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stair\Documents\work\RIKEN\projects\Projects2013\Cell connectome\Final version\"/>
    </mc:Choice>
  </mc:AlternateContent>
  <bookViews>
    <workbookView xWindow="240" yWindow="240" windowWidth="25358" windowHeight="15818"/>
  </bookViews>
  <sheets>
    <sheet name="README" sheetId="9" r:id="rId1"/>
    <sheet name="All.Pairs" sheetId="1" r:id="rId2"/>
    <sheet name="DLRP" sheetId="3" r:id="rId3"/>
    <sheet name="HPMR" sheetId="4" r:id="rId4"/>
    <sheet name="IUPHAR" sheetId="5" r:id="rId5"/>
    <sheet name="HPRD" sheetId="6" r:id="rId6"/>
    <sheet name="STRING.binding" sheetId="7" r:id="rId7"/>
    <sheet name="STRING.experiment" sheetId="8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58" i="1" l="1"/>
  <c r="J2557" i="1"/>
  <c r="H2551" i="1"/>
  <c r="I2550" i="1"/>
  <c r="H2550" i="1"/>
  <c r="F2550" i="1"/>
  <c r="I2549" i="1"/>
  <c r="H2549" i="1"/>
  <c r="G2549" i="1"/>
  <c r="F2549" i="1"/>
  <c r="J2548" i="1"/>
  <c r="G2548" i="1"/>
  <c r="J2547" i="1"/>
  <c r="G2547" i="1"/>
  <c r="J2546" i="1"/>
  <c r="G2546" i="1"/>
  <c r="J2545" i="1"/>
  <c r="I2544" i="1"/>
  <c r="J2543" i="1"/>
  <c r="I2543" i="1"/>
  <c r="G2543" i="1"/>
  <c r="J2542" i="1"/>
  <c r="G2541" i="1"/>
  <c r="J2540" i="1"/>
  <c r="I2540" i="1"/>
  <c r="J2537" i="1"/>
  <c r="J2536" i="1"/>
  <c r="J2535" i="1"/>
  <c r="G2535" i="1"/>
  <c r="H2534" i="1"/>
  <c r="J2533" i="1"/>
  <c r="I2533" i="1"/>
  <c r="G2532" i="1"/>
  <c r="J2531" i="1"/>
  <c r="G2531" i="1"/>
  <c r="I2530" i="1"/>
  <c r="I2529" i="1"/>
  <c r="H2529" i="1"/>
  <c r="G2529" i="1"/>
  <c r="G2528" i="1"/>
  <c r="G2527" i="1"/>
  <c r="J2526" i="1"/>
  <c r="G2526" i="1"/>
  <c r="J2525" i="1"/>
  <c r="G2525" i="1"/>
  <c r="J2524" i="1"/>
  <c r="J2523" i="1"/>
  <c r="J2522" i="1"/>
  <c r="I2522" i="1"/>
  <c r="I2521" i="1"/>
  <c r="K2520" i="1"/>
  <c r="J2520" i="1"/>
  <c r="I2520" i="1"/>
  <c r="I2519" i="1"/>
  <c r="J2518" i="1"/>
  <c r="J2517" i="1"/>
  <c r="H2516" i="1"/>
  <c r="J2515" i="1"/>
  <c r="J2514" i="1"/>
  <c r="J2513" i="1"/>
  <c r="I2513" i="1"/>
  <c r="J2512" i="1"/>
  <c r="J2510" i="1"/>
  <c r="J2509" i="1"/>
  <c r="I2509" i="1"/>
  <c r="J2508" i="1"/>
  <c r="J2507" i="1"/>
  <c r="J2506" i="1"/>
  <c r="J2505" i="1"/>
  <c r="I2505" i="1"/>
  <c r="J2504" i="1"/>
  <c r="I2504" i="1"/>
  <c r="G2504" i="1"/>
  <c r="K2503" i="1"/>
  <c r="J2503" i="1"/>
  <c r="I2503" i="1"/>
  <c r="J2502" i="1"/>
  <c r="I2502" i="1"/>
  <c r="I2501" i="1"/>
  <c r="G2501" i="1"/>
  <c r="K2500" i="1"/>
  <c r="J2500" i="1"/>
  <c r="I2500" i="1"/>
  <c r="G2500" i="1"/>
  <c r="J2499" i="1"/>
  <c r="J2498" i="1"/>
  <c r="G2497" i="1"/>
  <c r="J2496" i="1"/>
  <c r="J2495" i="1"/>
  <c r="G2494" i="1"/>
  <c r="I2493" i="1"/>
  <c r="K2492" i="1"/>
  <c r="J2492" i="1"/>
  <c r="J2491" i="1"/>
  <c r="I2490" i="1"/>
  <c r="K2489" i="1"/>
  <c r="J2489" i="1"/>
  <c r="I2489" i="1"/>
  <c r="I2488" i="1"/>
  <c r="I2487" i="1"/>
  <c r="K2486" i="1"/>
  <c r="J2486" i="1"/>
  <c r="I2486" i="1"/>
  <c r="J2485" i="1"/>
  <c r="J2484" i="1"/>
  <c r="I2484" i="1"/>
  <c r="J2483" i="1"/>
  <c r="I2483" i="1"/>
  <c r="J2482" i="1"/>
  <c r="I2481" i="1"/>
  <c r="G2481" i="1"/>
  <c r="J2480" i="1"/>
  <c r="J2479" i="1"/>
  <c r="J2478" i="1"/>
  <c r="I2478" i="1"/>
  <c r="J2477" i="1"/>
  <c r="G2477" i="1"/>
  <c r="J2476" i="1"/>
  <c r="J2475" i="1"/>
  <c r="J2474" i="1"/>
  <c r="J2473" i="1"/>
  <c r="I2473" i="1"/>
  <c r="H2473" i="1"/>
  <c r="G2473" i="1"/>
  <c r="J2472" i="1"/>
  <c r="I2472" i="1"/>
  <c r="H2472" i="1"/>
  <c r="G2472" i="1"/>
  <c r="H2471" i="1"/>
  <c r="J2470" i="1"/>
  <c r="H2469" i="1"/>
  <c r="G2467" i="1"/>
  <c r="J2466" i="1"/>
  <c r="G2466" i="1"/>
  <c r="J2465" i="1"/>
  <c r="K2464" i="1"/>
  <c r="J2464" i="1"/>
  <c r="I2464" i="1"/>
  <c r="H2464" i="1"/>
  <c r="G2464" i="1"/>
  <c r="F2464" i="1"/>
  <c r="J2463" i="1"/>
  <c r="J2462" i="1"/>
  <c r="K2461" i="1"/>
  <c r="J2461" i="1"/>
  <c r="I2461" i="1"/>
  <c r="H2461" i="1"/>
  <c r="G2461" i="1"/>
  <c r="F2461" i="1"/>
  <c r="J2460" i="1"/>
  <c r="J2459" i="1"/>
  <c r="J2458" i="1"/>
  <c r="J2457" i="1"/>
  <c r="I2457" i="1"/>
  <c r="G2457" i="1"/>
  <c r="F2457" i="1"/>
  <c r="K2456" i="1"/>
  <c r="J2456" i="1"/>
  <c r="I2456" i="1"/>
  <c r="H2456" i="1"/>
  <c r="G2456" i="1"/>
  <c r="F2456" i="1"/>
  <c r="J2455" i="1"/>
  <c r="K2454" i="1"/>
  <c r="J2454" i="1"/>
  <c r="J2453" i="1"/>
  <c r="J2452" i="1"/>
  <c r="I2452" i="1"/>
  <c r="F2452" i="1"/>
  <c r="K2451" i="1"/>
  <c r="J2451" i="1"/>
  <c r="I2451" i="1"/>
  <c r="G2451" i="1"/>
  <c r="F2451" i="1"/>
  <c r="K2450" i="1"/>
  <c r="J2450" i="1"/>
  <c r="I2450" i="1"/>
  <c r="H2450" i="1"/>
  <c r="G2450" i="1"/>
  <c r="F2450" i="1"/>
  <c r="J2449" i="1"/>
  <c r="J2448" i="1"/>
  <c r="J2447" i="1"/>
  <c r="J2446" i="1"/>
  <c r="I2446" i="1"/>
  <c r="K2445" i="1"/>
  <c r="J2445" i="1"/>
  <c r="I2445" i="1"/>
  <c r="H2445" i="1"/>
  <c r="G2445" i="1"/>
  <c r="F2445" i="1"/>
  <c r="I2444" i="1"/>
  <c r="J2443" i="1"/>
  <c r="J2442" i="1"/>
  <c r="J2441" i="1"/>
  <c r="J2440" i="1"/>
  <c r="I2440" i="1"/>
  <c r="J2439" i="1"/>
  <c r="I2438" i="1"/>
  <c r="I2437" i="1"/>
  <c r="J2436" i="1"/>
  <c r="J2435" i="1"/>
  <c r="I2435" i="1"/>
  <c r="J2434" i="1"/>
  <c r="I2434" i="1"/>
  <c r="J2433" i="1"/>
  <c r="G2433" i="1"/>
  <c r="J2432" i="1"/>
  <c r="I2432" i="1"/>
  <c r="G2432" i="1"/>
  <c r="J2431" i="1"/>
  <c r="I2431" i="1"/>
  <c r="G2431" i="1"/>
  <c r="J2430" i="1"/>
  <c r="J2429" i="1"/>
  <c r="G2429" i="1"/>
  <c r="I2427" i="1"/>
  <c r="H2427" i="1"/>
  <c r="G2427" i="1"/>
  <c r="I2426" i="1"/>
  <c r="H2426" i="1"/>
  <c r="G2425" i="1"/>
  <c r="I2424" i="1"/>
  <c r="H2424" i="1"/>
  <c r="G2424" i="1"/>
  <c r="K2423" i="1"/>
  <c r="J2423" i="1"/>
  <c r="I2423" i="1"/>
  <c r="H2423" i="1"/>
  <c r="G2423" i="1"/>
  <c r="I2422" i="1"/>
  <c r="I2421" i="1"/>
  <c r="H2421" i="1"/>
  <c r="G2421" i="1"/>
  <c r="I2420" i="1"/>
  <c r="I2419" i="1"/>
  <c r="I2418" i="1"/>
  <c r="H2418" i="1"/>
  <c r="G2418" i="1"/>
  <c r="J2417" i="1"/>
  <c r="H2417" i="1"/>
  <c r="J2416" i="1"/>
  <c r="J2415" i="1"/>
  <c r="I2415" i="1"/>
  <c r="J2414" i="1"/>
  <c r="I2413" i="1"/>
  <c r="J2412" i="1"/>
  <c r="J2411" i="1"/>
  <c r="I2410" i="1"/>
  <c r="J2409" i="1"/>
  <c r="I2408" i="1"/>
  <c r="I2407" i="1"/>
  <c r="J2406" i="1"/>
  <c r="I2406" i="1"/>
  <c r="H2406" i="1"/>
  <c r="G2406" i="1"/>
  <c r="J2405" i="1"/>
  <c r="I2405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K2392" i="1"/>
  <c r="J2392" i="1"/>
  <c r="I2392" i="1"/>
  <c r="G2391" i="1"/>
  <c r="K2390" i="1"/>
  <c r="J2390" i="1"/>
  <c r="I2390" i="1"/>
  <c r="H2390" i="1"/>
  <c r="G2390" i="1"/>
  <c r="F2390" i="1"/>
  <c r="K2389" i="1"/>
  <c r="J2389" i="1"/>
  <c r="I2389" i="1"/>
  <c r="H2389" i="1"/>
  <c r="G2389" i="1"/>
  <c r="F2389" i="1"/>
  <c r="J2388" i="1"/>
  <c r="F2387" i="1"/>
  <c r="I2386" i="1"/>
  <c r="K2385" i="1"/>
  <c r="I2385" i="1"/>
  <c r="H2385" i="1"/>
  <c r="G2385" i="1"/>
  <c r="F2385" i="1"/>
  <c r="K2384" i="1"/>
  <c r="J2384" i="1"/>
  <c r="I2384" i="1"/>
  <c r="H2384" i="1"/>
  <c r="G2384" i="1"/>
  <c r="F2384" i="1"/>
  <c r="I2383" i="1"/>
  <c r="K2382" i="1"/>
  <c r="J2382" i="1"/>
  <c r="I2382" i="1"/>
  <c r="H2382" i="1"/>
  <c r="G2382" i="1"/>
  <c r="F2382" i="1"/>
  <c r="K2381" i="1"/>
  <c r="J2381" i="1"/>
  <c r="I2381" i="1"/>
  <c r="H2381" i="1"/>
  <c r="G2381" i="1"/>
  <c r="F2381" i="1"/>
  <c r="K2380" i="1"/>
  <c r="J2380" i="1"/>
  <c r="I2380" i="1"/>
  <c r="K2379" i="1"/>
  <c r="I2379" i="1"/>
  <c r="H2379" i="1"/>
  <c r="G2379" i="1"/>
  <c r="K2378" i="1"/>
  <c r="J2378" i="1"/>
  <c r="I2378" i="1"/>
  <c r="F2378" i="1"/>
  <c r="K2377" i="1"/>
  <c r="I2377" i="1"/>
  <c r="H2377" i="1"/>
  <c r="G2377" i="1"/>
  <c r="F2377" i="1"/>
  <c r="K2376" i="1"/>
  <c r="I2376" i="1"/>
  <c r="H2376" i="1"/>
  <c r="G2376" i="1"/>
  <c r="F2376" i="1"/>
  <c r="I2375" i="1"/>
  <c r="I2374" i="1"/>
  <c r="H2374" i="1"/>
  <c r="G2374" i="1"/>
  <c r="I2373" i="1"/>
  <c r="I2372" i="1"/>
  <c r="G2372" i="1"/>
  <c r="I2371" i="1"/>
  <c r="I2370" i="1"/>
  <c r="I2369" i="1"/>
  <c r="K2368" i="1"/>
  <c r="J2368" i="1"/>
  <c r="I2368" i="1"/>
  <c r="H2368" i="1"/>
  <c r="G2368" i="1"/>
  <c r="K2367" i="1"/>
  <c r="J2367" i="1"/>
  <c r="I2367" i="1"/>
  <c r="H2367" i="1"/>
  <c r="G2367" i="1"/>
  <c r="K2366" i="1"/>
  <c r="J2366" i="1"/>
  <c r="I2366" i="1"/>
  <c r="H2366" i="1"/>
  <c r="G2366" i="1"/>
  <c r="I2365" i="1"/>
  <c r="F2365" i="1"/>
  <c r="I2364" i="1"/>
  <c r="H2364" i="1"/>
  <c r="G2364" i="1"/>
  <c r="K2363" i="1"/>
  <c r="J2363" i="1"/>
  <c r="I2363" i="1"/>
  <c r="G2363" i="1"/>
  <c r="F2363" i="1"/>
  <c r="I2362" i="1"/>
  <c r="H2362" i="1"/>
  <c r="G2362" i="1"/>
  <c r="F2362" i="1"/>
  <c r="I2361" i="1"/>
  <c r="F2361" i="1"/>
  <c r="K2360" i="1"/>
  <c r="J2360" i="1"/>
  <c r="I2360" i="1"/>
  <c r="G2360" i="1"/>
  <c r="F2360" i="1"/>
  <c r="I2359" i="1"/>
  <c r="G2359" i="1"/>
  <c r="F2359" i="1"/>
  <c r="K2358" i="1"/>
  <c r="J2358" i="1"/>
  <c r="I2358" i="1"/>
  <c r="H2358" i="1"/>
  <c r="G2358" i="1"/>
  <c r="F2358" i="1"/>
  <c r="K2357" i="1"/>
  <c r="J2357" i="1"/>
  <c r="I2357" i="1"/>
  <c r="H2357" i="1"/>
  <c r="G2357" i="1"/>
  <c r="F2357" i="1"/>
  <c r="J2356" i="1"/>
  <c r="J2355" i="1"/>
  <c r="J2354" i="1"/>
  <c r="I2353" i="1"/>
  <c r="J2352" i="1"/>
  <c r="J2351" i="1"/>
  <c r="J2350" i="1"/>
  <c r="J2349" i="1"/>
  <c r="J2348" i="1"/>
  <c r="J2347" i="1"/>
  <c r="I2346" i="1"/>
  <c r="J2345" i="1"/>
  <c r="J2344" i="1"/>
  <c r="I2344" i="1"/>
  <c r="I2343" i="1"/>
  <c r="I2342" i="1"/>
  <c r="J2341" i="1"/>
  <c r="I2340" i="1"/>
  <c r="I2339" i="1"/>
  <c r="J2338" i="1"/>
  <c r="I2338" i="1"/>
  <c r="K2337" i="1"/>
  <c r="J2337" i="1"/>
  <c r="K2336" i="1"/>
  <c r="J2336" i="1"/>
  <c r="I2336" i="1"/>
  <c r="H2336" i="1"/>
  <c r="G2336" i="1"/>
  <c r="F2336" i="1"/>
  <c r="J2335" i="1"/>
  <c r="J2334" i="1"/>
  <c r="J2333" i="1"/>
  <c r="J2332" i="1"/>
  <c r="J2331" i="1"/>
  <c r="G2330" i="1"/>
  <c r="I2329" i="1"/>
  <c r="J2328" i="1"/>
  <c r="G2327" i="1"/>
  <c r="J2326" i="1"/>
  <c r="I2325" i="1"/>
  <c r="K2324" i="1"/>
  <c r="J2324" i="1"/>
  <c r="I2324" i="1"/>
  <c r="I2323" i="1"/>
  <c r="J2322" i="1"/>
  <c r="J2321" i="1"/>
  <c r="J2320" i="1"/>
  <c r="J2319" i="1"/>
  <c r="J2318" i="1"/>
  <c r="J2317" i="1"/>
  <c r="I2317" i="1"/>
  <c r="G2317" i="1"/>
  <c r="J2316" i="1"/>
  <c r="I2316" i="1"/>
  <c r="G2316" i="1"/>
  <c r="I2315" i="1"/>
  <c r="I2314" i="1"/>
  <c r="J2313" i="1"/>
  <c r="J2312" i="1"/>
  <c r="I2311" i="1"/>
  <c r="J2310" i="1"/>
  <c r="I2310" i="1"/>
  <c r="J2309" i="1"/>
  <c r="J2308" i="1"/>
  <c r="G2307" i="1"/>
  <c r="K2306" i="1"/>
  <c r="I2306" i="1"/>
  <c r="F2306" i="1"/>
  <c r="K2305" i="1"/>
  <c r="J2305" i="1"/>
  <c r="I2305" i="1"/>
  <c r="G2305" i="1"/>
  <c r="F2305" i="1"/>
  <c r="K2304" i="1"/>
  <c r="J2304" i="1"/>
  <c r="I2304" i="1"/>
  <c r="F2304" i="1"/>
  <c r="I2303" i="1"/>
  <c r="I2302" i="1"/>
  <c r="G2302" i="1"/>
  <c r="K2301" i="1"/>
  <c r="J2301" i="1"/>
  <c r="I2301" i="1"/>
  <c r="G2301" i="1"/>
  <c r="F2301" i="1"/>
  <c r="K2300" i="1"/>
  <c r="J2300" i="1"/>
  <c r="I2300" i="1"/>
  <c r="G2300" i="1"/>
  <c r="F2300" i="1"/>
  <c r="K2299" i="1"/>
  <c r="I2299" i="1"/>
  <c r="G2299" i="1"/>
  <c r="F2299" i="1"/>
  <c r="I2298" i="1"/>
  <c r="J2297" i="1"/>
  <c r="K2296" i="1"/>
  <c r="J2296" i="1"/>
  <c r="I2296" i="1"/>
  <c r="F2296" i="1"/>
  <c r="K2295" i="1"/>
  <c r="J2295" i="1"/>
  <c r="I2295" i="1"/>
  <c r="G2295" i="1"/>
  <c r="F2295" i="1"/>
  <c r="K2294" i="1"/>
  <c r="J2294" i="1"/>
  <c r="I2294" i="1"/>
  <c r="G2294" i="1"/>
  <c r="F2294" i="1"/>
  <c r="J2293" i="1"/>
  <c r="I2293" i="1"/>
  <c r="I2292" i="1"/>
  <c r="I2291" i="1"/>
  <c r="I2290" i="1"/>
  <c r="K2289" i="1"/>
  <c r="J2289" i="1"/>
  <c r="I2289" i="1"/>
  <c r="J2288" i="1"/>
  <c r="J2287" i="1"/>
  <c r="J2286" i="1"/>
  <c r="I2285" i="1"/>
  <c r="G2285" i="1"/>
  <c r="K2284" i="1"/>
  <c r="I2284" i="1"/>
  <c r="J2283" i="1"/>
  <c r="J2282" i="1"/>
  <c r="I2282" i="1"/>
  <c r="K2281" i="1"/>
  <c r="J2281" i="1"/>
  <c r="I2281" i="1"/>
  <c r="H2281" i="1"/>
  <c r="G2281" i="1"/>
  <c r="F2281" i="1"/>
  <c r="K2280" i="1"/>
  <c r="J2280" i="1"/>
  <c r="I2280" i="1"/>
  <c r="G2280" i="1"/>
  <c r="J2279" i="1"/>
  <c r="I2279" i="1"/>
  <c r="J2278" i="1"/>
  <c r="G2277" i="1"/>
  <c r="J2276" i="1"/>
  <c r="G2275" i="1"/>
  <c r="J2274" i="1"/>
  <c r="J2273" i="1"/>
  <c r="J2272" i="1"/>
  <c r="J2271" i="1"/>
  <c r="G2271" i="1"/>
  <c r="J2270" i="1"/>
  <c r="I2270" i="1"/>
  <c r="J2269" i="1"/>
  <c r="I2269" i="1"/>
  <c r="J2267" i="1"/>
  <c r="J2266" i="1"/>
  <c r="I2265" i="1"/>
  <c r="G2265" i="1"/>
  <c r="I2264" i="1"/>
  <c r="I2263" i="1"/>
  <c r="G2263" i="1"/>
  <c r="J2262" i="1"/>
  <c r="I2262" i="1"/>
  <c r="H2262" i="1"/>
  <c r="G2262" i="1"/>
  <c r="K2261" i="1"/>
  <c r="I2261" i="1"/>
  <c r="H2261" i="1"/>
  <c r="G2261" i="1"/>
  <c r="I2260" i="1"/>
  <c r="H2260" i="1"/>
  <c r="G2260" i="1"/>
  <c r="K2259" i="1"/>
  <c r="I2259" i="1"/>
  <c r="H2259" i="1"/>
  <c r="G2259" i="1"/>
  <c r="K2258" i="1"/>
  <c r="J2258" i="1"/>
  <c r="I2258" i="1"/>
  <c r="H2258" i="1"/>
  <c r="G2258" i="1"/>
  <c r="K2257" i="1"/>
  <c r="J2257" i="1"/>
  <c r="I2257" i="1"/>
  <c r="H2257" i="1"/>
  <c r="G2257" i="1"/>
  <c r="I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I2249" i="1"/>
  <c r="I2248" i="1"/>
  <c r="G2248" i="1"/>
  <c r="I2247" i="1"/>
  <c r="I2246" i="1"/>
  <c r="J2244" i="1"/>
  <c r="I2244" i="1"/>
  <c r="G2244" i="1"/>
  <c r="J2243" i="1"/>
  <c r="J2242" i="1"/>
  <c r="J2241" i="1"/>
  <c r="I2241" i="1"/>
  <c r="I2240" i="1"/>
  <c r="J2239" i="1"/>
  <c r="G2238" i="1"/>
  <c r="J2237" i="1"/>
  <c r="G2237" i="1"/>
  <c r="J2236" i="1"/>
  <c r="J2235" i="1"/>
  <c r="I2234" i="1"/>
  <c r="J2233" i="1"/>
  <c r="I2232" i="1"/>
  <c r="G2231" i="1"/>
  <c r="G2230" i="1"/>
  <c r="I2229" i="1"/>
  <c r="G2229" i="1"/>
  <c r="I2228" i="1"/>
  <c r="G2228" i="1"/>
  <c r="K2227" i="1"/>
  <c r="J2227" i="1"/>
  <c r="I2227" i="1"/>
  <c r="G2227" i="1"/>
  <c r="J2226" i="1"/>
  <c r="G2225" i="1"/>
  <c r="I2224" i="1"/>
  <c r="G2224" i="1"/>
  <c r="I2223" i="1"/>
  <c r="G2223" i="1"/>
  <c r="J2222" i="1"/>
  <c r="G2222" i="1"/>
  <c r="J2221" i="1"/>
  <c r="I2221" i="1"/>
  <c r="J2220" i="1"/>
  <c r="I2220" i="1"/>
  <c r="G2220" i="1"/>
  <c r="J2219" i="1"/>
  <c r="K2218" i="1"/>
  <c r="J2218" i="1"/>
  <c r="I2218" i="1"/>
  <c r="G2218" i="1"/>
  <c r="J2217" i="1"/>
  <c r="J2216" i="1"/>
  <c r="G2216" i="1"/>
  <c r="J2215" i="1"/>
  <c r="G2215" i="1"/>
  <c r="I2214" i="1"/>
  <c r="I2213" i="1"/>
  <c r="I2212" i="1"/>
  <c r="K2211" i="1"/>
  <c r="J2211" i="1"/>
  <c r="I2211" i="1"/>
  <c r="I2210" i="1"/>
  <c r="I2209" i="1"/>
  <c r="G2209" i="1"/>
  <c r="I2208" i="1"/>
  <c r="I2207" i="1"/>
  <c r="J2206" i="1"/>
  <c r="J2205" i="1"/>
  <c r="I2204" i="1"/>
  <c r="I2203" i="1"/>
  <c r="I2202" i="1"/>
  <c r="J2201" i="1"/>
  <c r="I2200" i="1"/>
  <c r="I2199" i="1"/>
  <c r="G2198" i="1"/>
  <c r="G2197" i="1"/>
  <c r="J2196" i="1"/>
  <c r="I2195" i="1"/>
  <c r="I2194" i="1"/>
  <c r="G2194" i="1"/>
  <c r="J2193" i="1"/>
  <c r="J2192" i="1"/>
  <c r="I2191" i="1"/>
  <c r="G2190" i="1"/>
  <c r="J2189" i="1"/>
  <c r="I2188" i="1"/>
  <c r="I2187" i="1"/>
  <c r="G2187" i="1"/>
  <c r="K2186" i="1"/>
  <c r="J2186" i="1"/>
  <c r="I2186" i="1"/>
  <c r="G2186" i="1"/>
  <c r="J2185" i="1"/>
  <c r="J2184" i="1"/>
  <c r="J2182" i="1"/>
  <c r="J2181" i="1"/>
  <c r="I2181" i="1"/>
  <c r="G2181" i="1"/>
  <c r="G2180" i="1"/>
  <c r="J2179" i="1"/>
  <c r="J2178" i="1"/>
  <c r="J2177" i="1"/>
  <c r="G2177" i="1"/>
  <c r="G2176" i="1"/>
  <c r="I2174" i="1"/>
  <c r="G2173" i="1"/>
  <c r="K2172" i="1"/>
  <c r="J2172" i="1"/>
  <c r="I2172" i="1"/>
  <c r="G2172" i="1"/>
  <c r="J2171" i="1"/>
  <c r="G2171" i="1"/>
  <c r="J2170" i="1"/>
  <c r="K2169" i="1"/>
  <c r="J2169" i="1"/>
  <c r="I2169" i="1"/>
  <c r="J2166" i="1"/>
  <c r="I2166" i="1"/>
  <c r="J2165" i="1"/>
  <c r="G2164" i="1"/>
  <c r="J2163" i="1"/>
  <c r="J2162" i="1"/>
  <c r="I2162" i="1"/>
  <c r="G2162" i="1"/>
  <c r="I2161" i="1"/>
  <c r="J2160" i="1"/>
  <c r="G2160" i="1"/>
  <c r="J2159" i="1"/>
  <c r="J2157" i="1"/>
  <c r="J2156" i="1"/>
  <c r="I2156" i="1"/>
  <c r="G2156" i="1"/>
  <c r="J2155" i="1"/>
  <c r="I2155" i="1"/>
  <c r="I2154" i="1"/>
  <c r="I2153" i="1"/>
  <c r="G2153" i="1"/>
  <c r="J2152" i="1"/>
  <c r="G2152" i="1"/>
  <c r="J2151" i="1"/>
  <c r="J2150" i="1"/>
  <c r="G2150" i="1"/>
  <c r="J2149" i="1"/>
  <c r="G2149" i="1"/>
  <c r="J2148" i="1"/>
  <c r="K2147" i="1"/>
  <c r="J2147" i="1"/>
  <c r="I2147" i="1"/>
  <c r="G2147" i="1"/>
  <c r="K2146" i="1"/>
  <c r="J2146" i="1"/>
  <c r="I2146" i="1"/>
  <c r="G2146" i="1"/>
  <c r="J2145" i="1"/>
  <c r="I2145" i="1"/>
  <c r="J2144" i="1"/>
  <c r="I2144" i="1"/>
  <c r="G2144" i="1"/>
  <c r="J2143" i="1"/>
  <c r="J2142" i="1"/>
  <c r="J2141" i="1"/>
  <c r="I2139" i="1"/>
  <c r="K2138" i="1"/>
  <c r="J2138" i="1"/>
  <c r="I2138" i="1"/>
  <c r="H2138" i="1"/>
  <c r="G2138" i="1"/>
  <c r="I2137" i="1"/>
  <c r="I2136" i="1"/>
  <c r="I2135" i="1"/>
  <c r="I2134" i="1"/>
  <c r="J2133" i="1"/>
  <c r="H2132" i="1"/>
  <c r="I2131" i="1"/>
  <c r="G2128" i="1"/>
  <c r="J2127" i="1"/>
  <c r="J2126" i="1"/>
  <c r="I2126" i="1"/>
  <c r="G2126" i="1"/>
  <c r="J2125" i="1"/>
  <c r="G2124" i="1"/>
  <c r="J2123" i="1"/>
  <c r="I2122" i="1"/>
  <c r="H2121" i="1"/>
  <c r="H2120" i="1"/>
  <c r="G2120" i="1"/>
  <c r="H2119" i="1"/>
  <c r="G2119" i="1"/>
  <c r="J2118" i="1"/>
  <c r="H2116" i="1"/>
  <c r="H2115" i="1"/>
  <c r="G2115" i="1"/>
  <c r="H2114" i="1"/>
  <c r="G2114" i="1"/>
  <c r="J2113" i="1"/>
  <c r="H2112" i="1"/>
  <c r="H2111" i="1"/>
  <c r="G2111" i="1"/>
  <c r="H2110" i="1"/>
  <c r="G2110" i="1"/>
  <c r="J2108" i="1"/>
  <c r="G2108" i="1"/>
  <c r="H2107" i="1"/>
  <c r="H2106" i="1"/>
  <c r="G2106" i="1"/>
  <c r="H2105" i="1"/>
  <c r="G2105" i="1"/>
  <c r="J2104" i="1"/>
  <c r="I2103" i="1"/>
  <c r="H2103" i="1"/>
  <c r="I2102" i="1"/>
  <c r="I2100" i="1"/>
  <c r="H2100" i="1"/>
  <c r="G2100" i="1"/>
  <c r="H2099" i="1"/>
  <c r="G2099" i="1"/>
  <c r="H2098" i="1"/>
  <c r="I2097" i="1"/>
  <c r="H2097" i="1"/>
  <c r="G2097" i="1"/>
  <c r="I2096" i="1"/>
  <c r="H2096" i="1"/>
  <c r="G2096" i="1"/>
  <c r="I2095" i="1"/>
  <c r="H2095" i="1"/>
  <c r="G2095" i="1"/>
  <c r="H2094" i="1"/>
  <c r="G2094" i="1"/>
  <c r="I2093" i="1"/>
  <c r="H2093" i="1"/>
  <c r="G2093" i="1"/>
  <c r="I2092" i="1"/>
  <c r="J2091" i="1"/>
  <c r="J2090" i="1"/>
  <c r="J2089" i="1"/>
  <c r="I2088" i="1"/>
  <c r="J2087" i="1"/>
  <c r="J2086" i="1"/>
  <c r="J2085" i="1"/>
  <c r="J2084" i="1"/>
  <c r="J2083" i="1"/>
  <c r="G2083" i="1"/>
  <c r="J2082" i="1"/>
  <c r="J2081" i="1"/>
  <c r="J2080" i="1"/>
  <c r="J2079" i="1"/>
  <c r="I2079" i="1"/>
  <c r="G2079" i="1"/>
  <c r="J2078" i="1"/>
  <c r="K2077" i="1"/>
  <c r="J2077" i="1"/>
  <c r="I2077" i="1"/>
  <c r="G2077" i="1"/>
  <c r="K2076" i="1"/>
  <c r="J2076" i="1"/>
  <c r="I2076" i="1"/>
  <c r="G2076" i="1"/>
  <c r="G2075" i="1"/>
  <c r="G2074" i="1"/>
  <c r="J2073" i="1"/>
  <c r="I2072" i="1"/>
  <c r="H2071" i="1"/>
  <c r="J2070" i="1"/>
  <c r="H2070" i="1"/>
  <c r="G2070" i="1"/>
  <c r="J2069" i="1"/>
  <c r="J2068" i="1"/>
  <c r="I2068" i="1"/>
  <c r="J2067" i="1"/>
  <c r="H2067" i="1"/>
  <c r="G2067" i="1"/>
  <c r="G2066" i="1"/>
  <c r="J2065" i="1"/>
  <c r="J2064" i="1"/>
  <c r="I2064" i="1"/>
  <c r="G2064" i="1"/>
  <c r="J2063" i="1"/>
  <c r="I2063" i="1"/>
  <c r="H2063" i="1"/>
  <c r="G2063" i="1"/>
  <c r="J2062" i="1"/>
  <c r="I2062" i="1"/>
  <c r="H2062" i="1"/>
  <c r="J2061" i="1"/>
  <c r="I2061" i="1"/>
  <c r="G2061" i="1"/>
  <c r="J2059" i="1"/>
  <c r="I2059" i="1"/>
  <c r="K2058" i="1"/>
  <c r="J2058" i="1"/>
  <c r="I2058" i="1"/>
  <c r="K2057" i="1"/>
  <c r="J2057" i="1"/>
  <c r="I2057" i="1"/>
  <c r="G2057" i="1"/>
  <c r="F2057" i="1"/>
  <c r="I2056" i="1"/>
  <c r="F2055" i="1"/>
  <c r="I2054" i="1"/>
  <c r="I2053" i="1"/>
  <c r="K2052" i="1"/>
  <c r="J2052" i="1"/>
  <c r="I2052" i="1"/>
  <c r="I2051" i="1"/>
  <c r="J2050" i="1"/>
  <c r="I2050" i="1"/>
  <c r="G2050" i="1"/>
  <c r="J2049" i="1"/>
  <c r="I2049" i="1"/>
  <c r="G2049" i="1"/>
  <c r="J2048" i="1"/>
  <c r="H2048" i="1"/>
  <c r="J2047" i="1"/>
  <c r="I2047" i="1"/>
  <c r="H2047" i="1"/>
  <c r="G2047" i="1"/>
  <c r="H2046" i="1"/>
  <c r="I2045" i="1"/>
  <c r="H2045" i="1"/>
  <c r="G2045" i="1"/>
  <c r="H2044" i="1"/>
  <c r="G2043" i="1"/>
  <c r="K2042" i="1"/>
  <c r="J2042" i="1"/>
  <c r="I2042" i="1"/>
  <c r="J2041" i="1"/>
  <c r="G2040" i="1"/>
  <c r="G2039" i="1"/>
  <c r="J2038" i="1"/>
  <c r="G2037" i="1"/>
  <c r="J2036" i="1"/>
  <c r="I2036" i="1"/>
  <c r="G2036" i="1"/>
  <c r="J2035" i="1"/>
  <c r="I2034" i="1"/>
  <c r="I2033" i="1"/>
  <c r="I2032" i="1"/>
  <c r="K2031" i="1"/>
  <c r="J2031" i="1"/>
  <c r="I2031" i="1"/>
  <c r="K2030" i="1"/>
  <c r="J2030" i="1"/>
  <c r="I2030" i="1"/>
  <c r="G2030" i="1"/>
  <c r="J2029" i="1"/>
  <c r="J2028" i="1"/>
  <c r="G2027" i="1"/>
  <c r="H2026" i="1"/>
  <c r="G2026" i="1"/>
  <c r="H2025" i="1"/>
  <c r="G2025" i="1"/>
  <c r="I2024" i="1"/>
  <c r="I2023" i="1"/>
  <c r="I2022" i="1"/>
  <c r="I2021" i="1"/>
  <c r="H2021" i="1"/>
  <c r="G2021" i="1"/>
  <c r="H2020" i="1"/>
  <c r="G2020" i="1"/>
  <c r="J2019" i="1"/>
  <c r="H2019" i="1"/>
  <c r="G2019" i="1"/>
  <c r="J2018" i="1"/>
  <c r="H2018" i="1"/>
  <c r="J2017" i="1"/>
  <c r="H2017" i="1"/>
  <c r="G2017" i="1"/>
  <c r="J2016" i="1"/>
  <c r="H2016" i="1"/>
  <c r="G2016" i="1"/>
  <c r="I2015" i="1"/>
  <c r="K2014" i="1"/>
  <c r="I2014" i="1"/>
  <c r="G2014" i="1"/>
  <c r="J2013" i="1"/>
  <c r="J2012" i="1"/>
  <c r="I2011" i="1"/>
  <c r="G2011" i="1"/>
  <c r="K2010" i="1"/>
  <c r="J2010" i="1"/>
  <c r="I2010" i="1"/>
  <c r="H2010" i="1"/>
  <c r="G2010" i="1"/>
  <c r="J2009" i="1"/>
  <c r="I2009" i="1"/>
  <c r="H2009" i="1"/>
  <c r="G2009" i="1"/>
  <c r="J2008" i="1"/>
  <c r="H2008" i="1"/>
  <c r="J2007" i="1"/>
  <c r="I2007" i="1"/>
  <c r="H2007" i="1"/>
  <c r="G2007" i="1"/>
  <c r="J2006" i="1"/>
  <c r="J2005" i="1"/>
  <c r="F2004" i="1"/>
  <c r="K2003" i="1"/>
  <c r="J2003" i="1"/>
  <c r="I2003" i="1"/>
  <c r="H2003" i="1"/>
  <c r="F2003" i="1"/>
  <c r="K2002" i="1"/>
  <c r="I2002" i="1"/>
  <c r="G2002" i="1"/>
  <c r="I2001" i="1"/>
  <c r="J2000" i="1"/>
  <c r="G2000" i="1"/>
  <c r="J1999" i="1"/>
  <c r="H1999" i="1"/>
  <c r="G1999" i="1"/>
  <c r="J1998" i="1"/>
  <c r="H1998" i="1"/>
  <c r="G1998" i="1"/>
  <c r="K1997" i="1"/>
  <c r="J1997" i="1"/>
  <c r="I1997" i="1"/>
  <c r="H1997" i="1"/>
  <c r="G1997" i="1"/>
  <c r="K1996" i="1"/>
  <c r="J1996" i="1"/>
  <c r="I1996" i="1"/>
  <c r="H1996" i="1"/>
  <c r="J1995" i="1"/>
  <c r="H1995" i="1"/>
  <c r="J1994" i="1"/>
  <c r="I1994" i="1"/>
  <c r="G1994" i="1"/>
  <c r="I1993" i="1"/>
  <c r="H1993" i="1"/>
  <c r="G1993" i="1"/>
  <c r="I1992" i="1"/>
  <c r="I1991" i="1"/>
  <c r="G1991" i="1"/>
  <c r="K1990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J1985" i="1"/>
  <c r="J1984" i="1"/>
  <c r="G1983" i="1"/>
  <c r="J1982" i="1"/>
  <c r="G1981" i="1"/>
  <c r="J1980" i="1"/>
  <c r="I1979" i="1"/>
  <c r="I1978" i="1"/>
  <c r="I1977" i="1"/>
  <c r="J1976" i="1"/>
  <c r="I1975" i="1"/>
  <c r="K1974" i="1"/>
  <c r="J1974" i="1"/>
  <c r="I1974" i="1"/>
  <c r="G1974" i="1"/>
  <c r="J1973" i="1"/>
  <c r="J1972" i="1"/>
  <c r="I1972" i="1"/>
  <c r="G1971" i="1"/>
  <c r="J1970" i="1"/>
  <c r="J1969" i="1"/>
  <c r="J1968" i="1"/>
  <c r="J1967" i="1"/>
  <c r="J1966" i="1"/>
  <c r="J1965" i="1"/>
  <c r="J1964" i="1"/>
  <c r="I1963" i="1"/>
  <c r="K1962" i="1"/>
  <c r="J1962" i="1"/>
  <c r="I1962" i="1"/>
  <c r="G1962" i="1"/>
  <c r="J1961" i="1"/>
  <c r="J1960" i="1"/>
  <c r="I1959" i="1"/>
  <c r="J1958" i="1"/>
  <c r="J1957" i="1"/>
  <c r="I1956" i="1"/>
  <c r="J1954" i="1"/>
  <c r="I1953" i="1"/>
  <c r="K1952" i="1"/>
  <c r="J1952" i="1"/>
  <c r="I1952" i="1"/>
  <c r="G1952" i="1"/>
  <c r="F1952" i="1"/>
  <c r="K1951" i="1"/>
  <c r="J1951" i="1"/>
  <c r="I1951" i="1"/>
  <c r="F1951" i="1"/>
  <c r="J1950" i="1"/>
  <c r="I1950" i="1"/>
  <c r="G1950" i="1"/>
  <c r="I1949" i="1"/>
  <c r="G1948" i="1"/>
  <c r="J1947" i="1"/>
  <c r="I1947" i="1"/>
  <c r="G1947" i="1"/>
  <c r="G1946" i="1"/>
  <c r="J1945" i="1"/>
  <c r="I1945" i="1"/>
  <c r="J1944" i="1"/>
  <c r="H1944" i="1"/>
  <c r="J1943" i="1"/>
  <c r="J1942" i="1"/>
  <c r="H1942" i="1"/>
  <c r="G1941" i="1"/>
  <c r="H1940" i="1"/>
  <c r="J1939" i="1"/>
  <c r="H1939" i="1"/>
  <c r="J1938" i="1"/>
  <c r="H1938" i="1"/>
  <c r="G1938" i="1"/>
  <c r="J1937" i="1"/>
  <c r="H1937" i="1"/>
  <c r="I1936" i="1"/>
  <c r="J1935" i="1"/>
  <c r="I1935" i="1"/>
  <c r="G1935" i="1"/>
  <c r="J1934" i="1"/>
  <c r="J1933" i="1"/>
  <c r="K1932" i="1"/>
  <c r="J1932" i="1"/>
  <c r="I1932" i="1"/>
  <c r="G1932" i="1"/>
  <c r="H1931" i="1"/>
  <c r="H1930" i="1"/>
  <c r="J1929" i="1"/>
  <c r="J1928" i="1"/>
  <c r="K1927" i="1"/>
  <c r="J1927" i="1"/>
  <c r="I1927" i="1"/>
  <c r="G1927" i="1"/>
  <c r="F1927" i="1"/>
  <c r="K1926" i="1"/>
  <c r="J1926" i="1"/>
  <c r="I1926" i="1"/>
  <c r="G1926" i="1"/>
  <c r="F1926" i="1"/>
  <c r="I1925" i="1"/>
  <c r="J1924" i="1"/>
  <c r="I1923" i="1"/>
  <c r="J1922" i="1"/>
  <c r="K1921" i="1"/>
  <c r="J1921" i="1"/>
  <c r="I1921" i="1"/>
  <c r="G1921" i="1"/>
  <c r="F1921" i="1"/>
  <c r="I1920" i="1"/>
  <c r="J1918" i="1"/>
  <c r="J1917" i="1"/>
  <c r="J1916" i="1"/>
  <c r="J1915" i="1"/>
  <c r="I1915" i="1"/>
  <c r="H1915" i="1"/>
  <c r="G1915" i="1"/>
  <c r="H1914" i="1"/>
  <c r="H1913" i="1"/>
  <c r="H1912" i="1"/>
  <c r="H1911" i="1"/>
  <c r="J1910" i="1"/>
  <c r="I1910" i="1"/>
  <c r="G1910" i="1"/>
  <c r="F1910" i="1"/>
  <c r="K1909" i="1"/>
  <c r="J1909" i="1"/>
  <c r="I1909" i="1"/>
  <c r="G1909" i="1"/>
  <c r="F1909" i="1"/>
  <c r="K1908" i="1"/>
  <c r="J1908" i="1"/>
  <c r="I1908" i="1"/>
  <c r="G1908" i="1"/>
  <c r="F1908" i="1"/>
  <c r="I1907" i="1"/>
  <c r="G1906" i="1"/>
  <c r="I1905" i="1"/>
  <c r="J1903" i="1"/>
  <c r="G1902" i="1"/>
  <c r="I1901" i="1"/>
  <c r="J1900" i="1"/>
  <c r="I1899" i="1"/>
  <c r="G1898" i="1"/>
  <c r="G1897" i="1"/>
  <c r="I1896" i="1"/>
  <c r="G1896" i="1"/>
  <c r="I1895" i="1"/>
  <c r="G1894" i="1"/>
  <c r="G1893" i="1"/>
  <c r="I1892" i="1"/>
  <c r="G1892" i="1"/>
  <c r="J1891" i="1"/>
  <c r="G1891" i="1"/>
  <c r="I1890" i="1"/>
  <c r="J1889" i="1"/>
  <c r="I1889" i="1"/>
  <c r="H1889" i="1"/>
  <c r="G1889" i="1"/>
  <c r="K1888" i="1"/>
  <c r="J1888" i="1"/>
  <c r="I1888" i="1"/>
  <c r="H1888" i="1"/>
  <c r="G1888" i="1"/>
  <c r="J1887" i="1"/>
  <c r="J1886" i="1"/>
  <c r="K1885" i="1"/>
  <c r="J1885" i="1"/>
  <c r="K1884" i="1"/>
  <c r="J1884" i="1"/>
  <c r="I1884" i="1"/>
  <c r="G1884" i="1"/>
  <c r="G1883" i="1"/>
  <c r="G1882" i="1"/>
  <c r="J1881" i="1"/>
  <c r="I1881" i="1"/>
  <c r="G1881" i="1"/>
  <c r="J1880" i="1"/>
  <c r="G1880" i="1"/>
  <c r="J1879" i="1"/>
  <c r="K1878" i="1"/>
  <c r="J1878" i="1"/>
  <c r="I1878" i="1"/>
  <c r="G1878" i="1"/>
  <c r="J1877" i="1"/>
  <c r="J1876" i="1"/>
  <c r="K1875" i="1"/>
  <c r="J1875" i="1"/>
  <c r="I1875" i="1"/>
  <c r="K1874" i="1"/>
  <c r="J1874" i="1"/>
  <c r="I1874" i="1"/>
  <c r="G1874" i="1"/>
  <c r="I1873" i="1"/>
  <c r="K1872" i="1"/>
  <c r="J1872" i="1"/>
  <c r="F1872" i="1"/>
  <c r="K1871" i="1"/>
  <c r="J1871" i="1"/>
  <c r="I1871" i="1"/>
  <c r="G1871" i="1"/>
  <c r="F1871" i="1"/>
  <c r="G1870" i="1"/>
  <c r="F1870" i="1"/>
  <c r="G1869" i="1"/>
  <c r="J1868" i="1"/>
  <c r="I1868" i="1"/>
  <c r="H1868" i="1"/>
  <c r="F1868" i="1"/>
  <c r="K1867" i="1"/>
  <c r="J1867" i="1"/>
  <c r="I1867" i="1"/>
  <c r="H1867" i="1"/>
  <c r="G1867" i="1"/>
  <c r="F1867" i="1"/>
  <c r="J1866" i="1"/>
  <c r="I1866" i="1"/>
  <c r="F1866" i="1"/>
  <c r="J1865" i="1"/>
  <c r="F1865" i="1"/>
  <c r="J1864" i="1"/>
  <c r="H1864" i="1"/>
  <c r="F1864" i="1"/>
  <c r="I1863" i="1"/>
  <c r="G1863" i="1"/>
  <c r="K1862" i="1"/>
  <c r="J1862" i="1"/>
  <c r="I1862" i="1"/>
  <c r="G1862" i="1"/>
  <c r="K1861" i="1"/>
  <c r="J1861" i="1"/>
  <c r="I1861" i="1"/>
  <c r="G1861" i="1"/>
  <c r="J1860" i="1"/>
  <c r="I1860" i="1"/>
  <c r="H1860" i="1"/>
  <c r="J1859" i="1"/>
  <c r="J1858" i="1"/>
  <c r="I1857" i="1"/>
  <c r="H1857" i="1"/>
  <c r="G1857" i="1"/>
  <c r="K1856" i="1"/>
  <c r="I1856" i="1"/>
  <c r="H1856" i="1"/>
  <c r="G1856" i="1"/>
  <c r="K1855" i="1"/>
  <c r="J1855" i="1"/>
  <c r="I1855" i="1"/>
  <c r="H1855" i="1"/>
  <c r="G1855" i="1"/>
  <c r="J1854" i="1"/>
  <c r="J1853" i="1"/>
  <c r="K1852" i="1"/>
  <c r="J1852" i="1"/>
  <c r="I1852" i="1"/>
  <c r="H1852" i="1"/>
  <c r="F1852" i="1"/>
  <c r="K1851" i="1"/>
  <c r="J1851" i="1"/>
  <c r="I1851" i="1"/>
  <c r="H1851" i="1"/>
  <c r="G1851" i="1"/>
  <c r="F1851" i="1"/>
  <c r="G1850" i="1"/>
  <c r="F1850" i="1"/>
  <c r="H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K1845" i="1"/>
  <c r="J1845" i="1"/>
  <c r="I1845" i="1"/>
  <c r="G1845" i="1"/>
  <c r="I1844" i="1"/>
  <c r="I1843" i="1"/>
  <c r="J1841" i="1"/>
  <c r="I1841" i="1"/>
  <c r="H1841" i="1"/>
  <c r="G1841" i="1"/>
  <c r="K1840" i="1"/>
  <c r="J1840" i="1"/>
  <c r="I1840" i="1"/>
  <c r="H1840" i="1"/>
  <c r="G1840" i="1"/>
  <c r="H1839" i="1"/>
  <c r="H1838" i="1"/>
  <c r="G1838" i="1"/>
  <c r="J1837" i="1"/>
  <c r="H1837" i="1"/>
  <c r="G1837" i="1"/>
  <c r="K1836" i="1"/>
  <c r="J1836" i="1"/>
  <c r="I1836" i="1"/>
  <c r="K1835" i="1"/>
  <c r="J1835" i="1"/>
  <c r="I1835" i="1"/>
  <c r="H1835" i="1"/>
  <c r="G1835" i="1"/>
  <c r="K1834" i="1"/>
  <c r="J1834" i="1"/>
  <c r="I1834" i="1"/>
  <c r="G1834" i="1"/>
  <c r="J1833" i="1"/>
  <c r="G1833" i="1"/>
  <c r="I1832" i="1"/>
  <c r="H1832" i="1"/>
  <c r="K1831" i="1"/>
  <c r="J1831" i="1"/>
  <c r="I1831" i="1"/>
  <c r="G1831" i="1"/>
  <c r="J1830" i="1"/>
  <c r="I1830" i="1"/>
  <c r="H1830" i="1"/>
  <c r="G1830" i="1"/>
  <c r="J1829" i="1"/>
  <c r="G1829" i="1"/>
  <c r="J1828" i="1"/>
  <c r="I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K1824" i="1"/>
  <c r="J1824" i="1"/>
  <c r="I1824" i="1"/>
  <c r="H1824" i="1"/>
  <c r="G1824" i="1"/>
  <c r="K1823" i="1"/>
  <c r="J1823" i="1"/>
  <c r="I1822" i="1"/>
  <c r="G1822" i="1"/>
  <c r="J1821" i="1"/>
  <c r="G1821" i="1"/>
  <c r="J1820" i="1"/>
  <c r="G1820" i="1"/>
  <c r="J1819" i="1"/>
  <c r="G1819" i="1"/>
  <c r="J1818" i="1"/>
  <c r="G1818" i="1"/>
  <c r="K1817" i="1"/>
  <c r="J1817" i="1"/>
  <c r="I1817" i="1"/>
  <c r="H1817" i="1"/>
  <c r="G1817" i="1"/>
  <c r="K1816" i="1"/>
  <c r="J1816" i="1"/>
  <c r="I1816" i="1"/>
  <c r="H1816" i="1"/>
  <c r="G1816" i="1"/>
  <c r="J1815" i="1"/>
  <c r="H1815" i="1"/>
  <c r="G1815" i="1"/>
  <c r="I1814" i="1"/>
  <c r="H1814" i="1"/>
  <c r="G1814" i="1"/>
  <c r="K1813" i="1"/>
  <c r="J1813" i="1"/>
  <c r="I1813" i="1"/>
  <c r="H1813" i="1"/>
  <c r="G1813" i="1"/>
  <c r="H1812" i="1"/>
  <c r="G1812" i="1"/>
  <c r="J1811" i="1"/>
  <c r="I1810" i="1"/>
  <c r="G1810" i="1"/>
  <c r="I1809" i="1"/>
  <c r="G1809" i="1"/>
  <c r="K1808" i="1"/>
  <c r="I1808" i="1"/>
  <c r="G1808" i="1"/>
  <c r="G1807" i="1"/>
  <c r="G1806" i="1"/>
  <c r="I1805" i="1"/>
  <c r="G1805" i="1"/>
  <c r="G1804" i="1"/>
  <c r="K1802" i="1"/>
  <c r="J1802" i="1"/>
  <c r="I1802" i="1"/>
  <c r="G1802" i="1"/>
  <c r="I1801" i="1"/>
  <c r="G1800" i="1"/>
  <c r="I1799" i="1"/>
  <c r="J1798" i="1"/>
  <c r="I1797" i="1"/>
  <c r="J1796" i="1"/>
  <c r="I1795" i="1"/>
  <c r="K1794" i="1"/>
  <c r="J1794" i="1"/>
  <c r="I1794" i="1"/>
  <c r="G1794" i="1"/>
  <c r="J1793" i="1"/>
  <c r="I1793" i="1"/>
  <c r="K1792" i="1"/>
  <c r="J1792" i="1"/>
  <c r="I1792" i="1"/>
  <c r="G1792" i="1"/>
  <c r="F1792" i="1"/>
  <c r="J1791" i="1"/>
  <c r="K1790" i="1"/>
  <c r="J1790" i="1"/>
  <c r="I1790" i="1"/>
  <c r="H1790" i="1"/>
  <c r="G1790" i="1"/>
  <c r="F1790" i="1"/>
  <c r="J1789" i="1"/>
  <c r="J1788" i="1"/>
  <c r="G1787" i="1"/>
  <c r="G1786" i="1"/>
  <c r="J1785" i="1"/>
  <c r="J1784" i="1"/>
  <c r="G1783" i="1"/>
  <c r="G1782" i="1"/>
  <c r="J1781" i="1"/>
  <c r="J1780" i="1"/>
  <c r="I1780" i="1"/>
  <c r="J1779" i="1"/>
  <c r="J1778" i="1"/>
  <c r="I1778" i="1"/>
  <c r="J1777" i="1"/>
  <c r="G1776" i="1"/>
  <c r="I1770" i="1"/>
  <c r="J1769" i="1"/>
  <c r="I1768" i="1"/>
  <c r="I1767" i="1"/>
  <c r="H1767" i="1"/>
  <c r="G1767" i="1"/>
  <c r="F1767" i="1"/>
  <c r="G1766" i="1"/>
  <c r="J1765" i="1"/>
  <c r="J1764" i="1"/>
  <c r="I1763" i="1"/>
  <c r="J1762" i="1"/>
  <c r="I1762" i="1"/>
  <c r="J1761" i="1"/>
  <c r="J1760" i="1"/>
  <c r="J1759" i="1"/>
  <c r="I1759" i="1"/>
  <c r="J1758" i="1"/>
  <c r="I1758" i="1"/>
  <c r="K1756" i="1"/>
  <c r="J1756" i="1"/>
  <c r="I1756" i="1"/>
  <c r="I1755" i="1"/>
  <c r="I1754" i="1"/>
  <c r="G1754" i="1"/>
  <c r="I1753" i="1"/>
  <c r="J1752" i="1"/>
  <c r="I1752" i="1"/>
  <c r="H1752" i="1"/>
  <c r="G1752" i="1"/>
  <c r="K1751" i="1"/>
  <c r="I1751" i="1"/>
  <c r="K1750" i="1"/>
  <c r="J1750" i="1"/>
  <c r="I1750" i="1"/>
  <c r="K1749" i="1"/>
  <c r="J1749" i="1"/>
  <c r="I1749" i="1"/>
  <c r="K1748" i="1"/>
  <c r="J1748" i="1"/>
  <c r="I1748" i="1"/>
  <c r="I1747" i="1"/>
  <c r="I1746" i="1"/>
  <c r="I1745" i="1"/>
  <c r="I1744" i="1"/>
  <c r="J1743" i="1"/>
  <c r="I1743" i="1"/>
  <c r="I1742" i="1"/>
  <c r="I1741" i="1"/>
  <c r="J1740" i="1"/>
  <c r="J1739" i="1"/>
  <c r="I1738" i="1"/>
  <c r="I1737" i="1"/>
  <c r="K1736" i="1"/>
  <c r="J1736" i="1"/>
  <c r="J1733" i="1"/>
  <c r="J1732" i="1"/>
  <c r="J1731" i="1"/>
  <c r="J1730" i="1"/>
  <c r="I1729" i="1"/>
  <c r="J1728" i="1"/>
  <c r="I1728" i="1"/>
  <c r="I1727" i="1"/>
  <c r="I1726" i="1"/>
  <c r="I1725" i="1"/>
  <c r="F1725" i="1"/>
  <c r="F1724" i="1"/>
  <c r="I1723" i="1"/>
  <c r="I1722" i="1"/>
  <c r="J1721" i="1"/>
  <c r="J1720" i="1"/>
  <c r="J1719" i="1"/>
  <c r="J1718" i="1"/>
  <c r="I1717" i="1"/>
  <c r="G1717" i="1"/>
  <c r="I1716" i="1"/>
  <c r="I1715" i="1"/>
  <c r="J1714" i="1"/>
  <c r="I1712" i="1"/>
  <c r="J1711" i="1"/>
  <c r="I1711" i="1"/>
  <c r="G1711" i="1"/>
  <c r="J1710" i="1"/>
  <c r="I1710" i="1"/>
  <c r="G1710" i="1"/>
  <c r="I1709" i="1"/>
  <c r="J1708" i="1"/>
  <c r="J1707" i="1"/>
  <c r="K1706" i="1"/>
  <c r="J1706" i="1"/>
  <c r="I1706" i="1"/>
  <c r="J1705" i="1"/>
  <c r="J1704" i="1"/>
  <c r="G1703" i="1"/>
  <c r="I1702" i="1"/>
  <c r="G1702" i="1"/>
  <c r="J1701" i="1"/>
  <c r="J1700" i="1"/>
  <c r="I1699" i="1"/>
  <c r="I1698" i="1"/>
  <c r="G1698" i="1"/>
  <c r="F1698" i="1"/>
  <c r="G1697" i="1"/>
  <c r="I1696" i="1"/>
  <c r="I1695" i="1"/>
  <c r="J1694" i="1"/>
  <c r="I1694" i="1"/>
  <c r="H1694" i="1"/>
  <c r="F1694" i="1"/>
  <c r="K1693" i="1"/>
  <c r="J1693" i="1"/>
  <c r="I1693" i="1"/>
  <c r="H1693" i="1"/>
  <c r="F1693" i="1"/>
  <c r="I1692" i="1"/>
  <c r="H1692" i="1"/>
  <c r="F1692" i="1"/>
  <c r="I1691" i="1"/>
  <c r="F1691" i="1"/>
  <c r="J1690" i="1"/>
  <c r="J1689" i="1"/>
  <c r="I1688" i="1"/>
  <c r="I1687" i="1"/>
  <c r="I1686" i="1"/>
  <c r="I1685" i="1"/>
  <c r="I1684" i="1"/>
  <c r="I1683" i="1"/>
  <c r="G1683" i="1"/>
  <c r="I1682" i="1"/>
  <c r="I1681" i="1"/>
  <c r="I1680" i="1"/>
  <c r="J1679" i="1"/>
  <c r="I1678" i="1"/>
  <c r="K1677" i="1"/>
  <c r="J1677" i="1"/>
  <c r="I1677" i="1"/>
  <c r="J1675" i="1"/>
  <c r="I1674" i="1"/>
  <c r="J1673" i="1"/>
  <c r="J1672" i="1"/>
  <c r="G1671" i="1"/>
  <c r="G1670" i="1"/>
  <c r="G1669" i="1"/>
  <c r="I1668" i="1"/>
  <c r="K1667" i="1"/>
  <c r="J1667" i="1"/>
  <c r="I1666" i="1"/>
  <c r="I1665" i="1"/>
  <c r="K1664" i="1"/>
  <c r="J1664" i="1"/>
  <c r="I1664" i="1"/>
  <c r="G1664" i="1"/>
  <c r="F1664" i="1"/>
  <c r="K1663" i="1"/>
  <c r="J1663" i="1"/>
  <c r="I1663" i="1"/>
  <c r="G1663" i="1"/>
  <c r="F1663" i="1"/>
  <c r="J1662" i="1"/>
  <c r="I1662" i="1"/>
  <c r="H1662" i="1"/>
  <c r="G1662" i="1"/>
  <c r="J1661" i="1"/>
  <c r="I1660" i="1"/>
  <c r="J1659" i="1"/>
  <c r="K1658" i="1"/>
  <c r="J1658" i="1"/>
  <c r="I1658" i="1"/>
  <c r="H1658" i="1"/>
  <c r="G1658" i="1"/>
  <c r="F1658" i="1"/>
  <c r="G1657" i="1"/>
  <c r="J1656" i="1"/>
  <c r="I1656" i="1"/>
  <c r="I1655" i="1"/>
  <c r="J1654" i="1"/>
  <c r="J1653" i="1"/>
  <c r="J1652" i="1"/>
  <c r="J1651" i="1"/>
  <c r="J1650" i="1"/>
  <c r="J1649" i="1"/>
  <c r="G1649" i="1"/>
  <c r="J1648" i="1"/>
  <c r="G1648" i="1"/>
  <c r="J1647" i="1"/>
  <c r="G1647" i="1"/>
  <c r="J1646" i="1"/>
  <c r="G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G1627" i="1"/>
  <c r="J1626" i="1"/>
  <c r="J1625" i="1"/>
  <c r="G1625" i="1"/>
  <c r="J1624" i="1"/>
  <c r="J1623" i="1"/>
  <c r="J1622" i="1"/>
  <c r="G1622" i="1"/>
  <c r="J1621" i="1"/>
  <c r="J1620" i="1"/>
  <c r="J1619" i="1"/>
  <c r="J1618" i="1"/>
  <c r="J1617" i="1"/>
  <c r="J1616" i="1"/>
  <c r="J1615" i="1"/>
  <c r="J1614" i="1"/>
  <c r="J1613" i="1"/>
  <c r="K1612" i="1"/>
  <c r="J1612" i="1"/>
  <c r="I1612" i="1"/>
  <c r="J1611" i="1"/>
  <c r="J1610" i="1"/>
  <c r="J1609" i="1"/>
  <c r="J1608" i="1"/>
  <c r="I1607" i="1"/>
  <c r="I1606" i="1"/>
  <c r="G1606" i="1"/>
  <c r="J1605" i="1"/>
  <c r="J1604" i="1"/>
  <c r="G1604" i="1"/>
  <c r="J1603" i="1"/>
  <c r="G1603" i="1"/>
  <c r="J1602" i="1"/>
  <c r="J1601" i="1"/>
  <c r="J1600" i="1"/>
  <c r="J1599" i="1"/>
  <c r="I1598" i="1"/>
  <c r="J1597" i="1"/>
  <c r="J1596" i="1"/>
  <c r="G1595" i="1"/>
  <c r="I1594" i="1"/>
  <c r="G1593" i="1"/>
  <c r="J1592" i="1"/>
  <c r="J1591" i="1"/>
  <c r="I1591" i="1"/>
  <c r="G1591" i="1"/>
  <c r="J1590" i="1"/>
  <c r="G1590" i="1"/>
  <c r="J1589" i="1"/>
  <c r="J1588" i="1"/>
  <c r="J1587" i="1"/>
  <c r="I1587" i="1"/>
  <c r="J1586" i="1"/>
  <c r="I1586" i="1"/>
  <c r="J1585" i="1"/>
  <c r="J1584" i="1"/>
  <c r="I1584" i="1"/>
  <c r="J1583" i="1"/>
  <c r="I1583" i="1"/>
  <c r="I1582" i="1"/>
  <c r="J1581" i="1"/>
  <c r="J1580" i="1"/>
  <c r="J1579" i="1"/>
  <c r="J1578" i="1"/>
  <c r="J1577" i="1"/>
  <c r="J1576" i="1"/>
  <c r="I1576" i="1"/>
  <c r="I1575" i="1"/>
  <c r="I1574" i="1"/>
  <c r="I1573" i="1"/>
  <c r="I1572" i="1"/>
  <c r="I1571" i="1"/>
  <c r="I1570" i="1"/>
  <c r="I1569" i="1"/>
  <c r="I1568" i="1"/>
  <c r="J1567" i="1"/>
  <c r="I1566" i="1"/>
  <c r="I1565" i="1"/>
  <c r="J1564" i="1"/>
  <c r="I1564" i="1"/>
  <c r="J1563" i="1"/>
  <c r="G1562" i="1"/>
  <c r="I1561" i="1"/>
  <c r="K1560" i="1"/>
  <c r="I1560" i="1"/>
  <c r="J1559" i="1"/>
  <c r="H1559" i="1"/>
  <c r="G1559" i="1"/>
  <c r="J1558" i="1"/>
  <c r="H1558" i="1"/>
  <c r="G1558" i="1"/>
  <c r="I1557" i="1"/>
  <c r="K1556" i="1"/>
  <c r="J1556" i="1"/>
  <c r="I1556" i="1"/>
  <c r="H1556" i="1"/>
  <c r="G1556" i="1"/>
  <c r="J1555" i="1"/>
  <c r="I1555" i="1"/>
  <c r="I1554" i="1"/>
  <c r="J1553" i="1"/>
  <c r="I1553" i="1"/>
  <c r="H1553" i="1"/>
  <c r="G1553" i="1"/>
  <c r="J1552" i="1"/>
  <c r="I1552" i="1"/>
  <c r="J1551" i="1"/>
  <c r="F1550" i="1"/>
  <c r="J1549" i="1"/>
  <c r="I1549" i="1"/>
  <c r="G1549" i="1"/>
  <c r="F1549" i="1"/>
  <c r="J1548" i="1"/>
  <c r="I1548" i="1"/>
  <c r="F1548" i="1"/>
  <c r="J1547" i="1"/>
  <c r="I1547" i="1"/>
  <c r="G1547" i="1"/>
  <c r="F1547" i="1"/>
  <c r="J1546" i="1"/>
  <c r="F1546" i="1"/>
  <c r="K1545" i="1"/>
  <c r="J1545" i="1"/>
  <c r="I1545" i="1"/>
  <c r="G1545" i="1"/>
  <c r="F1545" i="1"/>
  <c r="K1544" i="1"/>
  <c r="J1544" i="1"/>
  <c r="I1544" i="1"/>
  <c r="G1544" i="1"/>
  <c r="F1544" i="1"/>
  <c r="K1543" i="1"/>
  <c r="J1543" i="1"/>
  <c r="I1543" i="1"/>
  <c r="G1543" i="1"/>
  <c r="F1543" i="1"/>
  <c r="I1542" i="1"/>
  <c r="I1541" i="1"/>
  <c r="I1540" i="1"/>
  <c r="I1539" i="1"/>
  <c r="I1538" i="1"/>
  <c r="H1538" i="1"/>
  <c r="G1538" i="1"/>
  <c r="F1538" i="1"/>
  <c r="I1537" i="1"/>
  <c r="H1536" i="1"/>
  <c r="G1536" i="1"/>
  <c r="H1535" i="1"/>
  <c r="K1534" i="1"/>
  <c r="J1534" i="1"/>
  <c r="I1534" i="1"/>
  <c r="H1534" i="1"/>
  <c r="G1534" i="1"/>
  <c r="J1533" i="1"/>
  <c r="J1532" i="1"/>
  <c r="J1531" i="1"/>
  <c r="J1530" i="1"/>
  <c r="I1529" i="1"/>
  <c r="F1529" i="1"/>
  <c r="I1528" i="1"/>
  <c r="F1528" i="1"/>
  <c r="I1527" i="1"/>
  <c r="F1527" i="1"/>
  <c r="I1526" i="1"/>
  <c r="F1526" i="1"/>
  <c r="I1525" i="1"/>
  <c r="F1525" i="1"/>
  <c r="K1524" i="1"/>
  <c r="I1524" i="1"/>
  <c r="G1524" i="1"/>
  <c r="F1524" i="1"/>
  <c r="I1523" i="1"/>
  <c r="K1522" i="1"/>
  <c r="J1522" i="1"/>
  <c r="I1522" i="1"/>
  <c r="F1522" i="1"/>
  <c r="I1521" i="1"/>
  <c r="F1521" i="1"/>
  <c r="I1520" i="1"/>
  <c r="I1519" i="1"/>
  <c r="G1518" i="1"/>
  <c r="K1517" i="1"/>
  <c r="J1517" i="1"/>
  <c r="I1517" i="1"/>
  <c r="F1517" i="1"/>
  <c r="K1516" i="1"/>
  <c r="J1516" i="1"/>
  <c r="I1516" i="1"/>
  <c r="G1516" i="1"/>
  <c r="F1516" i="1"/>
  <c r="K1515" i="1"/>
  <c r="J1515" i="1"/>
  <c r="I1515" i="1"/>
  <c r="G1515" i="1"/>
  <c r="F1515" i="1"/>
  <c r="I1514" i="1"/>
  <c r="F1514" i="1"/>
  <c r="J1513" i="1"/>
  <c r="I1513" i="1"/>
  <c r="G1513" i="1"/>
  <c r="F1512" i="1"/>
  <c r="J1511" i="1"/>
  <c r="G1511" i="1"/>
  <c r="F1511" i="1"/>
  <c r="F1510" i="1"/>
  <c r="F1509" i="1"/>
  <c r="K1508" i="1"/>
  <c r="J1508" i="1"/>
  <c r="I1508" i="1"/>
  <c r="G1508" i="1"/>
  <c r="F1508" i="1"/>
  <c r="G1507" i="1"/>
  <c r="F1507" i="1"/>
  <c r="J1506" i="1"/>
  <c r="J1505" i="1"/>
  <c r="J1504" i="1"/>
  <c r="I1504" i="1"/>
  <c r="J1503" i="1"/>
  <c r="K1502" i="1"/>
  <c r="J1502" i="1"/>
  <c r="I1502" i="1"/>
  <c r="F1502" i="1"/>
  <c r="K1501" i="1"/>
  <c r="J1501" i="1"/>
  <c r="I1501" i="1"/>
  <c r="H1501" i="1"/>
  <c r="G1501" i="1"/>
  <c r="F1501" i="1"/>
  <c r="K1500" i="1"/>
  <c r="J1500" i="1"/>
  <c r="I1500" i="1"/>
  <c r="H1500" i="1"/>
  <c r="G1500" i="1"/>
  <c r="F1500" i="1"/>
  <c r="J1499" i="1"/>
  <c r="K1498" i="1"/>
  <c r="J1498" i="1"/>
  <c r="I1498" i="1"/>
  <c r="G1498" i="1"/>
  <c r="F1498" i="1"/>
  <c r="I1497" i="1"/>
  <c r="G1497" i="1"/>
  <c r="F1497" i="1"/>
  <c r="K1496" i="1"/>
  <c r="J1496" i="1"/>
  <c r="I1496" i="1"/>
  <c r="G1496" i="1"/>
  <c r="F1496" i="1"/>
  <c r="K1495" i="1"/>
  <c r="J1495" i="1"/>
  <c r="I1495" i="1"/>
  <c r="G1495" i="1"/>
  <c r="F1495" i="1"/>
  <c r="J1494" i="1"/>
  <c r="K1493" i="1"/>
  <c r="J1493" i="1"/>
  <c r="I1493" i="1"/>
  <c r="H1493" i="1"/>
  <c r="G1493" i="1"/>
  <c r="F1493" i="1"/>
  <c r="K1492" i="1"/>
  <c r="J1492" i="1"/>
  <c r="G1492" i="1"/>
  <c r="F1492" i="1"/>
  <c r="K1491" i="1"/>
  <c r="J1491" i="1"/>
  <c r="I1491" i="1"/>
  <c r="G1491" i="1"/>
  <c r="F1491" i="1"/>
  <c r="I1490" i="1"/>
  <c r="G1490" i="1"/>
  <c r="F1490" i="1"/>
  <c r="I1489" i="1"/>
  <c r="K1488" i="1"/>
  <c r="J1488" i="1"/>
  <c r="F1488" i="1"/>
  <c r="I1487" i="1"/>
  <c r="K1486" i="1"/>
  <c r="J1486" i="1"/>
  <c r="I1486" i="1"/>
  <c r="H1486" i="1"/>
  <c r="G1486" i="1"/>
  <c r="F1486" i="1"/>
  <c r="K1485" i="1"/>
  <c r="J1485" i="1"/>
  <c r="I1485" i="1"/>
  <c r="G1485" i="1"/>
  <c r="F1485" i="1"/>
  <c r="K1484" i="1"/>
  <c r="J1484" i="1"/>
  <c r="G1483" i="1"/>
  <c r="G1482" i="1"/>
  <c r="I1481" i="1"/>
  <c r="I1480" i="1"/>
  <c r="G1480" i="1"/>
  <c r="F1480" i="1"/>
  <c r="K1479" i="1"/>
  <c r="J1479" i="1"/>
  <c r="I1479" i="1"/>
  <c r="G1479" i="1"/>
  <c r="F1479" i="1"/>
  <c r="K1478" i="1"/>
  <c r="J1478" i="1"/>
  <c r="I1478" i="1"/>
  <c r="G1478" i="1"/>
  <c r="F1478" i="1"/>
  <c r="J1477" i="1"/>
  <c r="I1476" i="1"/>
  <c r="J1475" i="1"/>
  <c r="I1475" i="1"/>
  <c r="J1474" i="1"/>
  <c r="I1473" i="1"/>
  <c r="G1473" i="1"/>
  <c r="G1472" i="1"/>
  <c r="G1471" i="1"/>
  <c r="I1470" i="1"/>
  <c r="G1470" i="1"/>
  <c r="J1469" i="1"/>
  <c r="I1469" i="1"/>
  <c r="G1469" i="1"/>
  <c r="K1468" i="1"/>
  <c r="J1468" i="1"/>
  <c r="I1468" i="1"/>
  <c r="G1468" i="1"/>
  <c r="K1467" i="1"/>
  <c r="J1467" i="1"/>
  <c r="I1467" i="1"/>
  <c r="G1467" i="1"/>
  <c r="K1466" i="1"/>
  <c r="J1466" i="1"/>
  <c r="I1466" i="1"/>
  <c r="G1466" i="1"/>
  <c r="J1465" i="1"/>
  <c r="K1464" i="1"/>
  <c r="I1464" i="1"/>
  <c r="G1463" i="1"/>
  <c r="G1462" i="1"/>
  <c r="K1461" i="1"/>
  <c r="J1461" i="1"/>
  <c r="I1461" i="1"/>
  <c r="G1461" i="1"/>
  <c r="G1460" i="1"/>
  <c r="K1459" i="1"/>
  <c r="J1459" i="1"/>
  <c r="I1459" i="1"/>
  <c r="G1459" i="1"/>
  <c r="K1458" i="1"/>
  <c r="J1458" i="1"/>
  <c r="I1458" i="1"/>
  <c r="G1458" i="1"/>
  <c r="K1457" i="1"/>
  <c r="J1457" i="1"/>
  <c r="J1456" i="1"/>
  <c r="I1456" i="1"/>
  <c r="F1456" i="1"/>
  <c r="K1455" i="1"/>
  <c r="J1455" i="1"/>
  <c r="I1455" i="1"/>
  <c r="F1455" i="1"/>
  <c r="I1454" i="1"/>
  <c r="K1453" i="1"/>
  <c r="J1453" i="1"/>
  <c r="I1453" i="1"/>
  <c r="G1453" i="1"/>
  <c r="K1452" i="1"/>
  <c r="J1452" i="1"/>
  <c r="I1452" i="1"/>
  <c r="G1452" i="1"/>
  <c r="F1452" i="1"/>
  <c r="K1451" i="1"/>
  <c r="J1451" i="1"/>
  <c r="I1451" i="1"/>
  <c r="G1451" i="1"/>
  <c r="F1451" i="1"/>
  <c r="I1450" i="1"/>
  <c r="I1449" i="1"/>
  <c r="J1448" i="1"/>
  <c r="I1448" i="1"/>
  <c r="G1448" i="1"/>
  <c r="F1448" i="1"/>
  <c r="J1447" i="1"/>
  <c r="I1447" i="1"/>
  <c r="G1447" i="1"/>
  <c r="F1447" i="1"/>
  <c r="G1446" i="1"/>
  <c r="I1445" i="1"/>
  <c r="G1445" i="1"/>
  <c r="I1444" i="1"/>
  <c r="G1443" i="1"/>
  <c r="J1442" i="1"/>
  <c r="I1442" i="1"/>
  <c r="F1442" i="1"/>
  <c r="J1441" i="1"/>
  <c r="I1441" i="1"/>
  <c r="G1441" i="1"/>
  <c r="F1441" i="1"/>
  <c r="J1440" i="1"/>
  <c r="K1439" i="1"/>
  <c r="J1439" i="1"/>
  <c r="I1438" i="1"/>
  <c r="G1438" i="1"/>
  <c r="J1437" i="1"/>
  <c r="J1436" i="1"/>
  <c r="I1436" i="1"/>
  <c r="G1436" i="1"/>
  <c r="F1436" i="1"/>
  <c r="I1435" i="1"/>
  <c r="I1434" i="1"/>
  <c r="I1433" i="1"/>
  <c r="I1432" i="1"/>
  <c r="I1431" i="1"/>
  <c r="I1430" i="1"/>
  <c r="I1429" i="1"/>
  <c r="I1428" i="1"/>
  <c r="K1427" i="1"/>
  <c r="J1427" i="1"/>
  <c r="I1427" i="1"/>
  <c r="F1427" i="1"/>
  <c r="J1426" i="1"/>
  <c r="I1425" i="1"/>
  <c r="G1425" i="1"/>
  <c r="F1425" i="1"/>
  <c r="K1424" i="1"/>
  <c r="J1424" i="1"/>
  <c r="I1424" i="1"/>
  <c r="G1424" i="1"/>
  <c r="F1424" i="1"/>
  <c r="J1423" i="1"/>
  <c r="K1422" i="1"/>
  <c r="J1422" i="1"/>
  <c r="I1422" i="1"/>
  <c r="G1422" i="1"/>
  <c r="F1422" i="1"/>
  <c r="K1421" i="1"/>
  <c r="J1421" i="1"/>
  <c r="I1421" i="1"/>
  <c r="G1421" i="1"/>
  <c r="F1421" i="1"/>
  <c r="F1420" i="1"/>
  <c r="K1419" i="1"/>
  <c r="J1419" i="1"/>
  <c r="I1419" i="1"/>
  <c r="G1419" i="1"/>
  <c r="F1419" i="1"/>
  <c r="K1418" i="1"/>
  <c r="J1418" i="1"/>
  <c r="I1418" i="1"/>
  <c r="G1418" i="1"/>
  <c r="F1418" i="1"/>
  <c r="J1417" i="1"/>
  <c r="J1416" i="1"/>
  <c r="I1416" i="1"/>
  <c r="G1416" i="1"/>
  <c r="F1416" i="1"/>
  <c r="K1415" i="1"/>
  <c r="J1415" i="1"/>
  <c r="I1415" i="1"/>
  <c r="F1415" i="1"/>
  <c r="J1414" i="1"/>
  <c r="F1414" i="1"/>
  <c r="K1413" i="1"/>
  <c r="J1413" i="1"/>
  <c r="G1413" i="1"/>
  <c r="F1413" i="1"/>
  <c r="I1412" i="1"/>
  <c r="G1411" i="1"/>
  <c r="F1411" i="1"/>
  <c r="K1410" i="1"/>
  <c r="I1410" i="1"/>
  <c r="G1410" i="1"/>
  <c r="F1410" i="1"/>
  <c r="K1409" i="1"/>
  <c r="J1409" i="1"/>
  <c r="K1408" i="1"/>
  <c r="I1408" i="1"/>
  <c r="G1408" i="1"/>
  <c r="F1408" i="1"/>
  <c r="K1407" i="1"/>
  <c r="J1407" i="1"/>
  <c r="I1407" i="1"/>
  <c r="G1407" i="1"/>
  <c r="F1407" i="1"/>
  <c r="J1406" i="1"/>
  <c r="I1406" i="1"/>
  <c r="J1405" i="1"/>
  <c r="I1405" i="1"/>
  <c r="G1405" i="1"/>
  <c r="J1404" i="1"/>
  <c r="I1404" i="1"/>
  <c r="G1404" i="1"/>
  <c r="K1403" i="1"/>
  <c r="J1403" i="1"/>
  <c r="K1402" i="1"/>
  <c r="J1402" i="1"/>
  <c r="J1398" i="1"/>
  <c r="J1397" i="1"/>
  <c r="I1396" i="1"/>
  <c r="G1396" i="1"/>
  <c r="I1395" i="1"/>
  <c r="G1395" i="1"/>
  <c r="F1395" i="1"/>
  <c r="I1394" i="1"/>
  <c r="H1394" i="1"/>
  <c r="J1393" i="1"/>
  <c r="K1392" i="1"/>
  <c r="J1392" i="1"/>
  <c r="I1392" i="1"/>
  <c r="H1392" i="1"/>
  <c r="G1392" i="1"/>
  <c r="F1392" i="1"/>
  <c r="K1391" i="1"/>
  <c r="J1391" i="1"/>
  <c r="G1391" i="1"/>
  <c r="F1391" i="1"/>
  <c r="K1390" i="1"/>
  <c r="J1390" i="1"/>
  <c r="I1390" i="1"/>
  <c r="G1390" i="1"/>
  <c r="F1390" i="1"/>
  <c r="I1389" i="1"/>
  <c r="G1389" i="1"/>
  <c r="G1388" i="1"/>
  <c r="I1387" i="1"/>
  <c r="G1387" i="1"/>
  <c r="I1386" i="1"/>
  <c r="G1386" i="1"/>
  <c r="J1385" i="1"/>
  <c r="G1385" i="1"/>
  <c r="K1384" i="1"/>
  <c r="J1384" i="1"/>
  <c r="I1384" i="1"/>
  <c r="G1384" i="1"/>
  <c r="J1383" i="1"/>
  <c r="I1383" i="1"/>
  <c r="G1383" i="1"/>
  <c r="F1383" i="1"/>
  <c r="K1382" i="1"/>
  <c r="J1382" i="1"/>
  <c r="I1382" i="1"/>
  <c r="G1382" i="1"/>
  <c r="F1382" i="1"/>
  <c r="I1381" i="1"/>
  <c r="G1381" i="1"/>
  <c r="F1381" i="1"/>
  <c r="K1380" i="1"/>
  <c r="J1380" i="1"/>
  <c r="I1380" i="1"/>
  <c r="G1380" i="1"/>
  <c r="F1380" i="1"/>
  <c r="K1379" i="1"/>
  <c r="J1379" i="1"/>
  <c r="I1379" i="1"/>
  <c r="F1379" i="1"/>
  <c r="J1378" i="1"/>
  <c r="F1378" i="1"/>
  <c r="F1377" i="1"/>
  <c r="F1376" i="1"/>
  <c r="J1375" i="1"/>
  <c r="F1375" i="1"/>
  <c r="J1374" i="1"/>
  <c r="F1374" i="1"/>
  <c r="I1373" i="1"/>
  <c r="F1373" i="1"/>
  <c r="F1372" i="1"/>
  <c r="F1371" i="1"/>
  <c r="F1370" i="1"/>
  <c r="K1369" i="1"/>
  <c r="J1369" i="1"/>
  <c r="I1369" i="1"/>
  <c r="F1369" i="1"/>
  <c r="K1368" i="1"/>
  <c r="J1368" i="1"/>
  <c r="I1368" i="1"/>
  <c r="F1368" i="1"/>
  <c r="F1367" i="1"/>
  <c r="F1366" i="1"/>
  <c r="G1365" i="1"/>
  <c r="F1365" i="1"/>
  <c r="I1364" i="1"/>
  <c r="G1364" i="1"/>
  <c r="F1364" i="1"/>
  <c r="F1363" i="1"/>
  <c r="F1362" i="1"/>
  <c r="J1361" i="1"/>
  <c r="F1361" i="1"/>
  <c r="J1360" i="1"/>
  <c r="F1360" i="1"/>
  <c r="J1359" i="1"/>
  <c r="F1359" i="1"/>
  <c r="J1358" i="1"/>
  <c r="F1358" i="1"/>
  <c r="F1357" i="1"/>
  <c r="F1356" i="1"/>
  <c r="F1355" i="1"/>
  <c r="F1354" i="1"/>
  <c r="I1353" i="1"/>
  <c r="G1353" i="1"/>
  <c r="K1352" i="1"/>
  <c r="J1352" i="1"/>
  <c r="I1352" i="1"/>
  <c r="G1352" i="1"/>
  <c r="I1351" i="1"/>
  <c r="G1350" i="1"/>
  <c r="J1349" i="1"/>
  <c r="I1349" i="1"/>
  <c r="G1349" i="1"/>
  <c r="I1348" i="1"/>
  <c r="I1347" i="1"/>
  <c r="G1347" i="1"/>
  <c r="J1346" i="1"/>
  <c r="I1346" i="1"/>
  <c r="G1346" i="1"/>
  <c r="J1345" i="1"/>
  <c r="G1345" i="1"/>
  <c r="I1344" i="1"/>
  <c r="G1343" i="1"/>
  <c r="J1342" i="1"/>
  <c r="I1342" i="1"/>
  <c r="G1342" i="1"/>
  <c r="K1341" i="1"/>
  <c r="J1341" i="1"/>
  <c r="I1341" i="1"/>
  <c r="G1341" i="1"/>
  <c r="I1340" i="1"/>
  <c r="J1339" i="1"/>
  <c r="I1339" i="1"/>
  <c r="I1338" i="1"/>
  <c r="G1338" i="1"/>
  <c r="I1337" i="1"/>
  <c r="G1336" i="1"/>
  <c r="K1335" i="1"/>
  <c r="J1335" i="1"/>
  <c r="I1335" i="1"/>
  <c r="G1335" i="1"/>
  <c r="J1334" i="1"/>
  <c r="G1334" i="1"/>
  <c r="K1333" i="1"/>
  <c r="J1333" i="1"/>
  <c r="I1333" i="1"/>
  <c r="K1332" i="1"/>
  <c r="J1332" i="1"/>
  <c r="G1332" i="1"/>
  <c r="I1331" i="1"/>
  <c r="I1330" i="1"/>
  <c r="I1329" i="1"/>
  <c r="J1328" i="1"/>
  <c r="J1327" i="1"/>
  <c r="J1326" i="1"/>
  <c r="I1325" i="1"/>
  <c r="I1324" i="1"/>
  <c r="H1323" i="1"/>
  <c r="G1323" i="1"/>
  <c r="J1322" i="1"/>
  <c r="G1321" i="1"/>
  <c r="I1320" i="1"/>
  <c r="I1319" i="1"/>
  <c r="I1318" i="1"/>
  <c r="J1317" i="1"/>
  <c r="J1316" i="1"/>
  <c r="I1315" i="1"/>
  <c r="J1314" i="1"/>
  <c r="J1313" i="1"/>
  <c r="I1312" i="1"/>
  <c r="I1311" i="1"/>
  <c r="I1310" i="1"/>
  <c r="J1309" i="1"/>
  <c r="I1309" i="1"/>
  <c r="G1309" i="1"/>
  <c r="I1308" i="1"/>
  <c r="I1307" i="1"/>
  <c r="I1303" i="1"/>
  <c r="I1302" i="1"/>
  <c r="I1301" i="1"/>
  <c r="J1300" i="1"/>
  <c r="I1299" i="1"/>
  <c r="I1298" i="1"/>
  <c r="J1297" i="1"/>
  <c r="I1297" i="1"/>
  <c r="I1296" i="1"/>
  <c r="I1295" i="1"/>
  <c r="I1294" i="1"/>
  <c r="J1293" i="1"/>
  <c r="J1292" i="1"/>
  <c r="K1289" i="1"/>
  <c r="J1289" i="1"/>
  <c r="I1289" i="1"/>
  <c r="K1288" i="1"/>
  <c r="J1288" i="1"/>
  <c r="I1288" i="1"/>
  <c r="G1288" i="1"/>
  <c r="I1287" i="1"/>
  <c r="G1287" i="1"/>
  <c r="G1286" i="1"/>
  <c r="I1285" i="1"/>
  <c r="G1285" i="1"/>
  <c r="J1284" i="1"/>
  <c r="J1283" i="1"/>
  <c r="K1282" i="1"/>
  <c r="J1282" i="1"/>
  <c r="I1282" i="1"/>
  <c r="G1282" i="1"/>
  <c r="I1281" i="1"/>
  <c r="G1281" i="1"/>
  <c r="K1280" i="1"/>
  <c r="J1280" i="1"/>
  <c r="I1280" i="1"/>
  <c r="G1280" i="1"/>
  <c r="J1279" i="1"/>
  <c r="J1278" i="1"/>
  <c r="J1277" i="1"/>
  <c r="I1276" i="1"/>
  <c r="I1275" i="1"/>
  <c r="J1274" i="1"/>
  <c r="J1273" i="1"/>
  <c r="I1272" i="1"/>
  <c r="G1272" i="1"/>
  <c r="K1271" i="1"/>
  <c r="J1271" i="1"/>
  <c r="I1271" i="1"/>
  <c r="G1271" i="1"/>
  <c r="K1270" i="1"/>
  <c r="J1270" i="1"/>
  <c r="I1270" i="1"/>
  <c r="G1270" i="1"/>
  <c r="J1269" i="1"/>
  <c r="J1268" i="1"/>
  <c r="J1267" i="1"/>
  <c r="J1266" i="1"/>
  <c r="I1266" i="1"/>
  <c r="I1265" i="1"/>
  <c r="I1264" i="1"/>
  <c r="J1263" i="1"/>
  <c r="I1263" i="1"/>
  <c r="G1263" i="1"/>
  <c r="J1262" i="1"/>
  <c r="J1261" i="1"/>
  <c r="J1260" i="1"/>
  <c r="K1258" i="1"/>
  <c r="J1258" i="1"/>
  <c r="I1258" i="1"/>
  <c r="K1257" i="1"/>
  <c r="J1257" i="1"/>
  <c r="I1257" i="1"/>
  <c r="J1256" i="1"/>
  <c r="I1256" i="1"/>
  <c r="G1256" i="1"/>
  <c r="J1255" i="1"/>
  <c r="J1254" i="1"/>
  <c r="J1253" i="1"/>
  <c r="J1252" i="1"/>
  <c r="I1252" i="1"/>
  <c r="J1251" i="1"/>
  <c r="J1250" i="1"/>
  <c r="I1249" i="1"/>
  <c r="J1248" i="1"/>
  <c r="J1247" i="1"/>
  <c r="I1246" i="1"/>
  <c r="I1245" i="1"/>
  <c r="J1244" i="1"/>
  <c r="I1244" i="1"/>
  <c r="K1243" i="1"/>
  <c r="J1243" i="1"/>
  <c r="I1243" i="1"/>
  <c r="H1243" i="1"/>
  <c r="G1243" i="1"/>
  <c r="F1243" i="1"/>
  <c r="J1242" i="1"/>
  <c r="J1241" i="1"/>
  <c r="H1241" i="1"/>
  <c r="G1240" i="1"/>
  <c r="G1239" i="1"/>
  <c r="G1238" i="1"/>
  <c r="G1237" i="1"/>
  <c r="I1236" i="1"/>
  <c r="I1235" i="1"/>
  <c r="H1235" i="1"/>
  <c r="G1235" i="1"/>
  <c r="J1234" i="1"/>
  <c r="I1234" i="1"/>
  <c r="H1234" i="1"/>
  <c r="G1234" i="1"/>
  <c r="J1233" i="1"/>
  <c r="J1232" i="1"/>
  <c r="I1232" i="1"/>
  <c r="H1232" i="1"/>
  <c r="G1232" i="1"/>
  <c r="F1232" i="1"/>
  <c r="J1231" i="1"/>
  <c r="J1230" i="1"/>
  <c r="I1230" i="1"/>
  <c r="H1230" i="1"/>
  <c r="G1230" i="1"/>
  <c r="F1230" i="1"/>
  <c r="J1229" i="1"/>
  <c r="I1229" i="1"/>
  <c r="I1228" i="1"/>
  <c r="I1227" i="1"/>
  <c r="G1226" i="1"/>
  <c r="J1225" i="1"/>
  <c r="G1225" i="1"/>
  <c r="J1224" i="1"/>
  <c r="J1223" i="1"/>
  <c r="I1223" i="1"/>
  <c r="G1223" i="1"/>
  <c r="I1222" i="1"/>
  <c r="I1221" i="1"/>
  <c r="G1220" i="1"/>
  <c r="I1219" i="1"/>
  <c r="G1219" i="1"/>
  <c r="I1218" i="1"/>
  <c r="G1218" i="1"/>
  <c r="J1217" i="1"/>
  <c r="J1216" i="1"/>
  <c r="I1216" i="1"/>
  <c r="H1216" i="1"/>
  <c r="G1216" i="1"/>
  <c r="J1215" i="1"/>
  <c r="J1214" i="1"/>
  <c r="I1213" i="1"/>
  <c r="G1213" i="1"/>
  <c r="G1212" i="1"/>
  <c r="J1209" i="1"/>
  <c r="H1209" i="1"/>
  <c r="J1208" i="1"/>
  <c r="I1208" i="1"/>
  <c r="H1208" i="1"/>
  <c r="G1208" i="1"/>
  <c r="I1207" i="1"/>
  <c r="J1206" i="1"/>
  <c r="I1205" i="1"/>
  <c r="I1204" i="1"/>
  <c r="J1203" i="1"/>
  <c r="I1203" i="1"/>
  <c r="I1202" i="1"/>
  <c r="I1201" i="1"/>
  <c r="I1200" i="1"/>
  <c r="J1199" i="1"/>
  <c r="I1198" i="1"/>
  <c r="I1197" i="1"/>
  <c r="J1196" i="1"/>
  <c r="I1196" i="1"/>
  <c r="I1195" i="1"/>
  <c r="I1194" i="1"/>
  <c r="J1193" i="1"/>
  <c r="J1192" i="1"/>
  <c r="J1191" i="1"/>
  <c r="J1190" i="1"/>
  <c r="J1189" i="1"/>
  <c r="I1188" i="1"/>
  <c r="J1187" i="1"/>
  <c r="J1186" i="1"/>
  <c r="J1185" i="1"/>
  <c r="J1184" i="1"/>
  <c r="J1183" i="1"/>
  <c r="I1182" i="1"/>
  <c r="J1181" i="1"/>
  <c r="I1181" i="1"/>
  <c r="J1180" i="1"/>
  <c r="I1180" i="1"/>
  <c r="I1179" i="1"/>
  <c r="I1178" i="1"/>
  <c r="K1177" i="1"/>
  <c r="J1177" i="1"/>
  <c r="I1177" i="1"/>
  <c r="I1176" i="1"/>
  <c r="I1175" i="1"/>
  <c r="I1174" i="1"/>
  <c r="I1173" i="1"/>
  <c r="I1172" i="1"/>
  <c r="I1171" i="1"/>
  <c r="J1170" i="1"/>
  <c r="I1169" i="1"/>
  <c r="I1168" i="1"/>
  <c r="J1167" i="1"/>
  <c r="I1166" i="1"/>
  <c r="K1165" i="1"/>
  <c r="J1165" i="1"/>
  <c r="I1165" i="1"/>
  <c r="I1164" i="1"/>
  <c r="I1163" i="1"/>
  <c r="I1162" i="1"/>
  <c r="I1161" i="1"/>
  <c r="I1160" i="1"/>
  <c r="I1159" i="1"/>
  <c r="I1158" i="1"/>
  <c r="I1157" i="1"/>
  <c r="I1156" i="1"/>
  <c r="J1155" i="1"/>
  <c r="J1154" i="1"/>
  <c r="J1153" i="1"/>
  <c r="J1152" i="1"/>
  <c r="I1152" i="1"/>
  <c r="J1151" i="1"/>
  <c r="K1150" i="1"/>
  <c r="I1150" i="1"/>
  <c r="H1150" i="1"/>
  <c r="G1150" i="1"/>
  <c r="I1148" i="1"/>
  <c r="J1147" i="1"/>
  <c r="G1147" i="1"/>
  <c r="J1146" i="1"/>
  <c r="I1146" i="1"/>
  <c r="H1146" i="1"/>
  <c r="G1146" i="1"/>
  <c r="I1145" i="1"/>
  <c r="H1144" i="1"/>
  <c r="J1143" i="1"/>
  <c r="I1143" i="1"/>
  <c r="G1143" i="1"/>
  <c r="I1142" i="1"/>
  <c r="H1142" i="1"/>
  <c r="K1141" i="1"/>
  <c r="J1141" i="1"/>
  <c r="I1141" i="1"/>
  <c r="K1140" i="1"/>
  <c r="J1140" i="1"/>
  <c r="H1140" i="1"/>
  <c r="G1140" i="1"/>
  <c r="J1139" i="1"/>
  <c r="J1138" i="1"/>
  <c r="I1138" i="1"/>
  <c r="G1138" i="1"/>
  <c r="K1137" i="1"/>
  <c r="J1137" i="1"/>
  <c r="I1137" i="1"/>
  <c r="G1137" i="1"/>
  <c r="K1136" i="1"/>
  <c r="J1136" i="1"/>
  <c r="I1136" i="1"/>
  <c r="G1136" i="1"/>
  <c r="J1135" i="1"/>
  <c r="J1134" i="1"/>
  <c r="G1134" i="1"/>
  <c r="I1133" i="1"/>
  <c r="I1132" i="1"/>
  <c r="J1131" i="1"/>
  <c r="I1131" i="1"/>
  <c r="G1131" i="1"/>
  <c r="I1130" i="1"/>
  <c r="I1129" i="1"/>
  <c r="I1128" i="1"/>
  <c r="G1127" i="1"/>
  <c r="G1126" i="1"/>
  <c r="G1125" i="1"/>
  <c r="I1124" i="1"/>
  <c r="G1124" i="1"/>
  <c r="I1123" i="1"/>
  <c r="I1122" i="1"/>
  <c r="G1122" i="1"/>
  <c r="G1121" i="1"/>
  <c r="K1120" i="1"/>
  <c r="I1120" i="1"/>
  <c r="G1120" i="1"/>
  <c r="K1119" i="1"/>
  <c r="J1119" i="1"/>
  <c r="I1119" i="1"/>
  <c r="G1119" i="1"/>
  <c r="I1118" i="1"/>
  <c r="I1117" i="1"/>
  <c r="I1116" i="1"/>
  <c r="I1115" i="1"/>
  <c r="J1114" i="1"/>
  <c r="J1113" i="1"/>
  <c r="G1112" i="1"/>
  <c r="K1111" i="1"/>
  <c r="J1111" i="1"/>
  <c r="J1110" i="1"/>
  <c r="K1108" i="1"/>
  <c r="I1108" i="1"/>
  <c r="G1108" i="1"/>
  <c r="G1107" i="1"/>
  <c r="J1106" i="1"/>
  <c r="G1106" i="1"/>
  <c r="J1105" i="1"/>
  <c r="J1104" i="1"/>
  <c r="I1104" i="1"/>
  <c r="H1104" i="1"/>
  <c r="G1104" i="1"/>
  <c r="K1103" i="1"/>
  <c r="J1103" i="1"/>
  <c r="I1103" i="1"/>
  <c r="H1103" i="1"/>
  <c r="G1103" i="1"/>
  <c r="J1102" i="1"/>
  <c r="I1102" i="1"/>
  <c r="H1102" i="1"/>
  <c r="G1102" i="1"/>
  <c r="J1101" i="1"/>
  <c r="G1101" i="1"/>
  <c r="K1100" i="1"/>
  <c r="J1100" i="1"/>
  <c r="I1100" i="1"/>
  <c r="H1100" i="1"/>
  <c r="G1100" i="1"/>
  <c r="J1099" i="1"/>
  <c r="I1099" i="1"/>
  <c r="H1099" i="1"/>
  <c r="G1099" i="1"/>
  <c r="K1098" i="1"/>
  <c r="J1098" i="1"/>
  <c r="I1098" i="1"/>
  <c r="H1098" i="1"/>
  <c r="G1098" i="1"/>
  <c r="I1097" i="1"/>
  <c r="J1096" i="1"/>
  <c r="H1096" i="1"/>
  <c r="G1096" i="1"/>
  <c r="J1095" i="1"/>
  <c r="I1095" i="1"/>
  <c r="H1095" i="1"/>
  <c r="G1095" i="1"/>
  <c r="J1094" i="1"/>
  <c r="I1094" i="1"/>
  <c r="H1094" i="1"/>
  <c r="G1094" i="1"/>
  <c r="H1093" i="1"/>
  <c r="G1093" i="1"/>
  <c r="H1092" i="1"/>
  <c r="G1092" i="1"/>
  <c r="H1091" i="1"/>
  <c r="G1091" i="1"/>
  <c r="G1090" i="1"/>
  <c r="J1089" i="1"/>
  <c r="J1088" i="1"/>
  <c r="J1087" i="1"/>
  <c r="K1086" i="1"/>
  <c r="J1086" i="1"/>
  <c r="I1086" i="1"/>
  <c r="H1086" i="1"/>
  <c r="G1086" i="1"/>
  <c r="I1085" i="1"/>
  <c r="I1084" i="1"/>
  <c r="I1083" i="1"/>
  <c r="J1082" i="1"/>
  <c r="I1082" i="1"/>
  <c r="G1082" i="1"/>
  <c r="J1081" i="1"/>
  <c r="J1080" i="1"/>
  <c r="I1079" i="1"/>
  <c r="I1078" i="1"/>
  <c r="G1077" i="1"/>
  <c r="J1076" i="1"/>
  <c r="I1076" i="1"/>
  <c r="J1075" i="1"/>
  <c r="I1075" i="1"/>
  <c r="G1075" i="1"/>
  <c r="I1074" i="1"/>
  <c r="G1074" i="1"/>
  <c r="K1073" i="1"/>
  <c r="J1073" i="1"/>
  <c r="I1073" i="1"/>
  <c r="G1073" i="1"/>
  <c r="J1072" i="1"/>
  <c r="J1071" i="1"/>
  <c r="J1070" i="1"/>
  <c r="I1070" i="1"/>
  <c r="G1070" i="1"/>
  <c r="J1069" i="1"/>
  <c r="K1068" i="1"/>
  <c r="J1068" i="1"/>
  <c r="I1068" i="1"/>
  <c r="G1068" i="1"/>
  <c r="J1067" i="1"/>
  <c r="I1067" i="1"/>
  <c r="G1067" i="1"/>
  <c r="I1066" i="1"/>
  <c r="J1065" i="1"/>
  <c r="G1065" i="1"/>
  <c r="J1064" i="1"/>
  <c r="G1064" i="1"/>
  <c r="J1063" i="1"/>
  <c r="J1062" i="1"/>
  <c r="I1061" i="1"/>
  <c r="J1060" i="1"/>
  <c r="J1059" i="1"/>
  <c r="J1058" i="1"/>
  <c r="K1057" i="1"/>
  <c r="J1057" i="1"/>
  <c r="I1057" i="1"/>
  <c r="H1057" i="1"/>
  <c r="G1057" i="1"/>
  <c r="F1057" i="1"/>
  <c r="G1056" i="1"/>
  <c r="J1055" i="1"/>
  <c r="I1055" i="1"/>
  <c r="G1055" i="1"/>
  <c r="F1055" i="1"/>
  <c r="J1054" i="1"/>
  <c r="J1053" i="1"/>
  <c r="I1053" i="1"/>
  <c r="J1052" i="1"/>
  <c r="J1051" i="1"/>
  <c r="J1050" i="1"/>
  <c r="J1049" i="1"/>
  <c r="J1048" i="1"/>
  <c r="I1048" i="1"/>
  <c r="H1048" i="1"/>
  <c r="G1048" i="1"/>
  <c r="F1048" i="1"/>
  <c r="K1047" i="1"/>
  <c r="J1047" i="1"/>
  <c r="K1040" i="1"/>
  <c r="J1040" i="1"/>
  <c r="I1040" i="1"/>
  <c r="F1040" i="1"/>
  <c r="K1039" i="1"/>
  <c r="J1039" i="1"/>
  <c r="I1039" i="1"/>
  <c r="G1039" i="1"/>
  <c r="F1039" i="1"/>
  <c r="K1038" i="1"/>
  <c r="I1038" i="1"/>
  <c r="G1038" i="1"/>
  <c r="F1038" i="1"/>
  <c r="I1037" i="1"/>
  <c r="F1037" i="1"/>
  <c r="I1036" i="1"/>
  <c r="G1036" i="1"/>
  <c r="F1036" i="1"/>
  <c r="K1035" i="1"/>
  <c r="J1035" i="1"/>
  <c r="I1035" i="1"/>
  <c r="G1035" i="1"/>
  <c r="F1035" i="1"/>
  <c r="K1034" i="1"/>
  <c r="I1034" i="1"/>
  <c r="G1034" i="1"/>
  <c r="F1034" i="1"/>
  <c r="K1033" i="1"/>
  <c r="I1033" i="1"/>
  <c r="G1033" i="1"/>
  <c r="I1032" i="1"/>
  <c r="I1031" i="1"/>
  <c r="K1030" i="1"/>
  <c r="J1030" i="1"/>
  <c r="I1030" i="1"/>
  <c r="K1029" i="1"/>
  <c r="J1029" i="1"/>
  <c r="I1029" i="1"/>
  <c r="G1029" i="1"/>
  <c r="F1029" i="1"/>
  <c r="K1028" i="1"/>
  <c r="I1028" i="1"/>
  <c r="J1027" i="1"/>
  <c r="J1026" i="1"/>
  <c r="I1026" i="1"/>
  <c r="G1026" i="1"/>
  <c r="F1026" i="1"/>
  <c r="K1025" i="1"/>
  <c r="I1025" i="1"/>
  <c r="K1024" i="1"/>
  <c r="I1024" i="1"/>
  <c r="F1024" i="1"/>
  <c r="K1023" i="1"/>
  <c r="J1023" i="1"/>
  <c r="I1023" i="1"/>
  <c r="F1023" i="1"/>
  <c r="K1022" i="1"/>
  <c r="I1022" i="1"/>
  <c r="G1022" i="1"/>
  <c r="K1021" i="1"/>
  <c r="I1021" i="1"/>
  <c r="F1021" i="1"/>
  <c r="I1020" i="1"/>
  <c r="G1020" i="1"/>
  <c r="F1020" i="1"/>
  <c r="I1019" i="1"/>
  <c r="G1019" i="1"/>
  <c r="F1019" i="1"/>
  <c r="I1018" i="1"/>
  <c r="K1017" i="1"/>
  <c r="J1017" i="1"/>
  <c r="I1017" i="1"/>
  <c r="G1017" i="1"/>
  <c r="F1017" i="1"/>
  <c r="K1016" i="1"/>
  <c r="J1016" i="1"/>
  <c r="I1016" i="1"/>
  <c r="G1016" i="1"/>
  <c r="F1016" i="1"/>
  <c r="K1015" i="1"/>
  <c r="J1015" i="1"/>
  <c r="I1015" i="1"/>
  <c r="G1015" i="1"/>
  <c r="F1015" i="1"/>
  <c r="I1014" i="1"/>
  <c r="G1014" i="1"/>
  <c r="F1014" i="1"/>
  <c r="K1013" i="1"/>
  <c r="I1013" i="1"/>
  <c r="K1012" i="1"/>
  <c r="I1012" i="1"/>
  <c r="K1011" i="1"/>
  <c r="I1011" i="1"/>
  <c r="G1011" i="1"/>
  <c r="F1011" i="1"/>
  <c r="K1010" i="1"/>
  <c r="J1010" i="1"/>
  <c r="I1010" i="1"/>
  <c r="G1010" i="1"/>
  <c r="F1010" i="1"/>
  <c r="G1009" i="1"/>
  <c r="K1008" i="1"/>
  <c r="J1008" i="1"/>
  <c r="I1008" i="1"/>
  <c r="J1007" i="1"/>
  <c r="I1007" i="1"/>
  <c r="G1007" i="1"/>
  <c r="J1006" i="1"/>
  <c r="I1006" i="1"/>
  <c r="I1005" i="1"/>
  <c r="I1004" i="1"/>
  <c r="I1003" i="1"/>
  <c r="K1002" i="1"/>
  <c r="J1002" i="1"/>
  <c r="I1002" i="1"/>
  <c r="G1002" i="1"/>
  <c r="F1002" i="1"/>
  <c r="K1001" i="1"/>
  <c r="J1001" i="1"/>
  <c r="I1001" i="1"/>
  <c r="G1001" i="1"/>
  <c r="F1001" i="1"/>
  <c r="K1000" i="1"/>
  <c r="J1000" i="1"/>
  <c r="G1000" i="1"/>
  <c r="F1000" i="1"/>
  <c r="K999" i="1"/>
  <c r="J999" i="1"/>
  <c r="I999" i="1"/>
  <c r="F999" i="1"/>
  <c r="I998" i="1"/>
  <c r="J997" i="1"/>
  <c r="I997" i="1"/>
  <c r="J996" i="1"/>
  <c r="G996" i="1"/>
  <c r="I995" i="1"/>
  <c r="I994" i="1"/>
  <c r="G994" i="1"/>
  <c r="K993" i="1"/>
  <c r="G993" i="1"/>
  <c r="G992" i="1"/>
  <c r="J991" i="1"/>
  <c r="J990" i="1"/>
  <c r="J989" i="1"/>
  <c r="I988" i="1"/>
  <c r="J987" i="1"/>
  <c r="K986" i="1"/>
  <c r="J986" i="1"/>
  <c r="I986" i="1"/>
  <c r="G986" i="1"/>
  <c r="F986" i="1"/>
  <c r="K985" i="1"/>
  <c r="J985" i="1"/>
  <c r="I985" i="1"/>
  <c r="F985" i="1"/>
  <c r="K984" i="1"/>
  <c r="J984" i="1"/>
  <c r="I984" i="1"/>
  <c r="F984" i="1"/>
  <c r="K983" i="1"/>
  <c r="J983" i="1"/>
  <c r="I983" i="1"/>
  <c r="G983" i="1"/>
  <c r="F983" i="1"/>
  <c r="J982" i="1"/>
  <c r="J981" i="1"/>
  <c r="J979" i="1"/>
  <c r="I979" i="1"/>
  <c r="G979" i="1"/>
  <c r="F979" i="1"/>
  <c r="F978" i="1"/>
  <c r="F977" i="1"/>
  <c r="F976" i="1"/>
  <c r="J975" i="1"/>
  <c r="I975" i="1"/>
  <c r="F975" i="1"/>
  <c r="I974" i="1"/>
  <c r="G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F967" i="1"/>
  <c r="F966" i="1"/>
  <c r="F965" i="1"/>
  <c r="F964" i="1"/>
  <c r="F963" i="1"/>
  <c r="F962" i="1"/>
  <c r="F961" i="1"/>
  <c r="F960" i="1"/>
  <c r="I959" i="1"/>
  <c r="F957" i="1"/>
  <c r="F956" i="1"/>
  <c r="F955" i="1"/>
  <c r="F954" i="1"/>
  <c r="J953" i="1"/>
  <c r="F952" i="1"/>
  <c r="F951" i="1"/>
  <c r="F950" i="1"/>
  <c r="F949" i="1"/>
  <c r="F948" i="1"/>
  <c r="F947" i="1"/>
  <c r="F946" i="1"/>
  <c r="F945" i="1"/>
  <c r="F944" i="1"/>
  <c r="F943" i="1"/>
  <c r="K942" i="1"/>
  <c r="J942" i="1"/>
  <c r="I942" i="1"/>
  <c r="G942" i="1"/>
  <c r="F942" i="1"/>
  <c r="F941" i="1"/>
  <c r="J934" i="1"/>
  <c r="I933" i="1"/>
  <c r="J932" i="1"/>
  <c r="G932" i="1"/>
  <c r="J931" i="1"/>
  <c r="J930" i="1"/>
  <c r="G930" i="1"/>
  <c r="J929" i="1"/>
  <c r="J928" i="1"/>
  <c r="J927" i="1"/>
  <c r="J926" i="1"/>
  <c r="J925" i="1"/>
  <c r="I925" i="1"/>
  <c r="I924" i="1"/>
  <c r="J922" i="1"/>
  <c r="J920" i="1"/>
  <c r="J919" i="1"/>
  <c r="J918" i="1"/>
  <c r="I917" i="1"/>
  <c r="I916" i="1"/>
  <c r="J915" i="1"/>
  <c r="K914" i="1"/>
  <c r="J914" i="1"/>
  <c r="I914" i="1"/>
  <c r="G914" i="1"/>
  <c r="F914" i="1"/>
  <c r="K913" i="1"/>
  <c r="J913" i="1"/>
  <c r="K912" i="1"/>
  <c r="J912" i="1"/>
  <c r="I912" i="1"/>
  <c r="H912" i="1"/>
  <c r="G912" i="1"/>
  <c r="F912" i="1"/>
  <c r="J911" i="1"/>
  <c r="J910" i="1"/>
  <c r="J909" i="1"/>
  <c r="J908" i="1"/>
  <c r="I907" i="1"/>
  <c r="G907" i="1"/>
  <c r="I906" i="1"/>
  <c r="G906" i="1"/>
  <c r="J905" i="1"/>
  <c r="I904" i="1"/>
  <c r="K903" i="1"/>
  <c r="J903" i="1"/>
  <c r="I903" i="1"/>
  <c r="G903" i="1"/>
  <c r="K902" i="1"/>
  <c r="J902" i="1"/>
  <c r="I902" i="1"/>
  <c r="I901" i="1"/>
  <c r="J900" i="1"/>
  <c r="J899" i="1"/>
  <c r="K898" i="1"/>
  <c r="J898" i="1"/>
  <c r="I898" i="1"/>
  <c r="J897" i="1"/>
  <c r="I897" i="1"/>
  <c r="G897" i="1"/>
  <c r="J896" i="1"/>
  <c r="I896" i="1"/>
  <c r="G896" i="1"/>
  <c r="J895" i="1"/>
  <c r="I895" i="1"/>
  <c r="G895" i="1"/>
  <c r="K894" i="1"/>
  <c r="J894" i="1"/>
  <c r="I894" i="1"/>
  <c r="G894" i="1"/>
  <c r="J893" i="1"/>
  <c r="J892" i="1"/>
  <c r="J891" i="1"/>
  <c r="I890" i="1"/>
  <c r="I889" i="1"/>
  <c r="I888" i="1"/>
  <c r="J887" i="1"/>
  <c r="J886" i="1"/>
  <c r="K885" i="1"/>
  <c r="J885" i="1"/>
  <c r="I885" i="1"/>
  <c r="J884" i="1"/>
  <c r="I884" i="1"/>
  <c r="H884" i="1"/>
  <c r="F884" i="1"/>
  <c r="J883" i="1"/>
  <c r="J882" i="1"/>
  <c r="J881" i="1"/>
  <c r="I881" i="1"/>
  <c r="H881" i="1"/>
  <c r="G881" i="1"/>
  <c r="F881" i="1"/>
  <c r="K880" i="1"/>
  <c r="J880" i="1"/>
  <c r="I880" i="1"/>
  <c r="H880" i="1"/>
  <c r="G880" i="1"/>
  <c r="F880" i="1"/>
  <c r="H879" i="1"/>
  <c r="J878" i="1"/>
  <c r="K877" i="1"/>
  <c r="J877" i="1"/>
  <c r="J876" i="1"/>
  <c r="I876" i="1"/>
  <c r="J875" i="1"/>
  <c r="I875" i="1"/>
  <c r="K874" i="1"/>
  <c r="J874" i="1"/>
  <c r="I874" i="1"/>
  <c r="H874" i="1"/>
  <c r="G874" i="1"/>
  <c r="F874" i="1"/>
  <c r="J873" i="1"/>
  <c r="J872" i="1"/>
  <c r="I871" i="1"/>
  <c r="K870" i="1"/>
  <c r="J870" i="1"/>
  <c r="F870" i="1"/>
  <c r="F869" i="1"/>
  <c r="J868" i="1"/>
  <c r="I868" i="1"/>
  <c r="G868" i="1"/>
  <c r="F868" i="1"/>
  <c r="J867" i="1"/>
  <c r="G867" i="1"/>
  <c r="F867" i="1"/>
  <c r="J866" i="1"/>
  <c r="F866" i="1"/>
  <c r="K865" i="1"/>
  <c r="I865" i="1"/>
  <c r="G865" i="1"/>
  <c r="F865" i="1"/>
  <c r="I864" i="1"/>
  <c r="I863" i="1"/>
  <c r="J862" i="1"/>
  <c r="I862" i="1"/>
  <c r="I861" i="1"/>
  <c r="K860" i="1"/>
  <c r="J860" i="1"/>
  <c r="I860" i="1"/>
  <c r="F860" i="1"/>
  <c r="K859" i="1"/>
  <c r="J859" i="1"/>
  <c r="I859" i="1"/>
  <c r="G859" i="1"/>
  <c r="F859" i="1"/>
  <c r="J858" i="1"/>
  <c r="G858" i="1"/>
  <c r="F858" i="1"/>
  <c r="J857" i="1"/>
  <c r="I857" i="1"/>
  <c r="G857" i="1"/>
  <c r="F857" i="1"/>
  <c r="J856" i="1"/>
  <c r="I856" i="1"/>
  <c r="G856" i="1"/>
  <c r="F856" i="1"/>
  <c r="K855" i="1"/>
  <c r="J855" i="1"/>
  <c r="K854" i="1"/>
  <c r="J854" i="1"/>
  <c r="I854" i="1"/>
  <c r="G854" i="1"/>
  <c r="F854" i="1"/>
  <c r="K853" i="1"/>
  <c r="J853" i="1"/>
  <c r="I853" i="1"/>
  <c r="J852" i="1"/>
  <c r="K851" i="1"/>
  <c r="J851" i="1"/>
  <c r="G851" i="1"/>
  <c r="F851" i="1"/>
  <c r="G850" i="1"/>
  <c r="F850" i="1"/>
  <c r="J849" i="1"/>
  <c r="G849" i="1"/>
  <c r="F849" i="1"/>
  <c r="J848" i="1"/>
  <c r="I848" i="1"/>
  <c r="G848" i="1"/>
  <c r="F848" i="1"/>
  <c r="J847" i="1"/>
  <c r="I847" i="1"/>
  <c r="G847" i="1"/>
  <c r="F847" i="1"/>
  <c r="K846" i="1"/>
  <c r="J846" i="1"/>
  <c r="J845" i="1"/>
  <c r="F845" i="1"/>
  <c r="K844" i="1"/>
  <c r="J844" i="1"/>
  <c r="J843" i="1"/>
  <c r="I843" i="1"/>
  <c r="G843" i="1"/>
  <c r="I842" i="1"/>
  <c r="J841" i="1"/>
  <c r="I841" i="1"/>
  <c r="G841" i="1"/>
  <c r="F841" i="1"/>
  <c r="K840" i="1"/>
  <c r="J840" i="1"/>
  <c r="I840" i="1"/>
  <c r="F840" i="1"/>
  <c r="K839" i="1"/>
  <c r="J839" i="1"/>
  <c r="G839" i="1"/>
  <c r="J838" i="1"/>
  <c r="I838" i="1"/>
  <c r="G838" i="1"/>
  <c r="F838" i="1"/>
  <c r="K837" i="1"/>
  <c r="J837" i="1"/>
  <c r="I837" i="1"/>
  <c r="G837" i="1"/>
  <c r="F837" i="1"/>
  <c r="K836" i="1"/>
  <c r="J836" i="1"/>
  <c r="I836" i="1"/>
  <c r="G836" i="1"/>
  <c r="F836" i="1"/>
  <c r="K835" i="1"/>
  <c r="J835" i="1"/>
  <c r="I835" i="1"/>
  <c r="G835" i="1"/>
  <c r="F835" i="1"/>
  <c r="F834" i="1"/>
  <c r="I833" i="1"/>
  <c r="F833" i="1"/>
  <c r="I832" i="1"/>
  <c r="F832" i="1"/>
  <c r="I831" i="1"/>
  <c r="G831" i="1"/>
  <c r="I830" i="1"/>
  <c r="G830" i="1"/>
  <c r="F830" i="1"/>
  <c r="I829" i="1"/>
  <c r="F829" i="1"/>
  <c r="F828" i="1"/>
  <c r="I827" i="1"/>
  <c r="G827" i="1"/>
  <c r="F827" i="1"/>
  <c r="F826" i="1"/>
  <c r="K825" i="1"/>
  <c r="J825" i="1"/>
  <c r="G824" i="1"/>
  <c r="G823" i="1"/>
  <c r="F823" i="1"/>
  <c r="I822" i="1"/>
  <c r="G822" i="1"/>
  <c r="F822" i="1"/>
  <c r="K821" i="1"/>
  <c r="J821" i="1"/>
  <c r="G821" i="1"/>
  <c r="I820" i="1"/>
  <c r="G820" i="1"/>
  <c r="F820" i="1"/>
  <c r="J819" i="1"/>
  <c r="I819" i="1"/>
  <c r="G819" i="1"/>
  <c r="F819" i="1"/>
  <c r="G818" i="1"/>
  <c r="F818" i="1"/>
  <c r="I817" i="1"/>
  <c r="G817" i="1"/>
  <c r="F817" i="1"/>
  <c r="F816" i="1"/>
  <c r="G815" i="1"/>
  <c r="F815" i="1"/>
  <c r="J814" i="1"/>
  <c r="G814" i="1"/>
  <c r="F814" i="1"/>
  <c r="J813" i="1"/>
  <c r="G813" i="1"/>
  <c r="J812" i="1"/>
  <c r="I812" i="1"/>
  <c r="G812" i="1"/>
  <c r="F812" i="1"/>
  <c r="K811" i="1"/>
  <c r="J811" i="1"/>
  <c r="G811" i="1"/>
  <c r="F811" i="1"/>
  <c r="J810" i="1"/>
  <c r="I810" i="1"/>
  <c r="G810" i="1"/>
  <c r="F810" i="1"/>
  <c r="K809" i="1"/>
  <c r="I809" i="1"/>
  <c r="F809" i="1"/>
  <c r="F808" i="1"/>
  <c r="K807" i="1"/>
  <c r="J807" i="1"/>
  <c r="I806" i="1"/>
  <c r="I805" i="1"/>
  <c r="F805" i="1"/>
  <c r="K804" i="1"/>
  <c r="I804" i="1"/>
  <c r="G804" i="1"/>
  <c r="F804" i="1"/>
  <c r="K803" i="1"/>
  <c r="I803" i="1"/>
  <c r="G803" i="1"/>
  <c r="K802" i="1"/>
  <c r="I802" i="1"/>
  <c r="G802" i="1"/>
  <c r="F802" i="1"/>
  <c r="K801" i="1"/>
  <c r="J801" i="1"/>
  <c r="I801" i="1"/>
  <c r="G801" i="1"/>
  <c r="F801" i="1"/>
  <c r="K800" i="1"/>
  <c r="J800" i="1"/>
  <c r="I800" i="1"/>
  <c r="G800" i="1"/>
  <c r="F800" i="1"/>
  <c r="K799" i="1"/>
  <c r="J799" i="1"/>
  <c r="I799" i="1"/>
  <c r="G799" i="1"/>
  <c r="F799" i="1"/>
  <c r="K798" i="1"/>
  <c r="J798" i="1"/>
  <c r="I798" i="1"/>
  <c r="G798" i="1"/>
  <c r="F798" i="1"/>
  <c r="I797" i="1"/>
  <c r="I796" i="1"/>
  <c r="I795" i="1"/>
  <c r="I794" i="1"/>
  <c r="J793" i="1"/>
  <c r="I792" i="1"/>
  <c r="J791" i="1"/>
  <c r="I791" i="1"/>
  <c r="H791" i="1"/>
  <c r="G791" i="1"/>
  <c r="J790" i="1"/>
  <c r="I790" i="1"/>
  <c r="I789" i="1"/>
  <c r="J788" i="1"/>
  <c r="J787" i="1"/>
  <c r="H787" i="1"/>
  <c r="G787" i="1"/>
  <c r="I786" i="1"/>
  <c r="J785" i="1"/>
  <c r="J784" i="1"/>
  <c r="I784" i="1"/>
  <c r="J783" i="1"/>
  <c r="I783" i="1"/>
  <c r="H783" i="1"/>
  <c r="G783" i="1"/>
  <c r="J782" i="1"/>
  <c r="J781" i="1"/>
  <c r="I781" i="1"/>
  <c r="K780" i="1"/>
  <c r="I780" i="1"/>
  <c r="H780" i="1"/>
  <c r="G780" i="1"/>
  <c r="I779" i="1"/>
  <c r="H779" i="1"/>
  <c r="G779" i="1"/>
  <c r="J778" i="1"/>
  <c r="J777" i="1"/>
  <c r="J776" i="1"/>
  <c r="I776" i="1"/>
  <c r="G775" i="1"/>
  <c r="G774" i="1"/>
  <c r="G773" i="1"/>
  <c r="G772" i="1"/>
  <c r="G771" i="1"/>
  <c r="G770" i="1"/>
  <c r="G769" i="1"/>
  <c r="G768" i="1"/>
  <c r="G767" i="1"/>
  <c r="J766" i="1"/>
  <c r="I765" i="1"/>
  <c r="G765" i="1"/>
  <c r="F765" i="1"/>
  <c r="J764" i="1"/>
  <c r="F764" i="1"/>
  <c r="J763" i="1"/>
  <c r="F763" i="1"/>
  <c r="J762" i="1"/>
  <c r="I762" i="1"/>
  <c r="G762" i="1"/>
  <c r="F762" i="1"/>
  <c r="F761" i="1"/>
  <c r="F760" i="1"/>
  <c r="F759" i="1"/>
  <c r="F758" i="1"/>
  <c r="F757" i="1"/>
  <c r="K756" i="1"/>
  <c r="J756" i="1"/>
  <c r="I756" i="1"/>
  <c r="F756" i="1"/>
  <c r="K755" i="1"/>
  <c r="J755" i="1"/>
  <c r="I755" i="1"/>
  <c r="F755" i="1"/>
  <c r="J754" i="1"/>
  <c r="I754" i="1"/>
  <c r="G754" i="1"/>
  <c r="F754" i="1"/>
  <c r="F752" i="1"/>
  <c r="F751" i="1"/>
  <c r="F750" i="1"/>
  <c r="J749" i="1"/>
  <c r="F749" i="1"/>
  <c r="K748" i="1"/>
  <c r="J748" i="1"/>
  <c r="I748" i="1"/>
  <c r="G748" i="1"/>
  <c r="J747" i="1"/>
  <c r="K746" i="1"/>
  <c r="J746" i="1"/>
  <c r="I746" i="1"/>
  <c r="G746" i="1"/>
  <c r="J745" i="1"/>
  <c r="I745" i="1"/>
  <c r="J744" i="1"/>
  <c r="G744" i="1"/>
  <c r="K743" i="1"/>
  <c r="J743" i="1"/>
  <c r="I743" i="1"/>
  <c r="G743" i="1"/>
  <c r="J742" i="1"/>
  <c r="I742" i="1"/>
  <c r="G742" i="1"/>
  <c r="J741" i="1"/>
  <c r="I741" i="1"/>
  <c r="K740" i="1"/>
  <c r="J740" i="1"/>
  <c r="I740" i="1"/>
  <c r="G740" i="1"/>
  <c r="K739" i="1"/>
  <c r="J739" i="1"/>
  <c r="K738" i="1"/>
  <c r="J738" i="1"/>
  <c r="H737" i="1"/>
  <c r="I736" i="1"/>
  <c r="J735" i="1"/>
  <c r="I735" i="1"/>
  <c r="H735" i="1"/>
  <c r="J734" i="1"/>
  <c r="I734" i="1"/>
  <c r="I731" i="1"/>
  <c r="J729" i="1"/>
  <c r="K728" i="1"/>
  <c r="J728" i="1"/>
  <c r="I728" i="1"/>
  <c r="J727" i="1"/>
  <c r="I727" i="1"/>
  <c r="G726" i="1"/>
  <c r="J725" i="1"/>
  <c r="G725" i="1"/>
  <c r="K724" i="1"/>
  <c r="J724" i="1"/>
  <c r="I724" i="1"/>
  <c r="J723" i="1"/>
  <c r="G723" i="1"/>
  <c r="G722" i="1"/>
  <c r="J721" i="1"/>
  <c r="K720" i="1"/>
  <c r="J720" i="1"/>
  <c r="I720" i="1"/>
  <c r="H720" i="1"/>
  <c r="G720" i="1"/>
  <c r="F720" i="1"/>
  <c r="I719" i="1"/>
  <c r="H719" i="1"/>
  <c r="J718" i="1"/>
  <c r="I718" i="1"/>
  <c r="H718" i="1"/>
  <c r="G718" i="1"/>
  <c r="F718" i="1"/>
  <c r="J717" i="1"/>
  <c r="I717" i="1"/>
  <c r="H717" i="1"/>
  <c r="G717" i="1"/>
  <c r="F717" i="1"/>
  <c r="I716" i="1"/>
  <c r="K715" i="1"/>
  <c r="J715" i="1"/>
  <c r="I715" i="1"/>
  <c r="H715" i="1"/>
  <c r="F715" i="1"/>
  <c r="K714" i="1"/>
  <c r="I714" i="1"/>
  <c r="G714" i="1"/>
  <c r="F714" i="1"/>
  <c r="J713" i="1"/>
  <c r="I713" i="1"/>
  <c r="H713" i="1"/>
  <c r="F713" i="1"/>
  <c r="I712" i="1"/>
  <c r="G712" i="1"/>
  <c r="G711" i="1"/>
  <c r="I710" i="1"/>
  <c r="H710" i="1"/>
  <c r="F710" i="1"/>
  <c r="I709" i="1"/>
  <c r="G709" i="1"/>
  <c r="K708" i="1"/>
  <c r="J708" i="1"/>
  <c r="I708" i="1"/>
  <c r="G708" i="1"/>
  <c r="F708" i="1"/>
  <c r="K707" i="1"/>
  <c r="J707" i="1"/>
  <c r="I707" i="1"/>
  <c r="H707" i="1"/>
  <c r="F707" i="1"/>
  <c r="K706" i="1"/>
  <c r="J706" i="1"/>
  <c r="I706" i="1"/>
  <c r="H706" i="1"/>
  <c r="G706" i="1"/>
  <c r="J705" i="1"/>
  <c r="I705" i="1"/>
  <c r="H705" i="1"/>
  <c r="G705" i="1"/>
  <c r="J704" i="1"/>
  <c r="J703" i="1"/>
  <c r="K702" i="1"/>
  <c r="J702" i="1"/>
  <c r="I702" i="1"/>
  <c r="H702" i="1"/>
  <c r="G702" i="1"/>
  <c r="F702" i="1"/>
  <c r="J701" i="1"/>
  <c r="I701" i="1"/>
  <c r="I700" i="1"/>
  <c r="I699" i="1"/>
  <c r="J698" i="1"/>
  <c r="K696" i="1"/>
  <c r="J696" i="1"/>
  <c r="I696" i="1"/>
  <c r="H696" i="1"/>
  <c r="G696" i="1"/>
  <c r="F696" i="1"/>
  <c r="H695" i="1"/>
  <c r="G695" i="1"/>
  <c r="I694" i="1"/>
  <c r="K693" i="1"/>
  <c r="J692" i="1"/>
  <c r="H692" i="1"/>
  <c r="G692" i="1"/>
  <c r="K691" i="1"/>
  <c r="J691" i="1"/>
  <c r="I691" i="1"/>
  <c r="H691" i="1"/>
  <c r="G691" i="1"/>
  <c r="F691" i="1"/>
  <c r="I690" i="1"/>
  <c r="H690" i="1"/>
  <c r="H689" i="1"/>
  <c r="J688" i="1"/>
  <c r="K687" i="1"/>
  <c r="J687" i="1"/>
  <c r="I687" i="1"/>
  <c r="H687" i="1"/>
  <c r="G687" i="1"/>
  <c r="F687" i="1"/>
  <c r="I686" i="1"/>
  <c r="H686" i="1"/>
  <c r="K685" i="1"/>
  <c r="J685" i="1"/>
  <c r="I685" i="1"/>
  <c r="H685" i="1"/>
  <c r="G685" i="1"/>
  <c r="F685" i="1"/>
  <c r="J684" i="1"/>
  <c r="I684" i="1"/>
  <c r="J683" i="1"/>
  <c r="J682" i="1"/>
  <c r="J680" i="1"/>
  <c r="G679" i="1"/>
  <c r="I678" i="1"/>
  <c r="J677" i="1"/>
  <c r="G677" i="1"/>
  <c r="J676" i="1"/>
  <c r="G676" i="1"/>
  <c r="I674" i="1"/>
  <c r="J673" i="1"/>
  <c r="I673" i="1"/>
  <c r="F673" i="1"/>
  <c r="I672" i="1"/>
  <c r="F672" i="1"/>
  <c r="H671" i="1"/>
  <c r="K670" i="1"/>
  <c r="J670" i="1"/>
  <c r="H669" i="1"/>
  <c r="I668" i="1"/>
  <c r="H668" i="1"/>
  <c r="I667" i="1"/>
  <c r="H667" i="1"/>
  <c r="F667" i="1"/>
  <c r="H666" i="1"/>
  <c r="J665" i="1"/>
  <c r="I665" i="1"/>
  <c r="J664" i="1"/>
  <c r="J663" i="1"/>
  <c r="I662" i="1"/>
  <c r="G661" i="1"/>
  <c r="K660" i="1"/>
  <c r="J660" i="1"/>
  <c r="I660" i="1"/>
  <c r="G660" i="1"/>
  <c r="F660" i="1"/>
  <c r="K659" i="1"/>
  <c r="J659" i="1"/>
  <c r="I659" i="1"/>
  <c r="H659" i="1"/>
  <c r="G659" i="1"/>
  <c r="F659" i="1"/>
  <c r="H658" i="1"/>
  <c r="K657" i="1"/>
  <c r="J657" i="1"/>
  <c r="I657" i="1"/>
  <c r="H657" i="1"/>
  <c r="G657" i="1"/>
  <c r="F657" i="1"/>
  <c r="H655" i="1"/>
  <c r="I654" i="1"/>
  <c r="H654" i="1"/>
  <c r="G654" i="1"/>
  <c r="K653" i="1"/>
  <c r="J653" i="1"/>
  <c r="I653" i="1"/>
  <c r="H653" i="1"/>
  <c r="G653" i="1"/>
  <c r="I651" i="1"/>
  <c r="K650" i="1"/>
  <c r="I650" i="1"/>
  <c r="H650" i="1"/>
  <c r="G650" i="1"/>
  <c r="K649" i="1"/>
  <c r="I649" i="1"/>
  <c r="H649" i="1"/>
  <c r="G649" i="1"/>
  <c r="K648" i="1"/>
  <c r="I648" i="1"/>
  <c r="H648" i="1"/>
  <c r="G648" i="1"/>
  <c r="I647" i="1"/>
  <c r="H647" i="1"/>
  <c r="G647" i="1"/>
  <c r="K646" i="1"/>
  <c r="I646" i="1"/>
  <c r="H646" i="1"/>
  <c r="G646" i="1"/>
  <c r="I645" i="1"/>
  <c r="G645" i="1"/>
  <c r="I644" i="1"/>
  <c r="G644" i="1"/>
  <c r="I643" i="1"/>
  <c r="I642" i="1"/>
  <c r="I641" i="1"/>
  <c r="I640" i="1"/>
  <c r="I639" i="1"/>
  <c r="I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G625" i="1"/>
  <c r="J624" i="1"/>
  <c r="J623" i="1"/>
  <c r="I622" i="1"/>
  <c r="I621" i="1"/>
  <c r="J620" i="1"/>
  <c r="J619" i="1"/>
  <c r="J618" i="1"/>
  <c r="J617" i="1"/>
  <c r="J616" i="1"/>
  <c r="J615" i="1"/>
  <c r="I614" i="1"/>
  <c r="J613" i="1"/>
  <c r="J612" i="1"/>
  <c r="J611" i="1"/>
  <c r="J610" i="1"/>
  <c r="J609" i="1"/>
  <c r="I608" i="1"/>
  <c r="J607" i="1"/>
  <c r="J606" i="1"/>
  <c r="J605" i="1"/>
  <c r="J604" i="1"/>
  <c r="J603" i="1"/>
  <c r="I602" i="1"/>
  <c r="J601" i="1"/>
  <c r="J600" i="1"/>
  <c r="J599" i="1"/>
  <c r="J598" i="1"/>
  <c r="J597" i="1"/>
  <c r="I596" i="1"/>
  <c r="J595" i="1"/>
  <c r="I594" i="1"/>
  <c r="G593" i="1"/>
  <c r="J592" i="1"/>
  <c r="G592" i="1"/>
  <c r="J591" i="1"/>
  <c r="J590" i="1"/>
  <c r="J589" i="1"/>
  <c r="G589" i="1"/>
  <c r="I588" i="1"/>
  <c r="J587" i="1"/>
  <c r="I586" i="1"/>
  <c r="J585" i="1"/>
  <c r="J584" i="1"/>
  <c r="I583" i="1"/>
  <c r="I582" i="1"/>
  <c r="I581" i="1"/>
  <c r="J580" i="1"/>
  <c r="I579" i="1"/>
  <c r="J578" i="1"/>
  <c r="G578" i="1"/>
  <c r="K577" i="1"/>
  <c r="I577" i="1"/>
  <c r="J576" i="1"/>
  <c r="G576" i="1"/>
  <c r="J575" i="1"/>
  <c r="G575" i="1"/>
  <c r="J574" i="1"/>
  <c r="I573" i="1"/>
  <c r="I572" i="1"/>
  <c r="J571" i="1"/>
  <c r="J570" i="1"/>
  <c r="I569" i="1"/>
  <c r="K568" i="1"/>
  <c r="J568" i="1"/>
  <c r="I568" i="1"/>
  <c r="J567" i="1"/>
  <c r="J566" i="1"/>
  <c r="J565" i="1"/>
  <c r="I564" i="1"/>
  <c r="I563" i="1"/>
  <c r="J562" i="1"/>
  <c r="I562" i="1"/>
  <c r="I561" i="1"/>
  <c r="J560" i="1"/>
  <c r="G560" i="1"/>
  <c r="J559" i="1"/>
  <c r="I558" i="1"/>
  <c r="K557" i="1"/>
  <c r="J557" i="1"/>
  <c r="I557" i="1"/>
  <c r="G557" i="1"/>
  <c r="J556" i="1"/>
  <c r="G556" i="1"/>
  <c r="J555" i="1"/>
  <c r="J554" i="1"/>
  <c r="I553" i="1"/>
  <c r="G553" i="1"/>
  <c r="G552" i="1"/>
  <c r="I551" i="1"/>
  <c r="I550" i="1"/>
  <c r="J549" i="1"/>
  <c r="I549" i="1"/>
  <c r="I548" i="1"/>
  <c r="J547" i="1"/>
  <c r="G547" i="1"/>
  <c r="J546" i="1"/>
  <c r="I546" i="1"/>
  <c r="G546" i="1"/>
  <c r="I545" i="1"/>
  <c r="I544" i="1"/>
  <c r="G544" i="1"/>
  <c r="I543" i="1"/>
  <c r="J542" i="1"/>
  <c r="J541" i="1"/>
  <c r="I540" i="1"/>
  <c r="J538" i="1"/>
  <c r="J537" i="1"/>
  <c r="I537" i="1"/>
  <c r="J536" i="1"/>
  <c r="I536" i="1"/>
  <c r="I535" i="1"/>
  <c r="K534" i="1"/>
  <c r="J534" i="1"/>
  <c r="I534" i="1"/>
  <c r="F534" i="1"/>
  <c r="K533" i="1"/>
  <c r="I533" i="1"/>
  <c r="F533" i="1"/>
  <c r="K532" i="1"/>
  <c r="J532" i="1"/>
  <c r="I532" i="1"/>
  <c r="K531" i="1"/>
  <c r="J531" i="1"/>
  <c r="I531" i="1"/>
  <c r="F531" i="1"/>
  <c r="J530" i="1"/>
  <c r="J529" i="1"/>
  <c r="F528" i="1"/>
  <c r="G527" i="1"/>
  <c r="G526" i="1"/>
  <c r="J525" i="1"/>
  <c r="I525" i="1"/>
  <c r="G525" i="1"/>
  <c r="K524" i="1"/>
  <c r="J524" i="1"/>
  <c r="I524" i="1"/>
  <c r="G524" i="1"/>
  <c r="G523" i="1"/>
  <c r="G522" i="1"/>
  <c r="J521" i="1"/>
  <c r="J520" i="1"/>
  <c r="J519" i="1"/>
  <c r="I518" i="1"/>
  <c r="I517" i="1"/>
  <c r="H517" i="1"/>
  <c r="G517" i="1"/>
  <c r="K516" i="1"/>
  <c r="J516" i="1"/>
  <c r="J515" i="1"/>
  <c r="H515" i="1"/>
  <c r="K514" i="1"/>
  <c r="J514" i="1"/>
  <c r="J513" i="1"/>
  <c r="I513" i="1"/>
  <c r="H513" i="1"/>
  <c r="G513" i="1"/>
  <c r="K512" i="1"/>
  <c r="J512" i="1"/>
  <c r="H512" i="1"/>
  <c r="I511" i="1"/>
  <c r="G511" i="1"/>
  <c r="I510" i="1"/>
  <c r="J508" i="1"/>
  <c r="K507" i="1"/>
  <c r="I507" i="1"/>
  <c r="I506" i="1"/>
  <c r="J505" i="1"/>
  <c r="K504" i="1"/>
  <c r="J504" i="1"/>
  <c r="I503" i="1"/>
  <c r="G503" i="1"/>
  <c r="I502" i="1"/>
  <c r="G502" i="1"/>
  <c r="J501" i="1"/>
  <c r="J500" i="1"/>
  <c r="J499" i="1"/>
  <c r="I499" i="1"/>
  <c r="J498" i="1"/>
  <c r="J497" i="1"/>
  <c r="I497" i="1"/>
  <c r="H497" i="1"/>
  <c r="G497" i="1"/>
  <c r="F497" i="1"/>
  <c r="J496" i="1"/>
  <c r="J495" i="1"/>
  <c r="I494" i="1"/>
  <c r="J493" i="1"/>
  <c r="I493" i="1"/>
  <c r="G493" i="1"/>
  <c r="J492" i="1"/>
  <c r="J491" i="1"/>
  <c r="J490" i="1"/>
  <c r="K489" i="1"/>
  <c r="J489" i="1"/>
  <c r="I489" i="1"/>
  <c r="H489" i="1"/>
  <c r="G489" i="1"/>
  <c r="F489" i="1"/>
  <c r="J488" i="1"/>
  <c r="J487" i="1"/>
  <c r="G487" i="1"/>
  <c r="I486" i="1"/>
  <c r="G486" i="1"/>
  <c r="I483" i="1"/>
  <c r="I482" i="1"/>
  <c r="H482" i="1"/>
  <c r="G482" i="1"/>
  <c r="F482" i="1"/>
  <c r="I481" i="1"/>
  <c r="H481" i="1"/>
  <c r="G481" i="1"/>
  <c r="F481" i="1"/>
  <c r="I480" i="1"/>
  <c r="H480" i="1"/>
  <c r="F480" i="1"/>
  <c r="I479" i="1"/>
  <c r="H479" i="1"/>
  <c r="F479" i="1"/>
  <c r="I478" i="1"/>
  <c r="I477" i="1"/>
  <c r="F477" i="1"/>
  <c r="I476" i="1"/>
  <c r="H475" i="1"/>
  <c r="I474" i="1"/>
  <c r="H474" i="1"/>
  <c r="F474" i="1"/>
  <c r="K473" i="1"/>
  <c r="I473" i="1"/>
  <c r="H473" i="1"/>
  <c r="G473" i="1"/>
  <c r="F473" i="1"/>
  <c r="I472" i="1"/>
  <c r="H472" i="1"/>
  <c r="G472" i="1"/>
  <c r="F472" i="1"/>
  <c r="I471" i="1"/>
  <c r="K470" i="1"/>
  <c r="I470" i="1"/>
  <c r="H470" i="1"/>
  <c r="G470" i="1"/>
  <c r="F470" i="1"/>
  <c r="I469" i="1"/>
  <c r="K468" i="1"/>
  <c r="I468" i="1"/>
  <c r="F468" i="1"/>
  <c r="J467" i="1"/>
  <c r="I467" i="1"/>
  <c r="J466" i="1"/>
  <c r="I466" i="1"/>
  <c r="H465" i="1"/>
  <c r="I464" i="1"/>
  <c r="F464" i="1"/>
  <c r="H463" i="1"/>
  <c r="K462" i="1"/>
  <c r="J462" i="1"/>
  <c r="I462" i="1"/>
  <c r="H462" i="1"/>
  <c r="G462" i="1"/>
  <c r="F462" i="1"/>
  <c r="K461" i="1"/>
  <c r="I461" i="1"/>
  <c r="F461" i="1"/>
  <c r="K460" i="1"/>
  <c r="J460" i="1"/>
  <c r="I460" i="1"/>
  <c r="H460" i="1"/>
  <c r="G460" i="1"/>
  <c r="F460" i="1"/>
  <c r="K459" i="1"/>
  <c r="J459" i="1"/>
  <c r="I459" i="1"/>
  <c r="H459" i="1"/>
  <c r="F459" i="1"/>
  <c r="I458" i="1"/>
  <c r="I457" i="1"/>
  <c r="F457" i="1"/>
  <c r="I456" i="1"/>
  <c r="F456" i="1"/>
  <c r="I455" i="1"/>
  <c r="H455" i="1"/>
  <c r="G455" i="1"/>
  <c r="F455" i="1"/>
  <c r="I454" i="1"/>
  <c r="J453" i="1"/>
  <c r="I453" i="1"/>
  <c r="H453" i="1"/>
  <c r="F453" i="1"/>
  <c r="I452" i="1"/>
  <c r="F452" i="1"/>
  <c r="K451" i="1"/>
  <c r="I451" i="1"/>
  <c r="H451" i="1"/>
  <c r="G451" i="1"/>
  <c r="F451" i="1"/>
  <c r="I450" i="1"/>
  <c r="K449" i="1"/>
  <c r="I449" i="1"/>
  <c r="K448" i="1"/>
  <c r="J448" i="1"/>
  <c r="I448" i="1"/>
  <c r="H448" i="1"/>
  <c r="G448" i="1"/>
  <c r="F448" i="1"/>
  <c r="I447" i="1"/>
  <c r="K446" i="1"/>
  <c r="J446" i="1"/>
  <c r="I446" i="1"/>
  <c r="I445" i="1"/>
  <c r="I444" i="1"/>
  <c r="I443" i="1"/>
  <c r="I442" i="1"/>
  <c r="K441" i="1"/>
  <c r="J441" i="1"/>
  <c r="I441" i="1"/>
  <c r="F441" i="1"/>
  <c r="I440" i="1"/>
  <c r="H440" i="1"/>
  <c r="G439" i="1"/>
  <c r="H438" i="1"/>
  <c r="K437" i="1"/>
  <c r="J437" i="1"/>
  <c r="I437" i="1"/>
  <c r="H437" i="1"/>
  <c r="G437" i="1"/>
  <c r="F437" i="1"/>
  <c r="I436" i="1"/>
  <c r="K435" i="1"/>
  <c r="I435" i="1"/>
  <c r="G435" i="1"/>
  <c r="F435" i="1"/>
  <c r="I434" i="1"/>
  <c r="I433" i="1"/>
  <c r="F433" i="1"/>
  <c r="I432" i="1"/>
  <c r="H432" i="1"/>
  <c r="G432" i="1"/>
  <c r="I431" i="1"/>
  <c r="H431" i="1"/>
  <c r="G431" i="1"/>
  <c r="J430" i="1"/>
  <c r="I430" i="1"/>
  <c r="K429" i="1"/>
  <c r="J429" i="1"/>
  <c r="I429" i="1"/>
  <c r="H429" i="1"/>
  <c r="G429" i="1"/>
  <c r="F429" i="1"/>
  <c r="J428" i="1"/>
  <c r="I428" i="1"/>
  <c r="I427" i="1"/>
  <c r="H427" i="1"/>
  <c r="G427" i="1"/>
  <c r="F427" i="1"/>
  <c r="H426" i="1"/>
  <c r="I425" i="1"/>
  <c r="K424" i="1"/>
  <c r="J424" i="1"/>
  <c r="I424" i="1"/>
  <c r="H424" i="1"/>
  <c r="G424" i="1"/>
  <c r="F424" i="1"/>
  <c r="I423" i="1"/>
  <c r="I422" i="1"/>
  <c r="H422" i="1"/>
  <c r="I421" i="1"/>
  <c r="K420" i="1"/>
  <c r="I420" i="1"/>
  <c r="H420" i="1"/>
  <c r="G420" i="1"/>
  <c r="F420" i="1"/>
  <c r="H419" i="1"/>
  <c r="K418" i="1"/>
  <c r="I418" i="1"/>
  <c r="H418" i="1"/>
  <c r="G418" i="1"/>
  <c r="F418" i="1"/>
  <c r="K417" i="1"/>
  <c r="I417" i="1"/>
  <c r="H417" i="1"/>
  <c r="G417" i="1"/>
  <c r="F417" i="1"/>
  <c r="F416" i="1"/>
  <c r="K415" i="1"/>
  <c r="J415" i="1"/>
  <c r="I415" i="1"/>
  <c r="H415" i="1"/>
  <c r="G415" i="1"/>
  <c r="F415" i="1"/>
  <c r="I414" i="1"/>
  <c r="H414" i="1"/>
  <c r="I413" i="1"/>
  <c r="H412" i="1"/>
  <c r="K411" i="1"/>
  <c r="J411" i="1"/>
  <c r="I411" i="1"/>
  <c r="H411" i="1"/>
  <c r="G411" i="1"/>
  <c r="F411" i="1"/>
  <c r="K410" i="1"/>
  <c r="J410" i="1"/>
  <c r="I410" i="1"/>
  <c r="H410" i="1"/>
  <c r="G410" i="1"/>
  <c r="F410" i="1"/>
  <c r="H409" i="1"/>
  <c r="H408" i="1"/>
  <c r="J407" i="1"/>
  <c r="I407" i="1"/>
  <c r="H407" i="1"/>
  <c r="G407" i="1"/>
  <c r="F407" i="1"/>
  <c r="I406" i="1"/>
  <c r="I405" i="1"/>
  <c r="H405" i="1"/>
  <c r="I404" i="1"/>
  <c r="I403" i="1"/>
  <c r="I402" i="1"/>
  <c r="K401" i="1"/>
  <c r="J401" i="1"/>
  <c r="I401" i="1"/>
  <c r="F401" i="1"/>
  <c r="K400" i="1"/>
  <c r="I400" i="1"/>
  <c r="H400" i="1"/>
  <c r="G400" i="1"/>
  <c r="F400" i="1"/>
  <c r="I399" i="1"/>
  <c r="H399" i="1"/>
  <c r="J398" i="1"/>
  <c r="I398" i="1"/>
  <c r="I397" i="1"/>
  <c r="H397" i="1"/>
  <c r="I396" i="1"/>
  <c r="H396" i="1"/>
  <c r="G396" i="1"/>
  <c r="K395" i="1"/>
  <c r="J395" i="1"/>
  <c r="I395" i="1"/>
  <c r="G395" i="1"/>
  <c r="I394" i="1"/>
  <c r="H394" i="1"/>
  <c r="G394" i="1"/>
  <c r="F394" i="1"/>
  <c r="I393" i="1"/>
  <c r="H393" i="1"/>
  <c r="G393" i="1"/>
  <c r="F393" i="1"/>
  <c r="I392" i="1"/>
  <c r="H392" i="1"/>
  <c r="G392" i="1"/>
  <c r="I391" i="1"/>
  <c r="K390" i="1"/>
  <c r="I390" i="1"/>
  <c r="H390" i="1"/>
  <c r="G390" i="1"/>
  <c r="F390" i="1"/>
  <c r="I389" i="1"/>
  <c r="F389" i="1"/>
  <c r="H388" i="1"/>
  <c r="J387" i="1"/>
  <c r="I386" i="1"/>
  <c r="H386" i="1"/>
  <c r="F386" i="1"/>
  <c r="K385" i="1"/>
  <c r="I385" i="1"/>
  <c r="H385" i="1"/>
  <c r="G385" i="1"/>
  <c r="F385" i="1"/>
  <c r="K384" i="1"/>
  <c r="I384" i="1"/>
  <c r="H384" i="1"/>
  <c r="G384" i="1"/>
  <c r="F384" i="1"/>
  <c r="H383" i="1"/>
  <c r="F383" i="1"/>
  <c r="I382" i="1"/>
  <c r="I381" i="1"/>
  <c r="F381" i="1"/>
  <c r="J380" i="1"/>
  <c r="H380" i="1"/>
  <c r="F380" i="1"/>
  <c r="K379" i="1"/>
  <c r="I379" i="1"/>
  <c r="H379" i="1"/>
  <c r="F379" i="1"/>
  <c r="K378" i="1"/>
  <c r="I378" i="1"/>
  <c r="H378" i="1"/>
  <c r="G378" i="1"/>
  <c r="F378" i="1"/>
  <c r="I377" i="1"/>
  <c r="H377" i="1"/>
  <c r="I376" i="1"/>
  <c r="I375" i="1"/>
  <c r="F375" i="1"/>
  <c r="K374" i="1"/>
  <c r="J374" i="1"/>
  <c r="I374" i="1"/>
  <c r="H374" i="1"/>
  <c r="G374" i="1"/>
  <c r="K373" i="1"/>
  <c r="J373" i="1"/>
  <c r="I373" i="1"/>
  <c r="G373" i="1"/>
  <c r="J372" i="1"/>
  <c r="J371" i="1"/>
  <c r="I370" i="1"/>
  <c r="H370" i="1"/>
  <c r="G370" i="1"/>
  <c r="J369" i="1"/>
  <c r="I368" i="1"/>
  <c r="I367" i="1"/>
  <c r="G367" i="1"/>
  <c r="I366" i="1"/>
  <c r="K365" i="1"/>
  <c r="J365" i="1"/>
  <c r="I365" i="1"/>
  <c r="I364" i="1"/>
  <c r="I363" i="1"/>
  <c r="I362" i="1"/>
  <c r="J361" i="1"/>
  <c r="J360" i="1"/>
  <c r="J359" i="1"/>
  <c r="J358" i="1"/>
  <c r="J357" i="1"/>
  <c r="J356" i="1"/>
  <c r="H355" i="1"/>
  <c r="H354" i="1"/>
  <c r="H353" i="1"/>
  <c r="H352" i="1"/>
  <c r="J351" i="1"/>
  <c r="H351" i="1"/>
  <c r="I350" i="1"/>
  <c r="I349" i="1"/>
  <c r="J348" i="1"/>
  <c r="I347" i="1"/>
  <c r="I346" i="1"/>
  <c r="I345" i="1"/>
  <c r="J344" i="1"/>
  <c r="J343" i="1"/>
  <c r="I343" i="1"/>
  <c r="J342" i="1"/>
  <c r="J341" i="1"/>
  <c r="J340" i="1"/>
  <c r="J339" i="1"/>
  <c r="J338" i="1"/>
  <c r="J337" i="1"/>
  <c r="J336" i="1"/>
  <c r="J335" i="1"/>
  <c r="H334" i="1"/>
  <c r="H333" i="1"/>
  <c r="H332" i="1"/>
  <c r="H331" i="1"/>
  <c r="J330" i="1"/>
  <c r="H330" i="1"/>
  <c r="I329" i="1"/>
  <c r="I328" i="1"/>
  <c r="J327" i="1"/>
  <c r="I326" i="1"/>
  <c r="I325" i="1"/>
  <c r="I324" i="1"/>
  <c r="J323" i="1"/>
  <c r="J322" i="1"/>
  <c r="I322" i="1"/>
  <c r="K321" i="1"/>
  <c r="J321" i="1"/>
  <c r="J320" i="1"/>
  <c r="J319" i="1"/>
  <c r="J318" i="1"/>
  <c r="I317" i="1"/>
  <c r="J316" i="1"/>
  <c r="I315" i="1"/>
  <c r="J314" i="1"/>
  <c r="I313" i="1"/>
  <c r="J312" i="1"/>
  <c r="J311" i="1"/>
  <c r="I310" i="1"/>
  <c r="I309" i="1"/>
  <c r="J308" i="1"/>
  <c r="H307" i="1"/>
  <c r="H306" i="1"/>
  <c r="I305" i="1"/>
  <c r="H305" i="1"/>
  <c r="I304" i="1"/>
  <c r="H303" i="1"/>
  <c r="K302" i="1"/>
  <c r="J302" i="1"/>
  <c r="I302" i="1"/>
  <c r="H302" i="1"/>
  <c r="K301" i="1"/>
  <c r="I301" i="1"/>
  <c r="J300" i="1"/>
  <c r="I300" i="1"/>
  <c r="J299" i="1"/>
  <c r="I299" i="1"/>
  <c r="J298" i="1"/>
  <c r="K297" i="1"/>
  <c r="I297" i="1"/>
  <c r="K296" i="1"/>
  <c r="I296" i="1"/>
  <c r="J295" i="1"/>
  <c r="I295" i="1"/>
  <c r="I294" i="1"/>
  <c r="K293" i="1"/>
  <c r="I293" i="1"/>
  <c r="K292" i="1"/>
  <c r="I292" i="1"/>
  <c r="I291" i="1"/>
  <c r="I290" i="1"/>
  <c r="J289" i="1"/>
  <c r="I288" i="1"/>
  <c r="I287" i="1"/>
  <c r="I286" i="1"/>
  <c r="K285" i="1"/>
  <c r="J285" i="1"/>
  <c r="I285" i="1"/>
  <c r="I284" i="1"/>
  <c r="I283" i="1"/>
  <c r="I282" i="1"/>
  <c r="K281" i="1"/>
  <c r="J280" i="1"/>
  <c r="I279" i="1"/>
  <c r="J278" i="1"/>
  <c r="I278" i="1"/>
  <c r="J277" i="1"/>
  <c r="J276" i="1"/>
  <c r="G276" i="1"/>
  <c r="J275" i="1"/>
  <c r="G275" i="1"/>
  <c r="H274" i="1"/>
  <c r="I273" i="1"/>
  <c r="J272" i="1"/>
  <c r="I272" i="1"/>
  <c r="G272" i="1"/>
  <c r="K271" i="1"/>
  <c r="J271" i="1"/>
  <c r="I271" i="1"/>
  <c r="G271" i="1"/>
  <c r="J270" i="1"/>
  <c r="H270" i="1"/>
  <c r="G270" i="1"/>
  <c r="J269" i="1"/>
  <c r="I268" i="1"/>
  <c r="J267" i="1"/>
  <c r="H267" i="1"/>
  <c r="G267" i="1"/>
  <c r="J266" i="1"/>
  <c r="I266" i="1"/>
  <c r="H266" i="1"/>
  <c r="G266" i="1"/>
  <c r="I265" i="1"/>
  <c r="I264" i="1"/>
  <c r="I263" i="1"/>
  <c r="J262" i="1"/>
  <c r="I261" i="1"/>
  <c r="I260" i="1"/>
  <c r="I259" i="1"/>
  <c r="I258" i="1"/>
  <c r="I257" i="1"/>
  <c r="G257" i="1"/>
  <c r="J256" i="1"/>
  <c r="G256" i="1"/>
  <c r="K255" i="1"/>
  <c r="J255" i="1"/>
  <c r="I255" i="1"/>
  <c r="G255" i="1"/>
  <c r="J254" i="1"/>
  <c r="I254" i="1"/>
  <c r="J253" i="1"/>
  <c r="J252" i="1"/>
  <c r="I252" i="1"/>
  <c r="J251" i="1"/>
  <c r="J250" i="1"/>
  <c r="I250" i="1"/>
  <c r="J249" i="1"/>
  <c r="I248" i="1"/>
  <c r="J247" i="1"/>
  <c r="I247" i="1"/>
  <c r="H247" i="1"/>
  <c r="G247" i="1"/>
  <c r="J246" i="1"/>
  <c r="J245" i="1"/>
  <c r="J244" i="1"/>
  <c r="J243" i="1"/>
  <c r="I242" i="1"/>
  <c r="I241" i="1"/>
  <c r="I239" i="1"/>
  <c r="I238" i="1"/>
  <c r="I237" i="1"/>
  <c r="I236" i="1"/>
  <c r="K235" i="1"/>
  <c r="J235" i="1"/>
  <c r="I235" i="1"/>
  <c r="H235" i="1"/>
  <c r="J234" i="1"/>
  <c r="J233" i="1"/>
  <c r="I232" i="1"/>
  <c r="H232" i="1"/>
  <c r="G232" i="1"/>
  <c r="F232" i="1"/>
  <c r="F231" i="1"/>
  <c r="I230" i="1"/>
  <c r="I229" i="1"/>
  <c r="H229" i="1"/>
  <c r="G229" i="1"/>
  <c r="F229" i="1"/>
  <c r="I228" i="1"/>
  <c r="F227" i="1"/>
  <c r="F226" i="1"/>
  <c r="F225" i="1"/>
  <c r="F224" i="1"/>
  <c r="F223" i="1"/>
  <c r="F222" i="1"/>
  <c r="I221" i="1"/>
  <c r="K220" i="1"/>
  <c r="J220" i="1"/>
  <c r="I220" i="1"/>
  <c r="F220" i="1"/>
  <c r="K219" i="1"/>
  <c r="J219" i="1"/>
  <c r="I219" i="1"/>
  <c r="G219" i="1"/>
  <c r="F219" i="1"/>
  <c r="I218" i="1"/>
  <c r="G218" i="1"/>
  <c r="F218" i="1"/>
  <c r="I217" i="1"/>
  <c r="F217" i="1"/>
  <c r="K216" i="1"/>
  <c r="J216" i="1"/>
  <c r="I216" i="1"/>
  <c r="G216" i="1"/>
  <c r="F216" i="1"/>
  <c r="J215" i="1"/>
  <c r="I215" i="1"/>
  <c r="G215" i="1"/>
  <c r="F215" i="1"/>
  <c r="K214" i="1"/>
  <c r="J214" i="1"/>
  <c r="I214" i="1"/>
  <c r="F214" i="1"/>
  <c r="J213" i="1"/>
  <c r="I213" i="1"/>
  <c r="F213" i="1"/>
  <c r="I212" i="1"/>
  <c r="G212" i="1"/>
  <c r="F212" i="1"/>
  <c r="F211" i="1"/>
  <c r="K210" i="1"/>
  <c r="J210" i="1"/>
  <c r="I210" i="1"/>
  <c r="F210" i="1"/>
  <c r="G209" i="1"/>
  <c r="F209" i="1"/>
  <c r="J208" i="1"/>
  <c r="F207" i="1"/>
  <c r="F206" i="1"/>
  <c r="I205" i="1"/>
  <c r="F205" i="1"/>
  <c r="F204" i="1"/>
  <c r="F203" i="1"/>
  <c r="F202" i="1"/>
  <c r="J201" i="1"/>
  <c r="K200" i="1"/>
  <c r="J200" i="1"/>
  <c r="I200" i="1"/>
  <c r="G200" i="1"/>
  <c r="F200" i="1"/>
  <c r="K199" i="1"/>
  <c r="J199" i="1"/>
  <c r="I199" i="1"/>
  <c r="G199" i="1"/>
  <c r="F199" i="1"/>
  <c r="I198" i="1"/>
  <c r="G198" i="1"/>
  <c r="F198" i="1"/>
  <c r="F197" i="1"/>
  <c r="F196" i="1"/>
  <c r="F195" i="1"/>
  <c r="F194" i="1"/>
  <c r="F193" i="1"/>
  <c r="F192" i="1"/>
  <c r="F191" i="1"/>
  <c r="J190" i="1"/>
  <c r="F190" i="1"/>
  <c r="F189" i="1"/>
  <c r="J188" i="1"/>
  <c r="J187" i="1"/>
  <c r="I187" i="1"/>
  <c r="K186" i="1"/>
  <c r="J186" i="1"/>
  <c r="I186" i="1"/>
  <c r="G186" i="1"/>
  <c r="F186" i="1"/>
  <c r="K185" i="1"/>
  <c r="J185" i="1"/>
  <c r="I185" i="1"/>
  <c r="G185" i="1"/>
  <c r="F185" i="1"/>
  <c r="I184" i="1"/>
  <c r="G184" i="1"/>
  <c r="F184" i="1"/>
  <c r="K183" i="1"/>
  <c r="J183" i="1"/>
  <c r="I183" i="1"/>
  <c r="F183" i="1"/>
  <c r="J182" i="1"/>
  <c r="F182" i="1"/>
  <c r="I181" i="1"/>
  <c r="F181" i="1"/>
  <c r="J180" i="1"/>
  <c r="G180" i="1"/>
  <c r="F180" i="1"/>
  <c r="J179" i="1"/>
  <c r="I179" i="1"/>
  <c r="G179" i="1"/>
  <c r="F179" i="1"/>
  <c r="F178" i="1"/>
  <c r="F177" i="1"/>
  <c r="F176" i="1"/>
  <c r="F175" i="1"/>
  <c r="G173" i="1"/>
  <c r="F173" i="1"/>
  <c r="F172" i="1"/>
  <c r="G171" i="1"/>
  <c r="F171" i="1"/>
  <c r="G170" i="1"/>
  <c r="F169" i="1"/>
  <c r="G168" i="1"/>
  <c r="F168" i="1"/>
  <c r="F167" i="1"/>
  <c r="J166" i="1"/>
  <c r="J165" i="1"/>
  <c r="J164" i="1"/>
  <c r="J163" i="1"/>
  <c r="K162" i="1"/>
  <c r="J162" i="1"/>
  <c r="I162" i="1"/>
  <c r="K161" i="1"/>
  <c r="J161" i="1"/>
  <c r="I161" i="1"/>
  <c r="G161" i="1"/>
  <c r="F161" i="1"/>
  <c r="G160" i="1"/>
  <c r="J159" i="1"/>
  <c r="H159" i="1"/>
  <c r="F159" i="1"/>
  <c r="J158" i="1"/>
  <c r="J157" i="1"/>
  <c r="J156" i="1"/>
  <c r="J155" i="1"/>
  <c r="K154" i="1"/>
  <c r="J154" i="1"/>
  <c r="K153" i="1"/>
  <c r="J153" i="1"/>
  <c r="K152" i="1"/>
  <c r="J152" i="1"/>
  <c r="I152" i="1"/>
  <c r="K151" i="1"/>
  <c r="J151" i="1"/>
  <c r="K150" i="1"/>
  <c r="J150" i="1"/>
  <c r="K149" i="1"/>
  <c r="J149" i="1"/>
  <c r="K148" i="1"/>
  <c r="J148" i="1"/>
  <c r="K147" i="1"/>
  <c r="J147" i="1"/>
  <c r="I146" i="1"/>
  <c r="K145" i="1"/>
  <c r="J145" i="1"/>
  <c r="I145" i="1"/>
  <c r="J144" i="1"/>
  <c r="J143" i="1"/>
  <c r="J142" i="1"/>
  <c r="K141" i="1"/>
  <c r="J141" i="1"/>
  <c r="I141" i="1"/>
  <c r="K140" i="1"/>
  <c r="J140" i="1"/>
  <c r="I140" i="1"/>
  <c r="I139" i="1"/>
  <c r="I138" i="1"/>
  <c r="H138" i="1"/>
  <c r="I137" i="1"/>
  <c r="H137" i="1"/>
  <c r="G137" i="1"/>
  <c r="I136" i="1"/>
  <c r="H136" i="1"/>
  <c r="G136" i="1"/>
  <c r="I135" i="1"/>
  <c r="H135" i="1"/>
  <c r="G135" i="1"/>
  <c r="G134" i="1"/>
  <c r="I133" i="1"/>
  <c r="I132" i="1"/>
  <c r="I131" i="1"/>
  <c r="I130" i="1"/>
  <c r="I129" i="1"/>
  <c r="G129" i="1"/>
  <c r="I128" i="1"/>
  <c r="G127" i="1"/>
  <c r="G126" i="1"/>
  <c r="K125" i="1"/>
  <c r="J125" i="1"/>
  <c r="I125" i="1"/>
  <c r="G125" i="1"/>
  <c r="J124" i="1"/>
  <c r="K123" i="1"/>
  <c r="J123" i="1"/>
  <c r="I123" i="1"/>
  <c r="H123" i="1"/>
  <c r="I122" i="1"/>
  <c r="I121" i="1"/>
  <c r="J120" i="1"/>
  <c r="I119" i="1"/>
  <c r="H119" i="1"/>
  <c r="G119" i="1"/>
  <c r="F119" i="1"/>
  <c r="J118" i="1"/>
  <c r="H117" i="1"/>
  <c r="J116" i="1"/>
  <c r="J115" i="1"/>
  <c r="J114" i="1"/>
  <c r="I113" i="1"/>
  <c r="K112" i="1"/>
  <c r="I112" i="1"/>
  <c r="J111" i="1"/>
  <c r="I111" i="1"/>
  <c r="J110" i="1"/>
  <c r="H110" i="1"/>
  <c r="I108" i="1"/>
  <c r="K107" i="1"/>
  <c r="J107" i="1"/>
  <c r="I107" i="1"/>
  <c r="G107" i="1"/>
  <c r="G106" i="1"/>
  <c r="J105" i="1"/>
  <c r="I105" i="1"/>
  <c r="K104" i="1"/>
  <c r="J104" i="1"/>
  <c r="I104" i="1"/>
  <c r="G104" i="1"/>
  <c r="J103" i="1"/>
  <c r="G103" i="1"/>
  <c r="K102" i="1"/>
  <c r="I102" i="1"/>
  <c r="K101" i="1"/>
  <c r="J101" i="1"/>
  <c r="I101" i="1"/>
  <c r="J100" i="1"/>
  <c r="I100" i="1"/>
  <c r="G100" i="1"/>
  <c r="J99" i="1"/>
  <c r="J98" i="1"/>
  <c r="I98" i="1"/>
  <c r="J97" i="1"/>
  <c r="J96" i="1"/>
  <c r="J95" i="1"/>
  <c r="J94" i="1"/>
  <c r="J93" i="1"/>
  <c r="J92" i="1"/>
  <c r="I91" i="1"/>
  <c r="J90" i="1"/>
  <c r="I90" i="1"/>
  <c r="G90" i="1"/>
  <c r="J89" i="1"/>
  <c r="J88" i="1"/>
  <c r="K87" i="1"/>
  <c r="J87" i="1"/>
  <c r="J86" i="1"/>
  <c r="I86" i="1"/>
  <c r="H86" i="1"/>
  <c r="G86" i="1"/>
  <c r="J85" i="1"/>
  <c r="H85" i="1"/>
  <c r="J84" i="1"/>
  <c r="H84" i="1"/>
  <c r="I83" i="1"/>
  <c r="H83" i="1"/>
  <c r="G83" i="1"/>
  <c r="J82" i="1"/>
  <c r="I82" i="1"/>
  <c r="J81" i="1"/>
  <c r="I81" i="1"/>
  <c r="J80" i="1"/>
  <c r="I79" i="1"/>
  <c r="J78" i="1"/>
  <c r="I78" i="1"/>
  <c r="I77" i="1"/>
  <c r="J76" i="1"/>
  <c r="I75" i="1"/>
  <c r="F75" i="1"/>
  <c r="K74" i="1"/>
  <c r="J74" i="1"/>
  <c r="K73" i="1"/>
  <c r="J73" i="1"/>
  <c r="I73" i="1"/>
  <c r="H73" i="1"/>
  <c r="K72" i="1"/>
  <c r="J72" i="1"/>
  <c r="K71" i="1"/>
  <c r="J71" i="1"/>
  <c r="I71" i="1"/>
  <c r="G71" i="1"/>
  <c r="F71" i="1"/>
  <c r="G70" i="1"/>
  <c r="K69" i="1"/>
  <c r="J69" i="1"/>
  <c r="I69" i="1"/>
  <c r="H69" i="1"/>
  <c r="G69" i="1"/>
  <c r="F69" i="1"/>
  <c r="J68" i="1"/>
  <c r="J67" i="1"/>
  <c r="I67" i="1"/>
  <c r="I66" i="1"/>
  <c r="J65" i="1"/>
  <c r="I65" i="1"/>
  <c r="G65" i="1"/>
  <c r="F65" i="1"/>
  <c r="J64" i="1"/>
  <c r="J61" i="1"/>
  <c r="I61" i="1"/>
  <c r="H61" i="1"/>
  <c r="J60" i="1"/>
  <c r="I60" i="1"/>
  <c r="I59" i="1"/>
  <c r="I58" i="1"/>
  <c r="G58" i="1"/>
  <c r="G57" i="1"/>
  <c r="I56" i="1"/>
  <c r="H56" i="1"/>
  <c r="G56" i="1"/>
  <c r="I55" i="1"/>
  <c r="H55" i="1"/>
  <c r="G55" i="1"/>
  <c r="J54" i="1"/>
  <c r="I53" i="1"/>
  <c r="H53" i="1"/>
  <c r="K52" i="1"/>
  <c r="J52" i="1"/>
  <c r="I52" i="1"/>
  <c r="H52" i="1"/>
  <c r="G52" i="1"/>
  <c r="J51" i="1"/>
  <c r="I51" i="1"/>
  <c r="H51" i="1"/>
  <c r="G51" i="1"/>
  <c r="G50" i="1"/>
  <c r="J48" i="1"/>
  <c r="G47" i="1"/>
  <c r="H46" i="1"/>
  <c r="G46" i="1"/>
  <c r="G45" i="1"/>
  <c r="I44" i="1"/>
  <c r="G44" i="1"/>
  <c r="H43" i="1"/>
  <c r="G42" i="1"/>
  <c r="G41" i="1"/>
  <c r="H40" i="1"/>
  <c r="I39" i="1"/>
  <c r="G39" i="1"/>
  <c r="J38" i="1"/>
  <c r="G38" i="1"/>
  <c r="I37" i="1"/>
  <c r="H37" i="1"/>
  <c r="I36" i="1"/>
  <c r="H36" i="1"/>
  <c r="G36" i="1"/>
  <c r="I35" i="1"/>
  <c r="I34" i="1"/>
  <c r="H34" i="1"/>
  <c r="G34" i="1"/>
  <c r="G33" i="1"/>
  <c r="G32" i="1"/>
  <c r="I31" i="1"/>
  <c r="G31" i="1"/>
  <c r="I30" i="1"/>
  <c r="G30" i="1"/>
  <c r="I29" i="1"/>
  <c r="J27" i="1"/>
  <c r="G27" i="1"/>
  <c r="J26" i="1"/>
  <c r="G25" i="1"/>
  <c r="I24" i="1"/>
  <c r="I23" i="1"/>
  <c r="G22" i="1"/>
  <c r="G21" i="1"/>
  <c r="J20" i="1"/>
  <c r="I20" i="1"/>
  <c r="G19" i="1"/>
  <c r="G18" i="1"/>
  <c r="I17" i="1"/>
  <c r="G16" i="1"/>
  <c r="J15" i="1"/>
  <c r="G15" i="1"/>
  <c r="J14" i="1"/>
  <c r="J13" i="1"/>
  <c r="G13" i="1"/>
  <c r="G12" i="1"/>
  <c r="J11" i="1"/>
  <c r="G11" i="1"/>
  <c r="J10" i="1"/>
  <c r="G10" i="1"/>
  <c r="J9" i="1"/>
  <c r="G9" i="1"/>
  <c r="K8" i="1"/>
  <c r="I8" i="1"/>
  <c r="I7" i="1"/>
  <c r="I6" i="1"/>
  <c r="I5" i="1"/>
  <c r="G4" i="1"/>
  <c r="G3" i="1"/>
  <c r="K2" i="1"/>
  <c r="J2" i="1"/>
  <c r="I2" i="1"/>
  <c r="G2" i="1"/>
</calcChain>
</file>

<file path=xl/sharedStrings.xml><?xml version="1.0" encoding="utf-8"?>
<sst xmlns="http://schemas.openxmlformats.org/spreadsheetml/2006/main" count="72669" uniqueCount="10434">
  <si>
    <t>Pair.Name</t>
  </si>
  <si>
    <t>Ligand.ApprovedSymbol</t>
  </si>
  <si>
    <t>Ligand.Name</t>
  </si>
  <si>
    <t>Receptor.ApprovedSymbol</t>
  </si>
  <si>
    <t>Receptor.Name</t>
  </si>
  <si>
    <t>DLRP</t>
  </si>
  <si>
    <t>HPMR</t>
  </si>
  <si>
    <t>IUPHAR</t>
  </si>
  <si>
    <t>HPRD</t>
  </si>
  <si>
    <t>STRING.binding</t>
  </si>
  <si>
    <t>STRING.experiment</t>
  </si>
  <si>
    <t>HPMR.Ligand</t>
  </si>
  <si>
    <t>HPMR.Receptor</t>
  </si>
  <si>
    <t>PMID.Manual</t>
  </si>
  <si>
    <t>Pair.Source</t>
  </si>
  <si>
    <t>Pair.Evidence</t>
  </si>
  <si>
    <t>A2M_LRP1</t>
  </si>
  <si>
    <t>AANAT_MTNR1A</t>
  </si>
  <si>
    <t>AANAT_MTNR1B</t>
  </si>
  <si>
    <t>ACE_AGTR2</t>
  </si>
  <si>
    <t>ACE_BDKRB2</t>
  </si>
  <si>
    <t>ADAM10_AXL</t>
  </si>
  <si>
    <t>ADAM10_EPHA3</t>
  </si>
  <si>
    <t>ADAM12_ITGA9</t>
  </si>
  <si>
    <t>ADAM12_ITGB1</t>
  </si>
  <si>
    <t>ADAM12_SDC4</t>
  </si>
  <si>
    <t>ADAM15_ITGA5</t>
  </si>
  <si>
    <t>ADAM15_ITGA9</t>
  </si>
  <si>
    <t>ADAM15_ITGAV</t>
  </si>
  <si>
    <t>ADAM15_ITGB1</t>
  </si>
  <si>
    <t>ADAM15_ITGB3</t>
  </si>
  <si>
    <t>ADAM17_ERBB4</t>
  </si>
  <si>
    <t>ADAM17_ITGA5</t>
  </si>
  <si>
    <t>ADAM17_ITGB1</t>
  </si>
  <si>
    <t>ADAM17_NOTCH1</t>
  </si>
  <si>
    <t>ADAM23_ITGA5</t>
  </si>
  <si>
    <t>ADAM23_ITGB3</t>
  </si>
  <si>
    <t>ADAM28_ITGA4</t>
  </si>
  <si>
    <t>ADAM2_CD9</t>
  </si>
  <si>
    <t>ADAM2_ITGA6</t>
  </si>
  <si>
    <t>ADAM2_ITGA9</t>
  </si>
  <si>
    <t>ADAM2_ITGB1</t>
  </si>
  <si>
    <t>ADAM2_ITGB7</t>
  </si>
  <si>
    <t>ADAM9_ITGA3</t>
  </si>
  <si>
    <t>ADAM9_ITGA6</t>
  </si>
  <si>
    <t>ADAM9_ITGAV</t>
  </si>
  <si>
    <t>ADAM9_ITGB1</t>
  </si>
  <si>
    <t>ADAM9_ITGB5</t>
  </si>
  <si>
    <t>ADCYAP1_ADCYAP1R1</t>
  </si>
  <si>
    <t>ADCYAP1_SCTR</t>
  </si>
  <si>
    <t>ADCYAP1_VIPR1</t>
  </si>
  <si>
    <t>ADCYAP1_VIPR2</t>
  </si>
  <si>
    <t>ADIPOQ_ADIPOR1</t>
  </si>
  <si>
    <t>ADIPOQ_ADIPOR2</t>
  </si>
  <si>
    <t>ADM2_CALCR</t>
  </si>
  <si>
    <t>ADM2_CALCRL</t>
  </si>
  <si>
    <t>ADM2_RAMP1</t>
  </si>
  <si>
    <t>ADM_CALCR</t>
  </si>
  <si>
    <t>ADM_CALCRL</t>
  </si>
  <si>
    <t>ADM_GPR182</t>
  </si>
  <si>
    <t>ADM_MRGPRX2</t>
  </si>
  <si>
    <t>ADM_RAMP2</t>
  </si>
  <si>
    <t>AGRN_ATP1A3</t>
  </si>
  <si>
    <t>AGRN_LRP4</t>
  </si>
  <si>
    <t>AGRN_MUSK</t>
  </si>
  <si>
    <t>AGRP_MC3R</t>
  </si>
  <si>
    <t>AGRP_MC4R</t>
  </si>
  <si>
    <t>AGRP_MC5R</t>
  </si>
  <si>
    <t>AGRP_SDC3</t>
  </si>
  <si>
    <t>AGT_AGTR1</t>
  </si>
  <si>
    <t>AGT_AGTR2</t>
  </si>
  <si>
    <t>AGT_LRP2</t>
  </si>
  <si>
    <t>AGT_MAS1</t>
  </si>
  <si>
    <t>AHSG_INSR</t>
  </si>
  <si>
    <t>ALB_LRP2</t>
  </si>
  <si>
    <t>ALOX5AP_ALOX5</t>
  </si>
  <si>
    <t>AMELX_LAMP1</t>
  </si>
  <si>
    <t>AMELY_LAMP1</t>
  </si>
  <si>
    <t>AMH_ACVR1</t>
  </si>
  <si>
    <t>AMH_AMHR2</t>
  </si>
  <si>
    <t>AMH_EGFR</t>
  </si>
  <si>
    <t>ANGPT1_ITGA5</t>
  </si>
  <si>
    <t>ANGPT1_ITGB1</t>
  </si>
  <si>
    <t>ANGPT1_TEK</t>
  </si>
  <si>
    <t>ANGPT1_TIE1</t>
  </si>
  <si>
    <t>ANGPT2_TEK</t>
  </si>
  <si>
    <t>ANGPT2_TIE1</t>
  </si>
  <si>
    <t>ANGPT4_TEK</t>
  </si>
  <si>
    <t>ANGPT4_TIE1</t>
  </si>
  <si>
    <t>ANGPTL1_TEK</t>
  </si>
  <si>
    <t>ANGPTL2_TIE1</t>
  </si>
  <si>
    <t>ANGPTL3_ITGA5</t>
  </si>
  <si>
    <t>ANGPTL3_ITGAV</t>
  </si>
  <si>
    <t>ANGPTL3_ITGB3</t>
  </si>
  <si>
    <t>ANGPTL4_TIE1</t>
  </si>
  <si>
    <t>ANXA1_DYSF</t>
  </si>
  <si>
    <t>ANXA1_EGFR</t>
  </si>
  <si>
    <t>ANXA1_FPR1</t>
  </si>
  <si>
    <t>ANXA1_FPR2</t>
  </si>
  <si>
    <t>ANXA1_FPR3</t>
  </si>
  <si>
    <t>APLN_APLNR</t>
  </si>
  <si>
    <t>APOB_CALCR</t>
  </si>
  <si>
    <t>APOB_ITGAM</t>
  </si>
  <si>
    <t>APOB_ITGB2</t>
  </si>
  <si>
    <t>APOB_LDLR</t>
  </si>
  <si>
    <t>APOB_LRP2</t>
  </si>
  <si>
    <t>APOB_LRP6</t>
  </si>
  <si>
    <t>APOB_LRP8</t>
  </si>
  <si>
    <t>APOB_LSR</t>
  </si>
  <si>
    <t>APOB_OLR1</t>
  </si>
  <si>
    <t>APOC3_SDC2</t>
  </si>
  <si>
    <t>APOC3_TLR2</t>
  </si>
  <si>
    <t>APOD_LEPR</t>
  </si>
  <si>
    <t>APOE_CHRNA4</t>
  </si>
  <si>
    <t>APOE_LDLR</t>
  </si>
  <si>
    <t>APOE_LRP1</t>
  </si>
  <si>
    <t>APOE_LRP2</t>
  </si>
  <si>
    <t>APOE_LRP5</t>
  </si>
  <si>
    <t>APOE_LRP8</t>
  </si>
  <si>
    <t>APOE_SCARB1</t>
  </si>
  <si>
    <t>APOE_SORL1</t>
  </si>
  <si>
    <t>APOE_VLDLR</t>
  </si>
  <si>
    <t>APP_CAV1</t>
  </si>
  <si>
    <t>APP_CD74</t>
  </si>
  <si>
    <t>APP_FPR2</t>
  </si>
  <si>
    <t>APP_GPC1</t>
  </si>
  <si>
    <t>APP_LRP1</t>
  </si>
  <si>
    <t>APP_NCSTN</t>
  </si>
  <si>
    <t>APP_NGFR</t>
  </si>
  <si>
    <t>APP_SLC45A3</t>
  </si>
  <si>
    <t>APP_TNFRSF21</t>
  </si>
  <si>
    <t>AREGB_EGFR</t>
  </si>
  <si>
    <t>AREGB_ERBB3</t>
  </si>
  <si>
    <t>AREG_EGFR</t>
  </si>
  <si>
    <t>AREG_ERBB3</t>
  </si>
  <si>
    <t>ARF1_CHRM3</t>
  </si>
  <si>
    <t>ARF1_INSR</t>
  </si>
  <si>
    <t>ARF1_PLD2</t>
  </si>
  <si>
    <t>ARTN_GFRA1</t>
  </si>
  <si>
    <t>ARTN_GFRA3</t>
  </si>
  <si>
    <t>ARTN_RET</t>
  </si>
  <si>
    <t>ASIP_ATRN</t>
  </si>
  <si>
    <t>ASIP_F11R</t>
  </si>
  <si>
    <t>ASIP_MC1R</t>
  </si>
  <si>
    <t>ASIP_MC2R</t>
  </si>
  <si>
    <t>ASIP_MC3R</t>
  </si>
  <si>
    <t>ASIP_MC4R</t>
  </si>
  <si>
    <t>ASIP_MC5R</t>
  </si>
  <si>
    <t>ASIP_MGRN1</t>
  </si>
  <si>
    <t>AVP_AVPR1A</t>
  </si>
  <si>
    <t>AVP_AVPR1B</t>
  </si>
  <si>
    <t>AVP_AVPR2</t>
  </si>
  <si>
    <t>AVP_OXTR</t>
  </si>
  <si>
    <t>AZGP1_ITGAV</t>
  </si>
  <si>
    <t>B2M_CD1A</t>
  </si>
  <si>
    <t>B2M_CD1B</t>
  </si>
  <si>
    <t>B2M_CD247</t>
  </si>
  <si>
    <t>B2M_CD3D</t>
  </si>
  <si>
    <t>B2M_CD3G</t>
  </si>
  <si>
    <t>B2M_HFE</t>
  </si>
  <si>
    <t>B2M_HLA-F</t>
  </si>
  <si>
    <t>B2M_KIR2DL1</t>
  </si>
  <si>
    <t>B2M_KIR2DL3</t>
  </si>
  <si>
    <t>B2M_KIR3DL1</t>
  </si>
  <si>
    <t>B2M_KLRC1</t>
  </si>
  <si>
    <t>B2M_KLRD1</t>
  </si>
  <si>
    <t>B2M_LILRB1</t>
  </si>
  <si>
    <t>B2M_LILRB2</t>
  </si>
  <si>
    <t>B2M_TFRC</t>
  </si>
  <si>
    <t>BCAN_EGFR</t>
  </si>
  <si>
    <t>BCAN_NRCAM</t>
  </si>
  <si>
    <t>BDNF_DDR1</t>
  </si>
  <si>
    <t>BDNF_DRD4</t>
  </si>
  <si>
    <t>BDNF_NGFR</t>
  </si>
  <si>
    <t>BDNF_NGFRAP1</t>
  </si>
  <si>
    <t>BDNF_NTRK2</t>
  </si>
  <si>
    <t>BDNF_SORT1</t>
  </si>
  <si>
    <t>BGN_LY96</t>
  </si>
  <si>
    <t>BGN_TLR1</t>
  </si>
  <si>
    <t>BGN_TLR2</t>
  </si>
  <si>
    <t>BGN_TLR4</t>
  </si>
  <si>
    <t>BMP10_ACVR1</t>
  </si>
  <si>
    <t>BMP10_ACVR2A</t>
  </si>
  <si>
    <t>BMP10_ACVR2B</t>
  </si>
  <si>
    <t>BMP10_ACVRL1</t>
  </si>
  <si>
    <t>BMP10_BMPR1A</t>
  </si>
  <si>
    <t>BMP10_BMPR1B</t>
  </si>
  <si>
    <t>BMP10_BMPR2</t>
  </si>
  <si>
    <t>BMP10_ENG</t>
  </si>
  <si>
    <t>BMP15_ACVR1</t>
  </si>
  <si>
    <t>BMP15_ACVR2A</t>
  </si>
  <si>
    <t>BMP15_ACVR2B</t>
  </si>
  <si>
    <t>BMP15_BMPR1A</t>
  </si>
  <si>
    <t>BMP15_BMPR1B</t>
  </si>
  <si>
    <t>BMP15_BMPR2</t>
  </si>
  <si>
    <t>BMP2_ACVR1</t>
  </si>
  <si>
    <t>BMP2_ACVR2A</t>
  </si>
  <si>
    <t>BMP2_ACVR2B</t>
  </si>
  <si>
    <t>BMP2_BMPR1A</t>
  </si>
  <si>
    <t>BMP2_BMPR1B</t>
  </si>
  <si>
    <t>BMP2_BMPR2</t>
  </si>
  <si>
    <t>BMP2_ENG</t>
  </si>
  <si>
    <t>BMP2_HFE2</t>
  </si>
  <si>
    <t>BMP3_ACVR1</t>
  </si>
  <si>
    <t>BMP3_ACVR2A</t>
  </si>
  <si>
    <t>BMP3_ACVR2B</t>
  </si>
  <si>
    <t>BMP3_BMPR1A</t>
  </si>
  <si>
    <t>BMP3_BMPR1B</t>
  </si>
  <si>
    <t>BMP3_BMPR2</t>
  </si>
  <si>
    <t>BMP4_ACVR1</t>
  </si>
  <si>
    <t>BMP4_ACVR2A</t>
  </si>
  <si>
    <t>BMP4_ACVR2B</t>
  </si>
  <si>
    <t>BMP4_BMPR1A</t>
  </si>
  <si>
    <t>BMP4_BMPR1B</t>
  </si>
  <si>
    <t>BMP4_BMPR2</t>
  </si>
  <si>
    <t>BMP4_HFE2</t>
  </si>
  <si>
    <t>BMP5_ACVR1</t>
  </si>
  <si>
    <t>BMP5_ACVR2A</t>
  </si>
  <si>
    <t>BMP5_ACVR2B</t>
  </si>
  <si>
    <t>BMP5_BMPR1A</t>
  </si>
  <si>
    <t>BMP5_BMPR1B</t>
  </si>
  <si>
    <t>BMP5_BMPR2</t>
  </si>
  <si>
    <t>BMP5_HFE2</t>
  </si>
  <si>
    <t>BMP6_ACVR1</t>
  </si>
  <si>
    <t>BMP6_ACVR2A</t>
  </si>
  <si>
    <t>BMP6_ACVR2B</t>
  </si>
  <si>
    <t>BMP6_BMPR1A</t>
  </si>
  <si>
    <t>BMP6_BMPR1B</t>
  </si>
  <si>
    <t>BMP6_BMPR2</t>
  </si>
  <si>
    <t>BMP7_ACVR1</t>
  </si>
  <si>
    <t>BMP7_ACVR2A</t>
  </si>
  <si>
    <t>BMP7_ACVR2B</t>
  </si>
  <si>
    <t>BMP7_BMPR1A</t>
  </si>
  <si>
    <t>BMP7_BMPR1B</t>
  </si>
  <si>
    <t>BMP7_BMPR2</t>
  </si>
  <si>
    <t>BMP7_ENG</t>
  </si>
  <si>
    <t>BMP8B_ACVR1</t>
  </si>
  <si>
    <t>BMP8B_ACVR2A</t>
  </si>
  <si>
    <t>BMP8B_ACVR2B</t>
  </si>
  <si>
    <t>BMP8B_BMPR1A</t>
  </si>
  <si>
    <t>BMP8B_BMPR1B</t>
  </si>
  <si>
    <t>BMP8B_BMPR2</t>
  </si>
  <si>
    <t>BST1_CAV1</t>
  </si>
  <si>
    <t>BTC_EGFR</t>
  </si>
  <si>
    <t>BTC_ERBB2</t>
  </si>
  <si>
    <t>BTC_ERBB3</t>
  </si>
  <si>
    <t>BTC_ERBB4</t>
  </si>
  <si>
    <t>BTLA_CD247</t>
  </si>
  <si>
    <t>BTLA_CD79A</t>
  </si>
  <si>
    <t>BTLA_TNFRSF14</t>
  </si>
  <si>
    <t>BTLA_VTCN1</t>
  </si>
  <si>
    <t>C1QA_CD93</t>
  </si>
  <si>
    <t>C1QA_CR1</t>
  </si>
  <si>
    <t>C1QA_CSPG4</t>
  </si>
  <si>
    <t>C1QB_LRP1</t>
  </si>
  <si>
    <t>C1QTNF1_AVPR2</t>
  </si>
  <si>
    <t>C1QTNF5_MFRP</t>
  </si>
  <si>
    <t>C1orf112_PLSCR4</t>
  </si>
  <si>
    <t>C1orf194_PLSCR4</t>
  </si>
  <si>
    <t>C1orf200_LY6G6C</t>
  </si>
  <si>
    <t>C1orf200_SLC16A4</t>
  </si>
  <si>
    <t>C3_C3AR1</t>
  </si>
  <si>
    <t>C3_C5AR2</t>
  </si>
  <si>
    <t>C3_CD19</t>
  </si>
  <si>
    <t>C3_CD46</t>
  </si>
  <si>
    <t>C3_CD81</t>
  </si>
  <si>
    <t>C3_CR1</t>
  </si>
  <si>
    <t>C3_IFITM1</t>
  </si>
  <si>
    <t>C3_ITGAM</t>
  </si>
  <si>
    <t>C3_ITGAX</t>
  </si>
  <si>
    <t>C3_ITGB2</t>
  </si>
  <si>
    <t>C3_LRP1</t>
  </si>
  <si>
    <t>C4A_C3AR1</t>
  </si>
  <si>
    <t>C4A_C5AR2</t>
  </si>
  <si>
    <t>C4A_CR1</t>
  </si>
  <si>
    <t>C4BPA_BMPR2</t>
  </si>
  <si>
    <t>C4BPA_CD40</t>
  </si>
  <si>
    <t>C4BPA_LRP1</t>
  </si>
  <si>
    <t>C4B_CD46</t>
  </si>
  <si>
    <t>C4B_CR1</t>
  </si>
  <si>
    <t>C5_C5AR1</t>
  </si>
  <si>
    <t>C5_C5AR2</t>
  </si>
  <si>
    <t>C5orf55_TRAF2</t>
  </si>
  <si>
    <t>C6orf15_DDR1</t>
  </si>
  <si>
    <t>CALCA_CALCR</t>
  </si>
  <si>
    <t>CALCA_CALCRL</t>
  </si>
  <si>
    <t>CALCA_RAMP1</t>
  </si>
  <si>
    <t>CALCA_RAMP2</t>
  </si>
  <si>
    <t>CALCB_CALCR</t>
  </si>
  <si>
    <t>CALCB_CALCRL</t>
  </si>
  <si>
    <t>CALCB_RAMP1</t>
  </si>
  <si>
    <t>CALM1_ABCA1</t>
  </si>
  <si>
    <t>CALM1_ADCY8</t>
  </si>
  <si>
    <t>CALM1_ADCYAP1R1</t>
  </si>
  <si>
    <t>CALM1_AQP6</t>
  </si>
  <si>
    <t>CALM1_CACNA1C</t>
  </si>
  <si>
    <t>CALM1_CALCR</t>
  </si>
  <si>
    <t>CALM1_CNGA2</t>
  </si>
  <si>
    <t>CALM1_CRHR1</t>
  </si>
  <si>
    <t>CALM1_EGFR</t>
  </si>
  <si>
    <t>CALM1_FAS</t>
  </si>
  <si>
    <t>CALM1_GLP1R</t>
  </si>
  <si>
    <t>CALM1_GLP2R</t>
  </si>
  <si>
    <t>CALM1_GP6</t>
  </si>
  <si>
    <t>CALM1_GRM3</t>
  </si>
  <si>
    <t>CALM1_GRM4</t>
  </si>
  <si>
    <t>CALM1_GRM5</t>
  </si>
  <si>
    <t>CALM1_GRM7</t>
  </si>
  <si>
    <t>CALM1_HMMR</t>
  </si>
  <si>
    <t>CALM1_HTR2C</t>
  </si>
  <si>
    <t>CALM1_INSR</t>
  </si>
  <si>
    <t>CALM1_KCNN4</t>
  </si>
  <si>
    <t>CALM1_KCNQ1</t>
  </si>
  <si>
    <t>CALM1_KCNQ3</t>
  </si>
  <si>
    <t>CALM1_KCNQ5</t>
  </si>
  <si>
    <t>CALM1_MIP</t>
  </si>
  <si>
    <t>CALM1_MYLK</t>
  </si>
  <si>
    <t>CALM1_MYLK2</t>
  </si>
  <si>
    <t>CALM1_OPRM1</t>
  </si>
  <si>
    <t>CALM1_PDE1A</t>
  </si>
  <si>
    <t>CALM1_PDE1B</t>
  </si>
  <si>
    <t>CALM1_PDE1C</t>
  </si>
  <si>
    <t>CALM1_PPAPDC2</t>
  </si>
  <si>
    <t>CALM1_PTH2R</t>
  </si>
  <si>
    <t>CALM1_PTPRA</t>
  </si>
  <si>
    <t>CALM1_SCN10A</t>
  </si>
  <si>
    <t>CALM1_SCN4A</t>
  </si>
  <si>
    <t>CALM1_SCTR</t>
  </si>
  <si>
    <t>CALM1_SELL</t>
  </si>
  <si>
    <t>CALM1_TRPC3</t>
  </si>
  <si>
    <t>CALM1_TRPC5</t>
  </si>
  <si>
    <t>CALM1_VIPR1</t>
  </si>
  <si>
    <t>CALM2_ABCA1</t>
  </si>
  <si>
    <t>CALM2_ADCY8</t>
  </si>
  <si>
    <t>CALM2_AQP6</t>
  </si>
  <si>
    <t>CALM2_CACNA1C</t>
  </si>
  <si>
    <t>CALM2_EGFR</t>
  </si>
  <si>
    <t>CALM2_GP6</t>
  </si>
  <si>
    <t>CALM2_GRM5</t>
  </si>
  <si>
    <t>CALM2_GRM7</t>
  </si>
  <si>
    <t>CALM2_INSR</t>
  </si>
  <si>
    <t>CALM2_KCNQ1</t>
  </si>
  <si>
    <t>CALM2_KCNQ3</t>
  </si>
  <si>
    <t>CALM2_KCNQ5</t>
  </si>
  <si>
    <t>CALM2_MYLK</t>
  </si>
  <si>
    <t>CALM2_MYLK2</t>
  </si>
  <si>
    <t>CALM2_PDE1A</t>
  </si>
  <si>
    <t>CALM2_PDE1B</t>
  </si>
  <si>
    <t>CALM2_PDE1C</t>
  </si>
  <si>
    <t>CALM2_PPAPDC2</t>
  </si>
  <si>
    <t>CALM2_SCN10A</t>
  </si>
  <si>
    <t>CALM2_SCN4A</t>
  </si>
  <si>
    <t>CALM2_SELL</t>
  </si>
  <si>
    <t>CALM2_TRPC5</t>
  </si>
  <si>
    <t>CALM3_ABCA1</t>
  </si>
  <si>
    <t>CALM3_ADCY8</t>
  </si>
  <si>
    <t>CALM3_AQP6</t>
  </si>
  <si>
    <t>CALM3_EGFR</t>
  </si>
  <si>
    <t>CALM3_GP6</t>
  </si>
  <si>
    <t>CALM3_GRM5</t>
  </si>
  <si>
    <t>CALM3_GRM7</t>
  </si>
  <si>
    <t>CALM3_INSR</t>
  </si>
  <si>
    <t>CALM3_KCNQ1</t>
  </si>
  <si>
    <t>CALM3_KCNQ3</t>
  </si>
  <si>
    <t>CALM3_KCNQ5</t>
  </si>
  <si>
    <t>CALM3_MYLK</t>
  </si>
  <si>
    <t>CALM3_MYLK2</t>
  </si>
  <si>
    <t>CALM3_PDE1A</t>
  </si>
  <si>
    <t>CALM3_PDE1B</t>
  </si>
  <si>
    <t>CALM3_PDE1C</t>
  </si>
  <si>
    <t>CALM3_PPAPDC2</t>
  </si>
  <si>
    <t>CALM3_SCN10A</t>
  </si>
  <si>
    <t>CALM3_SCN4A</t>
  </si>
  <si>
    <t>CALM3_SELL</t>
  </si>
  <si>
    <t>CALM3_TRPC5</t>
  </si>
  <si>
    <t>CALR_HLA-F</t>
  </si>
  <si>
    <t>CALR_ITGA2B</t>
  </si>
  <si>
    <t>CALR_ITGA3</t>
  </si>
  <si>
    <t>CALR_ITGAV</t>
  </si>
  <si>
    <t>CALR_LRP1</t>
  </si>
  <si>
    <t>CALR_MTNR1A</t>
  </si>
  <si>
    <t>CALR_SCARF1</t>
  </si>
  <si>
    <t>CALR_TSHR</t>
  </si>
  <si>
    <t>CAMP_EGFR</t>
  </si>
  <si>
    <t>CAMP_FPR2</t>
  </si>
  <si>
    <t>CAMP_IGF1R</t>
  </si>
  <si>
    <t>CAMP_P2RX7</t>
  </si>
  <si>
    <t>CCK_CCKAR</t>
  </si>
  <si>
    <t>CCK_CCKBR</t>
  </si>
  <si>
    <t>CCL11_ACKR2</t>
  </si>
  <si>
    <t>CCL11_ACKR4</t>
  </si>
  <si>
    <t>CCL11_CCR2</t>
  </si>
  <si>
    <t>CCL11_CCR3</t>
  </si>
  <si>
    <t>CCL11_CCR5</t>
  </si>
  <si>
    <t>CCL11_CXCR3</t>
  </si>
  <si>
    <t>CCL13_ACKR2</t>
  </si>
  <si>
    <t>CCL13_ACKR4</t>
  </si>
  <si>
    <t>CCL13_CCR1</t>
  </si>
  <si>
    <t>CCL13_CCR2</t>
  </si>
  <si>
    <t>CCL13_CCR3</t>
  </si>
  <si>
    <t>CCL13_CCR5</t>
  </si>
  <si>
    <t>CCL13_CCR9</t>
  </si>
  <si>
    <t>CCL13_CXCR3</t>
  </si>
  <si>
    <t>CCL14_ACKR2</t>
  </si>
  <si>
    <t>CCL14_CCR1</t>
  </si>
  <si>
    <t>CCL14_CCR3</t>
  </si>
  <si>
    <t>CCL14_CCR5</t>
  </si>
  <si>
    <t>CCL15_CCR1</t>
  </si>
  <si>
    <t>CCL15_CCR3</t>
  </si>
  <si>
    <t>CCL16_CCR1</t>
  </si>
  <si>
    <t>CCL16_CCR2</t>
  </si>
  <si>
    <t>CCL16_CCR5</t>
  </si>
  <si>
    <t>CCL16_CCR8</t>
  </si>
  <si>
    <t>CCL16_HRH4</t>
  </si>
  <si>
    <t>CCL17_CCR4</t>
  </si>
  <si>
    <t>CCL17_CCR8</t>
  </si>
  <si>
    <t>CCL17_DARC</t>
  </si>
  <si>
    <t>CCL18_C14orf1</t>
  </si>
  <si>
    <t>CCL19_ACKR2</t>
  </si>
  <si>
    <t>CCL19_ACKR4</t>
  </si>
  <si>
    <t>CCL19_CCR10</t>
  </si>
  <si>
    <t>CCL19_CCR7</t>
  </si>
  <si>
    <t>CCL19_CCRL2</t>
  </si>
  <si>
    <t>CCL19_CXCR3</t>
  </si>
  <si>
    <t>CCL1_CCR8</t>
  </si>
  <si>
    <t>CCL20_CCR6</t>
  </si>
  <si>
    <t>CCL20_CXCR3</t>
  </si>
  <si>
    <t>CCL21_ACKR2</t>
  </si>
  <si>
    <t>CCL21_ACKR4</t>
  </si>
  <si>
    <t>CCL21_CCR7</t>
  </si>
  <si>
    <t>CCL21_CXCR3</t>
  </si>
  <si>
    <t>CCL22_CCR4</t>
  </si>
  <si>
    <t>CCL23_CCR1</t>
  </si>
  <si>
    <t>CCL24_CCR2</t>
  </si>
  <si>
    <t>CCL24_CCR3</t>
  </si>
  <si>
    <t>CCL25_ACKR2</t>
  </si>
  <si>
    <t>CCL25_ACKR4</t>
  </si>
  <si>
    <t>CCL25_CCR10</t>
  </si>
  <si>
    <t>CCL25_CCR9</t>
  </si>
  <si>
    <t>CCL26_CCR1</t>
  </si>
  <si>
    <t>CCL26_CCR2</t>
  </si>
  <si>
    <t>CCL26_CCR3</t>
  </si>
  <si>
    <t>CCL27_ACKR2</t>
  </si>
  <si>
    <t>CCL27_CCR10</t>
  </si>
  <si>
    <t>CCL28_ACKR2</t>
  </si>
  <si>
    <t>CCL28_CCR10</t>
  </si>
  <si>
    <t>CCL28_CCR3</t>
  </si>
  <si>
    <t>CCL2_ACKR2</t>
  </si>
  <si>
    <t>CCL2_ACKR4</t>
  </si>
  <si>
    <t>CCL2_CCR1</t>
  </si>
  <si>
    <t>CCL2_CCR10</t>
  </si>
  <si>
    <t>CCL2_CCR2</t>
  </si>
  <si>
    <t>CCL2_CCR3</t>
  </si>
  <si>
    <t>CCL2_CCR4</t>
  </si>
  <si>
    <t>CCL2_CCR5</t>
  </si>
  <si>
    <t>CCL2_DARC</t>
  </si>
  <si>
    <t>CCL3L1_CCR1</t>
  </si>
  <si>
    <t>CCL3L1_CCR3</t>
  </si>
  <si>
    <t>CCL3L1_CCR5</t>
  </si>
  <si>
    <t>CCL3L3_ACKR2</t>
  </si>
  <si>
    <t>CCL3L3_CCR5</t>
  </si>
  <si>
    <t>CCL3_ACKR2</t>
  </si>
  <si>
    <t>CCL3_CCR1</t>
  </si>
  <si>
    <t>CCL3_CCR3</t>
  </si>
  <si>
    <t>CCL3_CCR4</t>
  </si>
  <si>
    <t>CCL3_CCR5</t>
  </si>
  <si>
    <t>CCL4_ACKR2</t>
  </si>
  <si>
    <t>CCL4_CCR1</t>
  </si>
  <si>
    <t>CCL4_CCR3</t>
  </si>
  <si>
    <t>CCL4_CCR5</t>
  </si>
  <si>
    <t>CCL4_CCR8</t>
  </si>
  <si>
    <t>CCL5_ACKR2</t>
  </si>
  <si>
    <t>CCL5_ACKR4</t>
  </si>
  <si>
    <t>CCL5_CCR1</t>
  </si>
  <si>
    <t>CCL5_CCR3</t>
  </si>
  <si>
    <t>CCL5_CCR4</t>
  </si>
  <si>
    <t>CCL5_CCR5</t>
  </si>
  <si>
    <t>CCL5_CXCR3</t>
  </si>
  <si>
    <t>CCL5_DARC</t>
  </si>
  <si>
    <t>CCL5_GPR75</t>
  </si>
  <si>
    <t>CCL5_SDC1</t>
  </si>
  <si>
    <t>CCL5_SDC4</t>
  </si>
  <si>
    <t>CCL7_ACKR2</t>
  </si>
  <si>
    <t>CCL7_ACKR4</t>
  </si>
  <si>
    <t>CCL7_CCR1</t>
  </si>
  <si>
    <t>CCL7_CCR10</t>
  </si>
  <si>
    <t>CCL7_CCR2</t>
  </si>
  <si>
    <t>CCL7_CCR3</t>
  </si>
  <si>
    <t>CCL7_CCR5</t>
  </si>
  <si>
    <t>CCL7_CXCR3</t>
  </si>
  <si>
    <t>CCL7_DARC</t>
  </si>
  <si>
    <t>CCL8_ACKR2</t>
  </si>
  <si>
    <t>CCL8_ACKR4</t>
  </si>
  <si>
    <t>CCL8_CCR1</t>
  </si>
  <si>
    <t>CCL8_CCR2</t>
  </si>
  <si>
    <t>CCL8_CCR3</t>
  </si>
  <si>
    <t>CCL8_CCR5</t>
  </si>
  <si>
    <t>CCL8_DARC</t>
  </si>
  <si>
    <t>CD14_ITGA4</t>
  </si>
  <si>
    <t>CD14_ITGB1</t>
  </si>
  <si>
    <t>CD24_SELP</t>
  </si>
  <si>
    <t>CD34_SELL</t>
  </si>
  <si>
    <t>CD34_SELP</t>
  </si>
  <si>
    <t>CD40LG_CD40</t>
  </si>
  <si>
    <t>CD40LG_ITGAM</t>
  </si>
  <si>
    <t>CD40LG_ITGB2</t>
  </si>
  <si>
    <t>CD40LG_TRAF3</t>
  </si>
  <si>
    <t>CD55_CD97</t>
  </si>
  <si>
    <t>CD55_CR1</t>
  </si>
  <si>
    <t>CD55_EMR2</t>
  </si>
  <si>
    <t>CD5L_CD5</t>
  </si>
  <si>
    <t>CD70_CD27</t>
  </si>
  <si>
    <t>CDH1_CDH2</t>
  </si>
  <si>
    <t>CDH1_EGFR</t>
  </si>
  <si>
    <t>CDH1_ERBB3</t>
  </si>
  <si>
    <t>CDH1_IGF1R</t>
  </si>
  <si>
    <t>CDH1_ITGAE</t>
  </si>
  <si>
    <t>CDH1_ITGB7</t>
  </si>
  <si>
    <t>CDH1_KLRG1</t>
  </si>
  <si>
    <t>CDH1_LRP5</t>
  </si>
  <si>
    <t>CDH1_PTPRF</t>
  </si>
  <si>
    <t>CDH1_PTPRM</t>
  </si>
  <si>
    <t>CELA3B_CHRM3</t>
  </si>
  <si>
    <t>CEL_CXCR4</t>
  </si>
  <si>
    <t>CFH_ITGAM</t>
  </si>
  <si>
    <t>CFH_SELL</t>
  </si>
  <si>
    <t>CGA_FSHR</t>
  </si>
  <si>
    <t>CGA_LHCGR</t>
  </si>
  <si>
    <t>CGA_SIRPA</t>
  </si>
  <si>
    <t>CGA_TSHR</t>
  </si>
  <si>
    <t>CGB8_SIRPA</t>
  </si>
  <si>
    <t>CGB_LHCGR</t>
  </si>
  <si>
    <t>CGN_F11R</t>
  </si>
  <si>
    <t>CGN_OCLN</t>
  </si>
  <si>
    <t>CGN_TGFBR1</t>
  </si>
  <si>
    <t>CGN_TGFBR2</t>
  </si>
  <si>
    <t>CHAD_ITGA2</t>
  </si>
  <si>
    <t>CHAD_ITGB1</t>
  </si>
  <si>
    <t>CLCF1_CNTFR</t>
  </si>
  <si>
    <t>CLCF1_CRLF1</t>
  </si>
  <si>
    <t>CLCF1_IL6ST</t>
  </si>
  <si>
    <t>CLCF1_LIFR</t>
  </si>
  <si>
    <t>CLEC11A_KIT</t>
  </si>
  <si>
    <t>CLEC3A_CLEC10A</t>
  </si>
  <si>
    <t>CLEC3A_CLEC2B</t>
  </si>
  <si>
    <t>CNTF_CNTFR</t>
  </si>
  <si>
    <t>CNTF_IL6R</t>
  </si>
  <si>
    <t>CNTF_IL6ST</t>
  </si>
  <si>
    <t>CNTF_LIFR</t>
  </si>
  <si>
    <t>CNTN2_CNTN1</t>
  </si>
  <si>
    <t>CNTN2_CNTNAP2</t>
  </si>
  <si>
    <t>CNTN2_NRCAM</t>
  </si>
  <si>
    <t>CNTN2_NRP1</t>
  </si>
  <si>
    <t>CNTN4_PTPRG</t>
  </si>
  <si>
    <t>COL11A1_DDR1</t>
  </si>
  <si>
    <t>COL11A1_ITGA2</t>
  </si>
  <si>
    <t>COL11A1_ITGB1</t>
  </si>
  <si>
    <t>COL14A1_CD44</t>
  </si>
  <si>
    <t>COL18A1_GPC1</t>
  </si>
  <si>
    <t>COL18A1_GPC4</t>
  </si>
  <si>
    <t>COL18A1_ITGA5</t>
  </si>
  <si>
    <t>COL18A1_ITGB1</t>
  </si>
  <si>
    <t>COL18A1_KDR</t>
  </si>
  <si>
    <t>COL1A1_CD36</t>
  </si>
  <si>
    <t>COL1A1_CD44</t>
  </si>
  <si>
    <t>COL1A1_CD93</t>
  </si>
  <si>
    <t>COL1A1_DDR1</t>
  </si>
  <si>
    <t>COL1A1_DDR2</t>
  </si>
  <si>
    <t>COL1A1_FLT4</t>
  </si>
  <si>
    <t>COL1A1_ITGA1</t>
  </si>
  <si>
    <t>COL1A1_ITGA11</t>
  </si>
  <si>
    <t>COL1A1_ITGA2</t>
  </si>
  <si>
    <t>COL1A1_ITGA5</t>
  </si>
  <si>
    <t>COL1A1_ITGAV</t>
  </si>
  <si>
    <t>COL1A1_ITGB1</t>
  </si>
  <si>
    <t>COL1A1_TMPRSS6</t>
  </si>
  <si>
    <t>COL1A2_CD36</t>
  </si>
  <si>
    <t>COL1A2_CD44</t>
  </si>
  <si>
    <t>COL1A2_CD93</t>
  </si>
  <si>
    <t>COL1A2_FLT4</t>
  </si>
  <si>
    <t>COL1A2_ITGA1</t>
  </si>
  <si>
    <t>COL1A2_ITGA11</t>
  </si>
  <si>
    <t>COL1A2_ITGA2</t>
  </si>
  <si>
    <t>COL1A2_ITGA2B</t>
  </si>
  <si>
    <t>COL1A2_ITGAV</t>
  </si>
  <si>
    <t>COL1A2_ITGB1</t>
  </si>
  <si>
    <t>COL1A2_ITGB3</t>
  </si>
  <si>
    <t>COL2A1_DDR1</t>
  </si>
  <si>
    <t>COL2A1_ITGA1</t>
  </si>
  <si>
    <t>COL2A1_ITGA10</t>
  </si>
  <si>
    <t>COL2A1_ITGA2</t>
  </si>
  <si>
    <t>COL2A1_ITGA2B</t>
  </si>
  <si>
    <t>COL2A1_ITGB1</t>
  </si>
  <si>
    <t>COL2A1_MAG</t>
  </si>
  <si>
    <t>COL2A1_OR1E1</t>
  </si>
  <si>
    <t>COL2A1_TNFRSF10A</t>
  </si>
  <si>
    <t>COL3A1_DDR1</t>
  </si>
  <si>
    <t>COL3A1_DDR2</t>
  </si>
  <si>
    <t>COL3A1_ITGA2</t>
  </si>
  <si>
    <t>COL3A1_ITGB1</t>
  </si>
  <si>
    <t>COL3A1_MAG</t>
  </si>
  <si>
    <t>COL4A1_CD47</t>
  </si>
  <si>
    <t>COL4A1_CD93</t>
  </si>
  <si>
    <t>COL4A1_ITGA1</t>
  </si>
  <si>
    <t>COL4A1_ITGA2</t>
  </si>
  <si>
    <t>COL4A1_ITGAV</t>
  </si>
  <si>
    <t>COL4A1_ITGB1</t>
  </si>
  <si>
    <t>COL4A1_ITGB8</t>
  </si>
  <si>
    <t>COL4A2_CD93</t>
  </si>
  <si>
    <t>COL4A3_CD47</t>
  </si>
  <si>
    <t>COL4A3_CD93</t>
  </si>
  <si>
    <t>COL4A3_ITGA1</t>
  </si>
  <si>
    <t>COL4A3_ITGA2</t>
  </si>
  <si>
    <t>COL4A3_ITGAV</t>
  </si>
  <si>
    <t>COL4A3_ITGB1</t>
  </si>
  <si>
    <t>COL4A4_CD47</t>
  </si>
  <si>
    <t>COL4A4_CD93</t>
  </si>
  <si>
    <t>COL4A4_ITGA1</t>
  </si>
  <si>
    <t>COL4A4_ITGA2</t>
  </si>
  <si>
    <t>COL4A4_ITGAV</t>
  </si>
  <si>
    <t>COL4A4_ITGB1</t>
  </si>
  <si>
    <t>COL4A5_CD47</t>
  </si>
  <si>
    <t>COL4A5_CD93</t>
  </si>
  <si>
    <t>COL4A5_ITGA1</t>
  </si>
  <si>
    <t>COL4A5_ITGA2</t>
  </si>
  <si>
    <t>COL4A5_ITGAV</t>
  </si>
  <si>
    <t>COL4A5_ITGB1</t>
  </si>
  <si>
    <t>COL4A6_CD47</t>
  </si>
  <si>
    <t>COL4A6_CD93</t>
  </si>
  <si>
    <t>COL4A6_ITGA1</t>
  </si>
  <si>
    <t>COL4A6_ITGA2</t>
  </si>
  <si>
    <t>COL4A6_ITGAV</t>
  </si>
  <si>
    <t>COL4A6_ITGB1</t>
  </si>
  <si>
    <t>COL5A1_ITGA1</t>
  </si>
  <si>
    <t>COL5A1_ITGB1</t>
  </si>
  <si>
    <t>COL5A1_SDC3</t>
  </si>
  <si>
    <t>COL5A2_DDR1</t>
  </si>
  <si>
    <t>COL5A2_ITGA1</t>
  </si>
  <si>
    <t>COL5A2_ITGB1</t>
  </si>
  <si>
    <t>COL5A3_SDC3</t>
  </si>
  <si>
    <t>COL6A1_ITGA1</t>
  </si>
  <si>
    <t>COL6A1_ITGA2</t>
  </si>
  <si>
    <t>COL6A1_ITGA6</t>
  </si>
  <si>
    <t>COL6A1_ITGB1</t>
  </si>
  <si>
    <t>COL6A2_ITGA1</t>
  </si>
  <si>
    <t>COL6A2_ITGA2</t>
  </si>
  <si>
    <t>COL6A2_ITGB1</t>
  </si>
  <si>
    <t>COL6A3_ITGA1</t>
  </si>
  <si>
    <t>COL6A3_ITGA2</t>
  </si>
  <si>
    <t>COL6A3_ITGB1</t>
  </si>
  <si>
    <t>COL7A1_ITGA2</t>
  </si>
  <si>
    <t>COL7A1_ITGB1</t>
  </si>
  <si>
    <t>COL8A1_ITGA1</t>
  </si>
  <si>
    <t>COL8A1_ITGA2</t>
  </si>
  <si>
    <t>COL9A1_MAG</t>
  </si>
  <si>
    <t>COL9A2_MAG</t>
  </si>
  <si>
    <t>COL9A3_MAG</t>
  </si>
  <si>
    <t>COLQ_MUSK</t>
  </si>
  <si>
    <t>CORT_GHSR</t>
  </si>
  <si>
    <t>CORT_MRGPRX2</t>
  </si>
  <si>
    <t>CORT_SSTR1</t>
  </si>
  <si>
    <t>CORT_SSTR2</t>
  </si>
  <si>
    <t>CORT_SSTR3</t>
  </si>
  <si>
    <t>CORT_SSTR4</t>
  </si>
  <si>
    <t>CORT_SSTR5</t>
  </si>
  <si>
    <t>CPAMD8_SCTR</t>
  </si>
  <si>
    <t>CP_SLC40A1</t>
  </si>
  <si>
    <t>CRH_CRHR1</t>
  </si>
  <si>
    <t>CRH_CRHR2</t>
  </si>
  <si>
    <t>CRH_MC2R</t>
  </si>
  <si>
    <t>CRP_OLR1</t>
  </si>
  <si>
    <t>CSF1_CSF1R</t>
  </si>
  <si>
    <t>CSF2_CSF1R</t>
  </si>
  <si>
    <t>CSF2_CSF2RA</t>
  </si>
  <si>
    <t>CSF2_CSF2RB</t>
  </si>
  <si>
    <t>CSF2_CSF3R</t>
  </si>
  <si>
    <t>CSF2_IL3RA</t>
  </si>
  <si>
    <t>CSF2_ITGA9</t>
  </si>
  <si>
    <t>CSF2_ITGB1</t>
  </si>
  <si>
    <t>CSF2_SDC2</t>
  </si>
  <si>
    <t>CSF3_CSF1R</t>
  </si>
  <si>
    <t>CSF3_CSF3R</t>
  </si>
  <si>
    <t>CSH1_PRLR</t>
  </si>
  <si>
    <t>CSH2_PRLR</t>
  </si>
  <si>
    <t>CSHL1_GHR</t>
  </si>
  <si>
    <t>CSHL1_PRLR</t>
  </si>
  <si>
    <t>CTF1_IL6ST</t>
  </si>
  <si>
    <t>CTF1_LIFR</t>
  </si>
  <si>
    <t>CTGF_ERBB4</t>
  </si>
  <si>
    <t>CTGF_ITGA5</t>
  </si>
  <si>
    <t>CTGF_ITGAM</t>
  </si>
  <si>
    <t>CTGF_ITGB2</t>
  </si>
  <si>
    <t>CTGF_LRP1</t>
  </si>
  <si>
    <t>CTGF_LRP6</t>
  </si>
  <si>
    <t>CTGF_NTRK1</t>
  </si>
  <si>
    <t>CTHRC1_FZD3</t>
  </si>
  <si>
    <t>CTHRC1_FZD5</t>
  </si>
  <si>
    <t>CTHRC1_FZD6</t>
  </si>
  <si>
    <t>CUBN_LRP2</t>
  </si>
  <si>
    <t>CX3CL1_CX3CR1</t>
  </si>
  <si>
    <t>CXCL10_CCR3</t>
  </si>
  <si>
    <t>CXCL10_CXCR3</t>
  </si>
  <si>
    <t>CXCL10_SDC4</t>
  </si>
  <si>
    <t>CXCL11_ACKR3</t>
  </si>
  <si>
    <t>CXCL11_CCR3</t>
  </si>
  <si>
    <t>CXCL11_CXCR3</t>
  </si>
  <si>
    <t>CXCL12_ACKR3</t>
  </si>
  <si>
    <t>CXCL12_CCR4</t>
  </si>
  <si>
    <t>CXCL12_CD4</t>
  </si>
  <si>
    <t>CXCL12_CXCR3</t>
  </si>
  <si>
    <t>CXCL12_CXCR4</t>
  </si>
  <si>
    <t>CXCL12_ITGB1</t>
  </si>
  <si>
    <t>CXCL12_SDC4</t>
  </si>
  <si>
    <t>CXCL13_ACKR4</t>
  </si>
  <si>
    <t>CXCL13_CCR10</t>
  </si>
  <si>
    <t>CXCL13_CXCR3</t>
  </si>
  <si>
    <t>CXCL13_CXCR5</t>
  </si>
  <si>
    <t>CXCL13_HTR2A</t>
  </si>
  <si>
    <t>CXCL13_OPRD1</t>
  </si>
  <si>
    <t>CXCL16_CXCR6</t>
  </si>
  <si>
    <t>CXCL1_CXCR1</t>
  </si>
  <si>
    <t>CXCL1_CXCR2</t>
  </si>
  <si>
    <t>CXCL1_DARC</t>
  </si>
  <si>
    <t>CXCL2_CXCR1</t>
  </si>
  <si>
    <t>CXCL2_CXCR2</t>
  </si>
  <si>
    <t>CXCL2_XCR1</t>
  </si>
  <si>
    <t>CXCL3_CXCR1</t>
  </si>
  <si>
    <t>CXCL3_CXCR2</t>
  </si>
  <si>
    <t>CXCL5_CXCR1</t>
  </si>
  <si>
    <t>CXCL5_CXCR2</t>
  </si>
  <si>
    <t>CXCL5_DARC</t>
  </si>
  <si>
    <t>CXCL6_CXCR1</t>
  </si>
  <si>
    <t>CXCL6_CXCR2</t>
  </si>
  <si>
    <t>CXCL9_CCR3</t>
  </si>
  <si>
    <t>CXCL9_CXCR3</t>
  </si>
  <si>
    <t>CYR61_CAV1</t>
  </si>
  <si>
    <t>CYR61_ITGA5</t>
  </si>
  <si>
    <t>CYR61_ITGAM</t>
  </si>
  <si>
    <t>CYR61_ITGAV</t>
  </si>
  <si>
    <t>CYR61_ITGB2</t>
  </si>
  <si>
    <t>CYR61_ITGB3</t>
  </si>
  <si>
    <t>CYR61_ITGB5</t>
  </si>
  <si>
    <t>DCN_EGFR</t>
  </si>
  <si>
    <t>DCN_ERBB4</t>
  </si>
  <si>
    <t>DCN_MET</t>
  </si>
  <si>
    <t>DEFB103A_CCR6</t>
  </si>
  <si>
    <t>DEFB103B_CCR2</t>
  </si>
  <si>
    <t>DEFB103B_CCR6</t>
  </si>
  <si>
    <t>DEFB1_CCR6</t>
  </si>
  <si>
    <t>DEFB4A_CCR6</t>
  </si>
  <si>
    <t>DEFB4A_TLR4</t>
  </si>
  <si>
    <t>DEFB4B_CCR6</t>
  </si>
  <si>
    <t>DHH_BOC</t>
  </si>
  <si>
    <t>DHH_CDON</t>
  </si>
  <si>
    <t>DHH_HHIP</t>
  </si>
  <si>
    <t>DHH_PTCH1</t>
  </si>
  <si>
    <t>DHH_PTCH2</t>
  </si>
  <si>
    <t>DKK1_KREMEN1</t>
  </si>
  <si>
    <t>DKK1_KREMEN2</t>
  </si>
  <si>
    <t>DKK1_LRP5</t>
  </si>
  <si>
    <t>DKK1_LRP6</t>
  </si>
  <si>
    <t>DKK2_KREMEN2</t>
  </si>
  <si>
    <t>DKK2_LRP6</t>
  </si>
  <si>
    <t>DLK1_NOTCH1</t>
  </si>
  <si>
    <t>DLK1_NOTCH2</t>
  </si>
  <si>
    <t>DLK1_NOTCH3</t>
  </si>
  <si>
    <t>DLK1_NOTCH4</t>
  </si>
  <si>
    <t>DLK2_NOTCH1</t>
  </si>
  <si>
    <t>DLL1_NOTCH1</t>
  </si>
  <si>
    <t>DLL1_NOTCH2</t>
  </si>
  <si>
    <t>DLL1_NOTCH3</t>
  </si>
  <si>
    <t>DLL1_NOTCH4</t>
  </si>
  <si>
    <t>DLL3_NOTCH1</t>
  </si>
  <si>
    <t>DLL3_NOTCH2</t>
  </si>
  <si>
    <t>DLL3_NOTCH3</t>
  </si>
  <si>
    <t>DLL3_NOTCH4</t>
  </si>
  <si>
    <t>DLL4_NOTCH1</t>
  </si>
  <si>
    <t>DLL4_NOTCH2</t>
  </si>
  <si>
    <t>DLL4_NOTCH3</t>
  </si>
  <si>
    <t>DLL4_NOTCH4</t>
  </si>
  <si>
    <t>DSCAM_DCC</t>
  </si>
  <si>
    <t>DUSP18_CD151</t>
  </si>
  <si>
    <t>DUSP18_ITGA1</t>
  </si>
  <si>
    <t>DUSP18_ITGA2</t>
  </si>
  <si>
    <t>DUSP18_ITGA3</t>
  </si>
  <si>
    <t>DUSP18_ITGA6</t>
  </si>
  <si>
    <t>DUSP18_ITGA7</t>
  </si>
  <si>
    <t>DUSP18_ITGB1</t>
  </si>
  <si>
    <t>DUSP18_ITGB4</t>
  </si>
  <si>
    <t>DUSP18_RPSA</t>
  </si>
  <si>
    <t>EBI3_IL27RA</t>
  </si>
  <si>
    <t>EBI3_IL6ST</t>
  </si>
  <si>
    <t>ECM1_CACHD1</t>
  </si>
  <si>
    <t>EDA_EDA2R</t>
  </si>
  <si>
    <t>EDA_EDAR</t>
  </si>
  <si>
    <t>EDIL3_ITGAV</t>
  </si>
  <si>
    <t>EDIL3_ITGB5</t>
  </si>
  <si>
    <t>EDN1_EDNRA</t>
  </si>
  <si>
    <t>EDN1_EDNRB</t>
  </si>
  <si>
    <t>EDN1_ELTD1</t>
  </si>
  <si>
    <t>EDN1_KEL</t>
  </si>
  <si>
    <t>EDN2_EDNRA</t>
  </si>
  <si>
    <t>EDN2_EDNRB</t>
  </si>
  <si>
    <t>EDN2_KEL</t>
  </si>
  <si>
    <t>EDN3_EDNRA</t>
  </si>
  <si>
    <t>EDN3_EDNRB</t>
  </si>
  <si>
    <t>EDN3_KEL</t>
  </si>
  <si>
    <t>EFEMP1_EGFR</t>
  </si>
  <si>
    <t>EFEMP2_AQP1</t>
  </si>
  <si>
    <t>EFEMP2_CATSPER1</t>
  </si>
  <si>
    <t>EFEMP2_LINGO1</t>
  </si>
  <si>
    <t>EFEMP2_PLSCR4</t>
  </si>
  <si>
    <t>EFNA1_EPHA1</t>
  </si>
  <si>
    <t>EFNA1_EPHA2</t>
  </si>
  <si>
    <t>EFNA1_EPHA3</t>
  </si>
  <si>
    <t>EFNA1_EPHA4</t>
  </si>
  <si>
    <t>EFNA1_EPHA5</t>
  </si>
  <si>
    <t>EFNA1_EPHA6</t>
  </si>
  <si>
    <t>EFNA1_EPHA7</t>
  </si>
  <si>
    <t>EFNA1_EPHA8</t>
  </si>
  <si>
    <t>EFNA1_EPHB1</t>
  </si>
  <si>
    <t>EFNA1_EPHB6</t>
  </si>
  <si>
    <t>EFNA2_EPHA1</t>
  </si>
  <si>
    <t>EFNA2_EPHA2</t>
  </si>
  <si>
    <t>EFNA2_EPHA3</t>
  </si>
  <si>
    <t>EFNA2_EPHA4</t>
  </si>
  <si>
    <t>EFNA2_EPHA5</t>
  </si>
  <si>
    <t>EFNA2_EPHA6</t>
  </si>
  <si>
    <t>EFNA2_EPHA7</t>
  </si>
  <si>
    <t>EFNA2_EPHA8</t>
  </si>
  <si>
    <t>EFNA3_EPHA1</t>
  </si>
  <si>
    <t>EFNA3_EPHA2</t>
  </si>
  <si>
    <t>EFNA3_EPHA3</t>
  </si>
  <si>
    <t>EFNA3_EPHA4</t>
  </si>
  <si>
    <t>EFNA3_EPHA5</t>
  </si>
  <si>
    <t>EFNA3_EPHA6</t>
  </si>
  <si>
    <t>EFNA3_EPHA7</t>
  </si>
  <si>
    <t>EFNA3_EPHA8</t>
  </si>
  <si>
    <t>EFNA3_EPHB1</t>
  </si>
  <si>
    <t>EFNA3_EPHB6</t>
  </si>
  <si>
    <t>EFNA4_EPHA1</t>
  </si>
  <si>
    <t>EFNA4_EPHA2</t>
  </si>
  <si>
    <t>EFNA4_EPHA3</t>
  </si>
  <si>
    <t>EFNA4_EPHA4</t>
  </si>
  <si>
    <t>EFNA4_EPHA5</t>
  </si>
  <si>
    <t>EFNA4_EPHA6</t>
  </si>
  <si>
    <t>EFNA4_EPHA7</t>
  </si>
  <si>
    <t>EFNA4_EPHA8</t>
  </si>
  <si>
    <t>EFNA5_EPHA1</t>
  </si>
  <si>
    <t>EFNA5_EPHA2</t>
  </si>
  <si>
    <t>EFNA5_EPHA3</t>
  </si>
  <si>
    <t>EFNA5_EPHA4</t>
  </si>
  <si>
    <t>EFNA5_EPHA5</t>
  </si>
  <si>
    <t>EFNA5_EPHA6</t>
  </si>
  <si>
    <t>EFNA5_EPHA7</t>
  </si>
  <si>
    <t>EFNA5_EPHA8</t>
  </si>
  <si>
    <t>EFNA5_EPHB1</t>
  </si>
  <si>
    <t>EFNA5_EPHB2</t>
  </si>
  <si>
    <t>EFNA5_EPHB6</t>
  </si>
  <si>
    <t>EFNB1_EPHA4</t>
  </si>
  <si>
    <t>EFNB1_EPHA6</t>
  </si>
  <si>
    <t>EFNB1_EPHB1</t>
  </si>
  <si>
    <t>EFNB1_EPHB2</t>
  </si>
  <si>
    <t>EFNB1_EPHB3</t>
  </si>
  <si>
    <t>EFNB1_EPHB4</t>
  </si>
  <si>
    <t>EFNB1_EPHB6</t>
  </si>
  <si>
    <t>EFNB1_ERBB2</t>
  </si>
  <si>
    <t>EFNB2_EPHA3</t>
  </si>
  <si>
    <t>EFNB2_EPHA4</t>
  </si>
  <si>
    <t>EFNB2_EPHA6</t>
  </si>
  <si>
    <t>EFNB2_EPHB1</t>
  </si>
  <si>
    <t>EFNB2_EPHB2</t>
  </si>
  <si>
    <t>EFNB2_EPHB3</t>
  </si>
  <si>
    <t>EFNB2_EPHB4</t>
  </si>
  <si>
    <t>EFNB2_EPHB6</t>
  </si>
  <si>
    <t>EFNB2_GRM1</t>
  </si>
  <si>
    <t>EFNB2_GRM5</t>
  </si>
  <si>
    <t>EFNB2_PECAM1</t>
  </si>
  <si>
    <t>EFNB2_RHBDL2</t>
  </si>
  <si>
    <t>EFNB3_EPHA4</t>
  </si>
  <si>
    <t>EFNB3_EPHB1</t>
  </si>
  <si>
    <t>EFNB3_EPHB2</t>
  </si>
  <si>
    <t>EFNB3_EPHB3</t>
  </si>
  <si>
    <t>EFNB3_EPHB4</t>
  </si>
  <si>
    <t>EFNB3_EPHB6</t>
  </si>
  <si>
    <t>EFNB3_RHBDL2</t>
  </si>
  <si>
    <t>EGFL8_NCR3</t>
  </si>
  <si>
    <t>EGF_CAV1</t>
  </si>
  <si>
    <t>EGF_EGFR</t>
  </si>
  <si>
    <t>EGF_ERBB2</t>
  </si>
  <si>
    <t>EGF_ERBB3</t>
  </si>
  <si>
    <t>EGF_ERBB4</t>
  </si>
  <si>
    <t>EGF_FSHR</t>
  </si>
  <si>
    <t>EPGN_EGFR</t>
  </si>
  <si>
    <t>EPO_EPOR</t>
  </si>
  <si>
    <t>EREG_EGFR</t>
  </si>
  <si>
    <t>EREG_ERBB2</t>
  </si>
  <si>
    <t>EREG_ERBB3</t>
  </si>
  <si>
    <t>EREG_ERBB4</t>
  </si>
  <si>
    <t>F10_F3</t>
  </si>
  <si>
    <t>F10_ITGAM</t>
  </si>
  <si>
    <t>F10_ITGB2</t>
  </si>
  <si>
    <t>F11_GP1BA</t>
  </si>
  <si>
    <t>F12_CD93</t>
  </si>
  <si>
    <t>F12_GP1BA</t>
  </si>
  <si>
    <t>F13A1_ITGA4</t>
  </si>
  <si>
    <t>F13A1_ITGA9</t>
  </si>
  <si>
    <t>F13A1_ITGB1</t>
  </si>
  <si>
    <t>F2_F2R</t>
  </si>
  <si>
    <t>F2_F2RL1</t>
  </si>
  <si>
    <t>F2_F2RL2</t>
  </si>
  <si>
    <t>F2_F2RL3</t>
  </si>
  <si>
    <t>F2_GP1BA</t>
  </si>
  <si>
    <t>F2_GP1BB</t>
  </si>
  <si>
    <t>F2_GP9</t>
  </si>
  <si>
    <t>F2_ITGA2B</t>
  </si>
  <si>
    <t>F2_THBD</t>
  </si>
  <si>
    <t>F7_F3</t>
  </si>
  <si>
    <t>F8_ASGR2</t>
  </si>
  <si>
    <t>F8_LDLR</t>
  </si>
  <si>
    <t>F8_LRP1</t>
  </si>
  <si>
    <t>F9_LRP1</t>
  </si>
  <si>
    <t>FARP2_PLXNA1</t>
  </si>
  <si>
    <t>FARP2_PLXNA2</t>
  </si>
  <si>
    <t>FARP2_PLXNA3</t>
  </si>
  <si>
    <t>FARP2_PLXNA4</t>
  </si>
  <si>
    <t>FASLG_FAS</t>
  </si>
  <si>
    <t>FASLG_TNFRSF1A</t>
  </si>
  <si>
    <t>FASLG_TNFRSF6B</t>
  </si>
  <si>
    <t>FAT4_DCHS1</t>
  </si>
  <si>
    <t>FBLN1_ITGB1</t>
  </si>
  <si>
    <t>FBLN2_ITGB3</t>
  </si>
  <si>
    <t>FBN1_ITGA5</t>
  </si>
  <si>
    <t>FBN1_ITGAV</t>
  </si>
  <si>
    <t>FBN1_ITGB1</t>
  </si>
  <si>
    <t>FBN1_ITGB3</t>
  </si>
  <si>
    <t>FBN1_ITGB6</t>
  </si>
  <si>
    <t>FCN2_LRP1</t>
  </si>
  <si>
    <t>FGA_CDH5</t>
  </si>
  <si>
    <t>FGA_ITGA2B</t>
  </si>
  <si>
    <t>FGA_ITGA5</t>
  </si>
  <si>
    <t>FGA_ITGAD</t>
  </si>
  <si>
    <t>FGA_ITGAM</t>
  </si>
  <si>
    <t>FGA_ITGAV</t>
  </si>
  <si>
    <t>FGA_ITGAX</t>
  </si>
  <si>
    <t>FGA_ITGB1</t>
  </si>
  <si>
    <t>FGA_ITGB2</t>
  </si>
  <si>
    <t>FGA_ITGB3</t>
  </si>
  <si>
    <t>FGA_PLAUR</t>
  </si>
  <si>
    <t>FGB_ITGA2B</t>
  </si>
  <si>
    <t>FGB_ITGA5</t>
  </si>
  <si>
    <t>FGB_ITGAM</t>
  </si>
  <si>
    <t>FGB_ITGAV</t>
  </si>
  <si>
    <t>FGB_ITGB1</t>
  </si>
  <si>
    <t>FGB_ITGB2</t>
  </si>
  <si>
    <t>FGF10_FGFR1</t>
  </si>
  <si>
    <t>FGF10_FGFR2</t>
  </si>
  <si>
    <t>FGF10_FGFR3</t>
  </si>
  <si>
    <t>FGF10_FGFR4</t>
  </si>
  <si>
    <t>FGF11_FGFR1</t>
  </si>
  <si>
    <t>FGF11_FGFR2</t>
  </si>
  <si>
    <t>FGF11_FGFR3</t>
  </si>
  <si>
    <t>FGF11_FGFR4</t>
  </si>
  <si>
    <t>FGF12_FGFR1</t>
  </si>
  <si>
    <t>FGF12_FGFR2</t>
  </si>
  <si>
    <t>FGF12_FGFR3</t>
  </si>
  <si>
    <t>FGF12_FGFR4</t>
  </si>
  <si>
    <t>FGF13_EGFR</t>
  </si>
  <si>
    <t>FGF13_FGFR1</t>
  </si>
  <si>
    <t>FGF13_FGFR2</t>
  </si>
  <si>
    <t>FGF13_FGFR3</t>
  </si>
  <si>
    <t>FGF13_FGFR4</t>
  </si>
  <si>
    <t>FGF13_SCN5A</t>
  </si>
  <si>
    <t>FGF13_SCN8A</t>
  </si>
  <si>
    <t>FGF14_FGFR1</t>
  </si>
  <si>
    <t>FGF14_FGFR2</t>
  </si>
  <si>
    <t>FGF14_FGFR3</t>
  </si>
  <si>
    <t>FGF14_FGFR4</t>
  </si>
  <si>
    <t>FGF16_FGFR1</t>
  </si>
  <si>
    <t>FGF16_FGFR2</t>
  </si>
  <si>
    <t>FGF16_FGFR3</t>
  </si>
  <si>
    <t>FGF16_FGFR4</t>
  </si>
  <si>
    <t>FGF17_FGFR1</t>
  </si>
  <si>
    <t>FGF17_FGFR2</t>
  </si>
  <si>
    <t>FGF17_FGFR3</t>
  </si>
  <si>
    <t>FGF17_FGFR4</t>
  </si>
  <si>
    <t>FGF18_FGFR1</t>
  </si>
  <si>
    <t>FGF18_FGFR2</t>
  </si>
  <si>
    <t>FGF18_FGFR3</t>
  </si>
  <si>
    <t>FGF18_FGFR4</t>
  </si>
  <si>
    <t>FGF19_FGFR1</t>
  </si>
  <si>
    <t>FGF19_FGFR2</t>
  </si>
  <si>
    <t>FGF19_FGFR3</t>
  </si>
  <si>
    <t>FGF19_FGFR4</t>
  </si>
  <si>
    <t>FGF19_KLB</t>
  </si>
  <si>
    <t>FGF1_CD44</t>
  </si>
  <si>
    <t>FGF1_EGFR</t>
  </si>
  <si>
    <t>FGF1_FGFR1</t>
  </si>
  <si>
    <t>FGF1_FGFR2</t>
  </si>
  <si>
    <t>FGF1_FGFR3</t>
  </si>
  <si>
    <t>FGF1_FGFR4</t>
  </si>
  <si>
    <t>FGF1_FGFRL1</t>
  </si>
  <si>
    <t>FGF1_NRP1</t>
  </si>
  <si>
    <t>FGF20_FGFR4</t>
  </si>
  <si>
    <t>FGF21_FGFR2</t>
  </si>
  <si>
    <t>FGF21_FGFR4</t>
  </si>
  <si>
    <t>FGF22_FGFR2</t>
  </si>
  <si>
    <t>FGF23_FGFR1</t>
  </si>
  <si>
    <t>FGF23_FGFR2</t>
  </si>
  <si>
    <t>FGF23_FGFR3</t>
  </si>
  <si>
    <t>FGF23_FGFR4</t>
  </si>
  <si>
    <t>FGF23_PHEX</t>
  </si>
  <si>
    <t>FGF2_CD44</t>
  </si>
  <si>
    <t>FGF2_FGFR1</t>
  </si>
  <si>
    <t>FGF2_FGFR2</t>
  </si>
  <si>
    <t>FGF2_FGFR3</t>
  </si>
  <si>
    <t>FGF2_FGFR4</t>
  </si>
  <si>
    <t>FGF2_FGFRL1</t>
  </si>
  <si>
    <t>FGF2_GPC4</t>
  </si>
  <si>
    <t>FGF2_NRP1</t>
  </si>
  <si>
    <t>FGF2_SDC1</t>
  </si>
  <si>
    <t>FGF2_SDC2</t>
  </si>
  <si>
    <t>FGF2_SDC3</t>
  </si>
  <si>
    <t>FGF2_SDC4</t>
  </si>
  <si>
    <t>FGF3_FGFR1</t>
  </si>
  <si>
    <t>FGF3_FGFR2</t>
  </si>
  <si>
    <t>FGF3_FGFR3</t>
  </si>
  <si>
    <t>FGF3_FGFR4</t>
  </si>
  <si>
    <t>FGF4_FGFR1</t>
  </si>
  <si>
    <t>FGF4_FGFR2</t>
  </si>
  <si>
    <t>FGF4_FGFR3</t>
  </si>
  <si>
    <t>FGF4_FGFR4</t>
  </si>
  <si>
    <t>FGF4_NRP1</t>
  </si>
  <si>
    <t>FGF5_FGFR1</t>
  </si>
  <si>
    <t>FGF5_FGFR2</t>
  </si>
  <si>
    <t>FGF5_FGFR3</t>
  </si>
  <si>
    <t>FGF5_FGFR4</t>
  </si>
  <si>
    <t>FGF6_FGFR1</t>
  </si>
  <si>
    <t>FGF6_FGFR2</t>
  </si>
  <si>
    <t>FGF6_FGFR3</t>
  </si>
  <si>
    <t>FGF6_FGFR4</t>
  </si>
  <si>
    <t>FGF6_SDC4</t>
  </si>
  <si>
    <t>FGF7_FGFR1</t>
  </si>
  <si>
    <t>FGF7_FGFR2</t>
  </si>
  <si>
    <t>FGF7_FGFR3</t>
  </si>
  <si>
    <t>FGF7_FGFR4</t>
  </si>
  <si>
    <t>FGF7_NRP1</t>
  </si>
  <si>
    <t>FGF8_FGFR1</t>
  </si>
  <si>
    <t>FGF8_FGFR2</t>
  </si>
  <si>
    <t>FGF8_FGFR3</t>
  </si>
  <si>
    <t>FGF8_FGFR4</t>
  </si>
  <si>
    <t>FGF9_FGFR1</t>
  </si>
  <si>
    <t>FGF9_FGFR2</t>
  </si>
  <si>
    <t>FGF9_FGFR3</t>
  </si>
  <si>
    <t>FGF9_FGFR4</t>
  </si>
  <si>
    <t>FGG_ITGA2B</t>
  </si>
  <si>
    <t>FGG_ITGA5</t>
  </si>
  <si>
    <t>FGG_ITGAV</t>
  </si>
  <si>
    <t>FGG_ITGB1</t>
  </si>
  <si>
    <t>FGG_ITGB2</t>
  </si>
  <si>
    <t>FGL1_EGFR</t>
  </si>
  <si>
    <t>FIGF_FLT1</t>
  </si>
  <si>
    <t>FIGF_FLT4</t>
  </si>
  <si>
    <t>FIGF_ITGA1</t>
  </si>
  <si>
    <t>FIGF_ITGA2</t>
  </si>
  <si>
    <t>FIGF_ITGA4</t>
  </si>
  <si>
    <t>FIGF_ITGA5</t>
  </si>
  <si>
    <t>FIGF_ITGA9</t>
  </si>
  <si>
    <t>FIGF_ITGB1</t>
  </si>
  <si>
    <t>FIGF_KDR</t>
  </si>
  <si>
    <t>FIGF_NRP2</t>
  </si>
  <si>
    <t>FLT3LG_FLT3</t>
  </si>
  <si>
    <t>FN1_C5AR1</t>
  </si>
  <si>
    <t>FN1_CD44</t>
  </si>
  <si>
    <t>FN1_CD79A</t>
  </si>
  <si>
    <t>FN1_COL13A1</t>
  </si>
  <si>
    <t>FN1_FLT4</t>
  </si>
  <si>
    <t>FN1_IL17RC</t>
  </si>
  <si>
    <t>FN1_ITGA2</t>
  </si>
  <si>
    <t>FN1_ITGA2B</t>
  </si>
  <si>
    <t>FN1_ITGA3</t>
  </si>
  <si>
    <t>FN1_ITGA4</t>
  </si>
  <si>
    <t>FN1_ITGA5</t>
  </si>
  <si>
    <t>FN1_ITGA6</t>
  </si>
  <si>
    <t>FN1_ITGA8</t>
  </si>
  <si>
    <t>FN1_ITGA9</t>
  </si>
  <si>
    <t>FN1_ITGAV</t>
  </si>
  <si>
    <t>FN1_ITGB1</t>
  </si>
  <si>
    <t>FN1_ITGB3</t>
  </si>
  <si>
    <t>FN1_ITGB6</t>
  </si>
  <si>
    <t>FN1_ITGB7</t>
  </si>
  <si>
    <t>FN1_ITGB8</t>
  </si>
  <si>
    <t>FN1_MAG</t>
  </si>
  <si>
    <t>FN1_NT5E</t>
  </si>
  <si>
    <t>FN1_PLAUR</t>
  </si>
  <si>
    <t>FN1_ROBO4</t>
  </si>
  <si>
    <t>FN1_SDC2</t>
  </si>
  <si>
    <t>FN1_TMPRSS6</t>
  </si>
  <si>
    <t>FN1_TNFRSF11B</t>
  </si>
  <si>
    <t>FN1_TSHR</t>
  </si>
  <si>
    <t>FSHB_FSHR</t>
  </si>
  <si>
    <t>FST_BMPR1B</t>
  </si>
  <si>
    <t>FST_BMPR2</t>
  </si>
  <si>
    <t>FST_HFE2</t>
  </si>
  <si>
    <t>GAD1_GRM4</t>
  </si>
  <si>
    <t>GALP_GALR1</t>
  </si>
  <si>
    <t>GALP_GALR2</t>
  </si>
  <si>
    <t>GALP_GALR3</t>
  </si>
  <si>
    <t>GAL_GALR1</t>
  </si>
  <si>
    <t>GAL_GALR2</t>
  </si>
  <si>
    <t>GAL_GALR3</t>
  </si>
  <si>
    <t>GAL_GPR151</t>
  </si>
  <si>
    <t>GAS6_AXL</t>
  </si>
  <si>
    <t>GAS6_MERTK</t>
  </si>
  <si>
    <t>GAS6_TYRO3</t>
  </si>
  <si>
    <t>GAST_CCKBR</t>
  </si>
  <si>
    <t>GCG_GCGR</t>
  </si>
  <si>
    <t>GCG_GLP1R</t>
  </si>
  <si>
    <t>GCG_GLP2R</t>
  </si>
  <si>
    <t>GDF10_ACVR1B</t>
  </si>
  <si>
    <t>GDF11_ACVR1B</t>
  </si>
  <si>
    <t>GDF11_ACVR2A</t>
  </si>
  <si>
    <t>GDF11_ACVR2B</t>
  </si>
  <si>
    <t>GDF2_ACVR1</t>
  </si>
  <si>
    <t>GDF2_ACVR2A</t>
  </si>
  <si>
    <t>GDF2_ACVR2B</t>
  </si>
  <si>
    <t>GDF2_ACVRL1</t>
  </si>
  <si>
    <t>GDF2_BMPR2</t>
  </si>
  <si>
    <t>GDF2_ENG</t>
  </si>
  <si>
    <t>GDF5_ACVR1</t>
  </si>
  <si>
    <t>GDF5_ACVR2A</t>
  </si>
  <si>
    <t>GDF5_ACVR2B</t>
  </si>
  <si>
    <t>GDF5_BMPR1A</t>
  </si>
  <si>
    <t>GDF5_BMPR1B</t>
  </si>
  <si>
    <t>GDF5_BMPR2</t>
  </si>
  <si>
    <t>GDF5_ROR2</t>
  </si>
  <si>
    <t>GDF6_BMPR1A</t>
  </si>
  <si>
    <t>GDF6_BMPR1B</t>
  </si>
  <si>
    <t>GDF6_BMPR2</t>
  </si>
  <si>
    <t>GDF7_ACVR2A</t>
  </si>
  <si>
    <t>GDF7_BMPR1A</t>
  </si>
  <si>
    <t>GDF7_BMPR2</t>
  </si>
  <si>
    <t>GDF9_ACVR2A</t>
  </si>
  <si>
    <t>GDF9_BMPR1A</t>
  </si>
  <si>
    <t>GDF9_BMPR1B</t>
  </si>
  <si>
    <t>GDF9_BMPR2</t>
  </si>
  <si>
    <t>GDF9_FXYD6</t>
  </si>
  <si>
    <t>GDF9_ORAI2</t>
  </si>
  <si>
    <t>GDF9_TGFBR1</t>
  </si>
  <si>
    <t>GDNF_EDNRB</t>
  </si>
  <si>
    <t>GDNF_GFRA1</t>
  </si>
  <si>
    <t>GDNF_GFRA2</t>
  </si>
  <si>
    <t>GDNF_RET</t>
  </si>
  <si>
    <t>GDNF_SLC44A5</t>
  </si>
  <si>
    <t>GH1_GHR</t>
  </si>
  <si>
    <t>GH1_PRLR</t>
  </si>
  <si>
    <t>GH2_GHR</t>
  </si>
  <si>
    <t>GHRH_GHRHR</t>
  </si>
  <si>
    <t>GHRH_VIPR1</t>
  </si>
  <si>
    <t>GHRL_GHRHR</t>
  </si>
  <si>
    <t>GHRL_GHSR</t>
  </si>
  <si>
    <t>GHRL_GPR39</t>
  </si>
  <si>
    <t>GHRL_MLNR</t>
  </si>
  <si>
    <t>GIP_DPP4</t>
  </si>
  <si>
    <t>GIP_GIPR</t>
  </si>
  <si>
    <t>GIP_INSR</t>
  </si>
  <si>
    <t>GNAI2_ADCY1</t>
  </si>
  <si>
    <t>GNAI2_ADCY7</t>
  </si>
  <si>
    <t>GNAI2_ADCY8</t>
  </si>
  <si>
    <t>GNAI2_ADCY9</t>
  </si>
  <si>
    <t>GNAI2_ADORA1</t>
  </si>
  <si>
    <t>GNAI2_ADRA2A</t>
  </si>
  <si>
    <t>GNAI2_ADRA2B</t>
  </si>
  <si>
    <t>GNAI2_AGTR2</t>
  </si>
  <si>
    <t>GNAI2_C5AR1</t>
  </si>
  <si>
    <t>GNAI2_CAV1</t>
  </si>
  <si>
    <t>GNAI2_CCR5</t>
  </si>
  <si>
    <t>GNAI2_CHRM1</t>
  </si>
  <si>
    <t>GNAI2_CNR1</t>
  </si>
  <si>
    <t>GNAI2_CXCR1</t>
  </si>
  <si>
    <t>GNAI2_CXCR2</t>
  </si>
  <si>
    <t>GNAI2_CXCR3</t>
  </si>
  <si>
    <t>GNAI2_DRD2</t>
  </si>
  <si>
    <t>GNAI2_EDNRA</t>
  </si>
  <si>
    <t>GNAI2_EDNRB</t>
  </si>
  <si>
    <t>GNAI2_EGFR</t>
  </si>
  <si>
    <t>GNAI2_F2R</t>
  </si>
  <si>
    <t>GNAI2_FPR1</t>
  </si>
  <si>
    <t>GNAI2_IGF1R</t>
  </si>
  <si>
    <t>GNAI2_LHCGR</t>
  </si>
  <si>
    <t>GNAI2_LPAR3</t>
  </si>
  <si>
    <t>GNAI2_MTNR1A</t>
  </si>
  <si>
    <t>GNAI2_MTNR1B</t>
  </si>
  <si>
    <t>GNAI2_OPRD1</t>
  </si>
  <si>
    <t>GNAI2_OPRM1</t>
  </si>
  <si>
    <t>GNAI2_P2RY12</t>
  </si>
  <si>
    <t>GNAI2_PTPRU</t>
  </si>
  <si>
    <t>GNAI2_S1PR1</t>
  </si>
  <si>
    <t>GNAI2_S1PR3</t>
  </si>
  <si>
    <t>GNAI2_S1PR4</t>
  </si>
  <si>
    <t>GNAI2_S1PR5</t>
  </si>
  <si>
    <t>GNAI2_TBXA2R</t>
  </si>
  <si>
    <t>GNAI2_TSHR</t>
  </si>
  <si>
    <t>GNAI2_UNC5B</t>
  </si>
  <si>
    <t>GNAS_ADCY1</t>
  </si>
  <si>
    <t>GNAS_ADCY7</t>
  </si>
  <si>
    <t>GNAS_ADCY8</t>
  </si>
  <si>
    <t>GNAS_ADCY9</t>
  </si>
  <si>
    <t>GNAS_ADORA1</t>
  </si>
  <si>
    <t>GNAS_ADRB3</t>
  </si>
  <si>
    <t>GNAS_AVPR2</t>
  </si>
  <si>
    <t>GNAS_CRHR1</t>
  </si>
  <si>
    <t>GNAS_GCGR</t>
  </si>
  <si>
    <t>GNAS_GLP1R</t>
  </si>
  <si>
    <t>GNAS_HTR6</t>
  </si>
  <si>
    <t>GNAS_LHCGR</t>
  </si>
  <si>
    <t>GNAS_PTGDR</t>
  </si>
  <si>
    <t>GNAS_PTGIR</t>
  </si>
  <si>
    <t>GNAS_TSHR</t>
  </si>
  <si>
    <t>GNAS_VIPR1</t>
  </si>
  <si>
    <t>GNB3_GABBR2</t>
  </si>
  <si>
    <t>GNB3_TGFBR1</t>
  </si>
  <si>
    <t>GNRH1_GNRHR</t>
  </si>
  <si>
    <t>GNRH2_GNRHR</t>
  </si>
  <si>
    <t>GPC3_CD81</t>
  </si>
  <si>
    <t>GPC3_IGF1R</t>
  </si>
  <si>
    <t>GPHA2_TSHR</t>
  </si>
  <si>
    <t>GPI_AMFR</t>
  </si>
  <si>
    <t>GREM1_KDR</t>
  </si>
  <si>
    <t>GRP_BRS3</t>
  </si>
  <si>
    <t>GRP_GRPR</t>
  </si>
  <si>
    <t>GRP_NMBR</t>
  </si>
  <si>
    <t>GSTP1_TRAF2</t>
  </si>
  <si>
    <t>GUCA2A_GUCY2C</t>
  </si>
  <si>
    <t>GUCA2B_GUCY2C</t>
  </si>
  <si>
    <t>GUCA2B_GUCY2D</t>
  </si>
  <si>
    <t>GZMB_CHRM3</t>
  </si>
  <si>
    <t>GZMB_IGF2R</t>
  </si>
  <si>
    <t>GZMB_PGRMC1</t>
  </si>
  <si>
    <t>HAS2_CD44</t>
  </si>
  <si>
    <t>HAS2_HMMR</t>
  </si>
  <si>
    <t>HBEGF_CD44</t>
  </si>
  <si>
    <t>HBEGF_CD82</t>
  </si>
  <si>
    <t>HBEGF_CD9</t>
  </si>
  <si>
    <t>HBEGF_EGFR</t>
  </si>
  <si>
    <t>HBEGF_ERBB2</t>
  </si>
  <si>
    <t>HBEGF_ERBB4</t>
  </si>
  <si>
    <t>HBEGF_PRLR</t>
  </si>
  <si>
    <t>HCRT_HCRTR1</t>
  </si>
  <si>
    <t>HCRT_HCRTR2</t>
  </si>
  <si>
    <t>HCRT_NPFFR2</t>
  </si>
  <si>
    <t>HDC_HRH1</t>
  </si>
  <si>
    <t>HDC_HRH2</t>
  </si>
  <si>
    <t>HDC_HRH3</t>
  </si>
  <si>
    <t>HDC_HRH4</t>
  </si>
  <si>
    <t>HEBP1_FPR3</t>
  </si>
  <si>
    <t>HGF_CD44</t>
  </si>
  <si>
    <t>HGF_MET</t>
  </si>
  <si>
    <t>HGF_SDC1</t>
  </si>
  <si>
    <t>HGF_SDC2</t>
  </si>
  <si>
    <t>HGF_ST14</t>
  </si>
  <si>
    <t>HHIPL2_CACHD1</t>
  </si>
  <si>
    <t>HHLA3_CHRM3</t>
  </si>
  <si>
    <t>HLA-A_APLP2</t>
  </si>
  <si>
    <t>HLA-A_CD3D</t>
  </si>
  <si>
    <t>HLA-A_CD3G</t>
  </si>
  <si>
    <t>HLA-A_ERBB2</t>
  </si>
  <si>
    <t>HLA-A_KIR2DL1</t>
  </si>
  <si>
    <t>HLA-A_KIR2DL3</t>
  </si>
  <si>
    <t>HLA-A_KIR3DL1</t>
  </si>
  <si>
    <t>HLA-A_KIR3DL2</t>
  </si>
  <si>
    <t>HLA-A_LILRB1</t>
  </si>
  <si>
    <t>HLA-A_LILRB2</t>
  </si>
  <si>
    <t>HLA-B_CANX</t>
  </si>
  <si>
    <t>HLA-B_CD3D</t>
  </si>
  <si>
    <t>HLA-B_CD3G</t>
  </si>
  <si>
    <t>HLA-B_KIR2DL3</t>
  </si>
  <si>
    <t>HLA-B_KIR3DL1</t>
  </si>
  <si>
    <t>HLA-B_KLRD1</t>
  </si>
  <si>
    <t>HLA-B_LILRB1</t>
  </si>
  <si>
    <t>HLA-B_LILRB2</t>
  </si>
  <si>
    <t>HLA-C_CD3D</t>
  </si>
  <si>
    <t>HLA-C_CD3G</t>
  </si>
  <si>
    <t>HLA-C_DDR1</t>
  </si>
  <si>
    <t>HLA-C_KIR2DL1</t>
  </si>
  <si>
    <t>HLA-C_KIR2DL3</t>
  </si>
  <si>
    <t>HLA-C_KIR2DS4</t>
  </si>
  <si>
    <t>HLA-C_KIR3DL1</t>
  </si>
  <si>
    <t>HLA-C_LILRA3</t>
  </si>
  <si>
    <t>HLA-C_LILRB1</t>
  </si>
  <si>
    <t>HLA-C_LILRB2</t>
  </si>
  <si>
    <t>HLA-C_NOTCH4</t>
  </si>
  <si>
    <t>HLA-C_SLC9C2</t>
  </si>
  <si>
    <t>HLA-E_KIR3DL1</t>
  </si>
  <si>
    <t>HLA-E_KLRC1</t>
  </si>
  <si>
    <t>HLA-E_KLRC2</t>
  </si>
  <si>
    <t>HLA-E_KLRD1</t>
  </si>
  <si>
    <t>HLA-E_SLC16A4</t>
  </si>
  <si>
    <t>HLA-G_CD4</t>
  </si>
  <si>
    <t>HLA-G_KIR2DL4</t>
  </si>
  <si>
    <t>HLA-G_KLRC1</t>
  </si>
  <si>
    <t>HLA-G_KLRD1</t>
  </si>
  <si>
    <t>HLA-G_LILRB1</t>
  </si>
  <si>
    <t>HLA-G_LILRB2</t>
  </si>
  <si>
    <t>HMGB1_SDC1</t>
  </si>
  <si>
    <t>HMGB1_THBD</t>
  </si>
  <si>
    <t>HP_ASGR1</t>
  </si>
  <si>
    <t>HP_ASGR2</t>
  </si>
  <si>
    <t>HP_ITGAM</t>
  </si>
  <si>
    <t>HP_ITGB2</t>
  </si>
  <si>
    <t>HRAS_AGTR1</t>
  </si>
  <si>
    <t>HRAS_CAV1</t>
  </si>
  <si>
    <t>HRAS_GRIN2D</t>
  </si>
  <si>
    <t>HRAS_INSR</t>
  </si>
  <si>
    <t>HRAS_SDC2</t>
  </si>
  <si>
    <t>HRAS_TLR2</t>
  </si>
  <si>
    <t>HRAS_TLR9</t>
  </si>
  <si>
    <t>HRG_FCGR1A</t>
  </si>
  <si>
    <t>HSP90AA1_CFTR</t>
  </si>
  <si>
    <t>HSP90AA1_EGFR</t>
  </si>
  <si>
    <t>HSP90AA1_FGFR3</t>
  </si>
  <si>
    <t>HSP90B1_ASGR1</t>
  </si>
  <si>
    <t>HSP90B1_ERBB2</t>
  </si>
  <si>
    <t>HSP90B1_LRP1</t>
  </si>
  <si>
    <t>HSP90B1_TLR1</t>
  </si>
  <si>
    <t>HSP90B1_TLR2</t>
  </si>
  <si>
    <t>HSP90B1_TLR4</t>
  </si>
  <si>
    <t>HSP90B1_TLR7</t>
  </si>
  <si>
    <t>HSP90B1_TLR9</t>
  </si>
  <si>
    <t>HSPA1A_GRIN2D</t>
  </si>
  <si>
    <t>HSPA1A_TLR4</t>
  </si>
  <si>
    <t>HSPG2_CHRM3</t>
  </si>
  <si>
    <t>HSPG2_COL13A1</t>
  </si>
  <si>
    <t>HSPG2_ITGA2</t>
  </si>
  <si>
    <t>HSPG2_ITGB1</t>
  </si>
  <si>
    <t>HSPG2_PTPRS</t>
  </si>
  <si>
    <t>HSPG2_SDC1</t>
  </si>
  <si>
    <t>IAPP_CALCR</t>
  </si>
  <si>
    <t>IAPP_RAMP1</t>
  </si>
  <si>
    <t>IAPP_RAMP2</t>
  </si>
  <si>
    <t>IAPP_RAMP3</t>
  </si>
  <si>
    <t>IBSP_ITGAV</t>
  </si>
  <si>
    <t>ICAM1_CAV1</t>
  </si>
  <si>
    <t>ICAM1_EGFR</t>
  </si>
  <si>
    <t>ICAM1_IL2RA</t>
  </si>
  <si>
    <t>ICAM1_IL2RG</t>
  </si>
  <si>
    <t>ICAM1_ITGAL</t>
  </si>
  <si>
    <t>ICAM1_ITGAM</t>
  </si>
  <si>
    <t>ICAM1_ITGAX</t>
  </si>
  <si>
    <t>ICAM1_ITGB2</t>
  </si>
  <si>
    <t>ICAM2_ITGAL</t>
  </si>
  <si>
    <t>ICAM2_ITGAM</t>
  </si>
  <si>
    <t>ICAM2_ITGB2</t>
  </si>
  <si>
    <t>ICAM3_CLEC4M</t>
  </si>
  <si>
    <t>ICAM3_ITGAD</t>
  </si>
  <si>
    <t>ICAM3_ITGAL</t>
  </si>
  <si>
    <t>ICAM3_ITGB2</t>
  </si>
  <si>
    <t>ICAM4_ITGA2B</t>
  </si>
  <si>
    <t>ICAM4_ITGA4</t>
  </si>
  <si>
    <t>ICAM4_ITGAL</t>
  </si>
  <si>
    <t>ICAM4_ITGAM</t>
  </si>
  <si>
    <t>ICAM4_ITGAV</t>
  </si>
  <si>
    <t>ICAM4_ITGB1</t>
  </si>
  <si>
    <t>ICAM4_ITGB2</t>
  </si>
  <si>
    <t>ICAM4_ITGB3</t>
  </si>
  <si>
    <t>ICAM4_RHAG</t>
  </si>
  <si>
    <t>ICAM5_ITGAL</t>
  </si>
  <si>
    <t>ICAM5_ITGB2</t>
  </si>
  <si>
    <t>IFNA10_IFNAR1</t>
  </si>
  <si>
    <t>IFNA10_IFNAR2</t>
  </si>
  <si>
    <t>IFNA13_IFNAR1</t>
  </si>
  <si>
    <t>IFNA13_IFNAR2</t>
  </si>
  <si>
    <t>IFNA14_IFNAR1</t>
  </si>
  <si>
    <t>IFNA14_IFNAR2</t>
  </si>
  <si>
    <t>IFNA16_IFNAR1</t>
  </si>
  <si>
    <t>IFNA16_IFNAR2</t>
  </si>
  <si>
    <t>IFNA17_IFNAR1</t>
  </si>
  <si>
    <t>IFNA17_IFNAR2</t>
  </si>
  <si>
    <t>IFNA1_IFNAR1</t>
  </si>
  <si>
    <t>IFNA1_IFNAR2</t>
  </si>
  <si>
    <t>IFNA21_IFNAR1</t>
  </si>
  <si>
    <t>IFNA21_IFNAR2</t>
  </si>
  <si>
    <t>IFNA2_IFNAR1</t>
  </si>
  <si>
    <t>IFNA2_IFNAR2</t>
  </si>
  <si>
    <t>IFNA4_IFNAR1</t>
  </si>
  <si>
    <t>IFNA4_IFNAR2</t>
  </si>
  <si>
    <t>IFNA5_IFNAR1</t>
  </si>
  <si>
    <t>IFNA5_IFNAR2</t>
  </si>
  <si>
    <t>IFNA6_IFNAR1</t>
  </si>
  <si>
    <t>IFNA6_IFNAR2</t>
  </si>
  <si>
    <t>IFNA7_IFNAR1</t>
  </si>
  <si>
    <t>IFNA7_IFNAR2</t>
  </si>
  <si>
    <t>IFNA8_IFNAR1</t>
  </si>
  <si>
    <t>IFNA8_IFNAR2</t>
  </si>
  <si>
    <t>IFNB1_IFNAR1</t>
  </si>
  <si>
    <t>IFNB1_IFNAR2</t>
  </si>
  <si>
    <t>IFNG_IFNGR1</t>
  </si>
  <si>
    <t>IFNG_IFNGR2</t>
  </si>
  <si>
    <t>IFNL1_IFNLR1</t>
  </si>
  <si>
    <t>IFNL1_IL10RB</t>
  </si>
  <si>
    <t>IFNL2_IFNLR1</t>
  </si>
  <si>
    <t>IFNL2_IL10RB</t>
  </si>
  <si>
    <t>IFNL3_IFNLR1</t>
  </si>
  <si>
    <t>IFNL3_IL10RB</t>
  </si>
  <si>
    <t>IFNW1_IFNAR1</t>
  </si>
  <si>
    <t>IFNW1_IFNAR2</t>
  </si>
  <si>
    <t>IGF1_IGF1R</t>
  </si>
  <si>
    <t>IGF1_INSR</t>
  </si>
  <si>
    <t>IGF2_IGF1R</t>
  </si>
  <si>
    <t>IGF2_IGF2R</t>
  </si>
  <si>
    <t>IGF2_INSR</t>
  </si>
  <si>
    <t>IGFBP4_FZD8</t>
  </si>
  <si>
    <t>IGFBP4_LRP6</t>
  </si>
  <si>
    <t>IGFL1_IGFLR1</t>
  </si>
  <si>
    <t>IGFL2_IGFLR1</t>
  </si>
  <si>
    <t>IGFL3_IGFLR1</t>
  </si>
  <si>
    <t>IHH_BOC</t>
  </si>
  <si>
    <t>IHH_CDON</t>
  </si>
  <si>
    <t>IHH_HHIP</t>
  </si>
  <si>
    <t>IHH_PTCH1</t>
  </si>
  <si>
    <t>IHH_PTCH2</t>
  </si>
  <si>
    <t>IL10_IL10RA</t>
  </si>
  <si>
    <t>IL10_IL10RB</t>
  </si>
  <si>
    <t>IL10_SIRPG</t>
  </si>
  <si>
    <t>IL11_IL11RA</t>
  </si>
  <si>
    <t>IL11_IL6ST</t>
  </si>
  <si>
    <t>IL12A_CD28</t>
  </si>
  <si>
    <t>IL12A_IL12RB1</t>
  </si>
  <si>
    <t>IL12A_IL12RB2</t>
  </si>
  <si>
    <t>IL12B_IL12RB1</t>
  </si>
  <si>
    <t>IL12B_IL12RB2</t>
  </si>
  <si>
    <t>IL12B_IL23R</t>
  </si>
  <si>
    <t>IL13_IL13RA1</t>
  </si>
  <si>
    <t>IL13_IL13RA2</t>
  </si>
  <si>
    <t>IL13_IL2RG</t>
  </si>
  <si>
    <t>IL13_IL4R</t>
  </si>
  <si>
    <t>IL15_IL15RA</t>
  </si>
  <si>
    <t>IL15_IL2RA</t>
  </si>
  <si>
    <t>IL15_IL2RB</t>
  </si>
  <si>
    <t>IL15_IL2RG</t>
  </si>
  <si>
    <t>IL16_CCR5</t>
  </si>
  <si>
    <t>IL16_CD4</t>
  </si>
  <si>
    <t>IL16_GRIN2C</t>
  </si>
  <si>
    <t>IL16_GRIN2D</t>
  </si>
  <si>
    <t>IL16_KCNA3</t>
  </si>
  <si>
    <t>IL16_KCND1</t>
  </si>
  <si>
    <t>IL16_KCND2</t>
  </si>
  <si>
    <t>IL16_KCNJ10</t>
  </si>
  <si>
    <t>IL16_KCNJ15</t>
  </si>
  <si>
    <t>IL16_KCNJ4</t>
  </si>
  <si>
    <t>IL17A_IL17RA</t>
  </si>
  <si>
    <t>IL17A_IL17RC</t>
  </si>
  <si>
    <t>IL17B_IL17RB</t>
  </si>
  <si>
    <t>IL17F_IL17RA</t>
  </si>
  <si>
    <t>IL18_CD48</t>
  </si>
  <si>
    <t>IL18_IL18R1</t>
  </si>
  <si>
    <t>IL18_IL18RAP</t>
  </si>
  <si>
    <t>IL18_IL1RAPL1</t>
  </si>
  <si>
    <t>IL18_IL1RL2</t>
  </si>
  <si>
    <t>IL19_IL20RA</t>
  </si>
  <si>
    <t>IL19_IL20RB</t>
  </si>
  <si>
    <t>IL1A_IL1R1</t>
  </si>
  <si>
    <t>IL1A_IL1R2</t>
  </si>
  <si>
    <t>IL1A_IL1RAP</t>
  </si>
  <si>
    <t>IL1B_ADRB2</t>
  </si>
  <si>
    <t>IL1B_IL1R1</t>
  </si>
  <si>
    <t>IL1B_IL1R2</t>
  </si>
  <si>
    <t>IL1B_IL1RAP</t>
  </si>
  <si>
    <t>IL1F10_IL1R1</t>
  </si>
  <si>
    <t>IL1RN_IL1R1</t>
  </si>
  <si>
    <t>IL1RN_IL1R2</t>
  </si>
  <si>
    <t>IL1RN_IL1RL2</t>
  </si>
  <si>
    <t>IL20_IL20RA</t>
  </si>
  <si>
    <t>IL20_IL20RB</t>
  </si>
  <si>
    <t>IL20_IL22RA1</t>
  </si>
  <si>
    <t>IL21_IL21R</t>
  </si>
  <si>
    <t>IL21_IL2RG</t>
  </si>
  <si>
    <t>IL22_IL10RA</t>
  </si>
  <si>
    <t>IL22_IL10RB</t>
  </si>
  <si>
    <t>IL22_IL21R</t>
  </si>
  <si>
    <t>IL22_IL22RA1</t>
  </si>
  <si>
    <t>IL22_IL22RA2</t>
  </si>
  <si>
    <t>IL23A_IL12RB1</t>
  </si>
  <si>
    <t>IL23A_IL23R</t>
  </si>
  <si>
    <t>IL24_IL20RA</t>
  </si>
  <si>
    <t>IL24_IL20RB</t>
  </si>
  <si>
    <t>IL24_IL22RA1</t>
  </si>
  <si>
    <t>IL25_IL17RB</t>
  </si>
  <si>
    <t>IL26_IL20RA</t>
  </si>
  <si>
    <t>IL27_IL27RA</t>
  </si>
  <si>
    <t>IL2_CD53</t>
  </si>
  <si>
    <t>IL2_GYPE</t>
  </si>
  <si>
    <t>IL2_IL2RA</t>
  </si>
  <si>
    <t>IL2_IL2RB</t>
  </si>
  <si>
    <t>IL2_IL2RG</t>
  </si>
  <si>
    <t>IL2_NGFR</t>
  </si>
  <si>
    <t>IL31_IL31RA</t>
  </si>
  <si>
    <t>IL31_OSMR</t>
  </si>
  <si>
    <t>IL34_CSF1R</t>
  </si>
  <si>
    <t>IL3_CSF2RB</t>
  </si>
  <si>
    <t>IL3_IL3RA</t>
  </si>
  <si>
    <t>IL4_CD53</t>
  </si>
  <si>
    <t>IL4_IL13RA1</t>
  </si>
  <si>
    <t>IL4_IL13RA2</t>
  </si>
  <si>
    <t>IL4_IL2RG</t>
  </si>
  <si>
    <t>IL4_IL4R</t>
  </si>
  <si>
    <t>IL5_CSF2RB</t>
  </si>
  <si>
    <t>IL5_IL5RA</t>
  </si>
  <si>
    <t>IL6_F3</t>
  </si>
  <si>
    <t>IL6_IL6R</t>
  </si>
  <si>
    <t>IL6_IL6ST</t>
  </si>
  <si>
    <t>IL7_IL2RG</t>
  </si>
  <si>
    <t>IL7_IL7R</t>
  </si>
  <si>
    <t>IL8_CD79A</t>
  </si>
  <si>
    <t>IL8_CXCR1</t>
  </si>
  <si>
    <t>IL8_CXCR2</t>
  </si>
  <si>
    <t>IL8_DARC</t>
  </si>
  <si>
    <t>IL8_KDR</t>
  </si>
  <si>
    <t>IL8_SDC1</t>
  </si>
  <si>
    <t>IL8_SDC2</t>
  </si>
  <si>
    <t>IL8_SDC3</t>
  </si>
  <si>
    <t>IL9_IL2RG</t>
  </si>
  <si>
    <t>IL9_IL9R</t>
  </si>
  <si>
    <t>INHA_ACVR1</t>
  </si>
  <si>
    <t>INHA_ACVR1B</t>
  </si>
  <si>
    <t>INHA_ACVR2A</t>
  </si>
  <si>
    <t>INHA_ACVR2B</t>
  </si>
  <si>
    <t>INHA_TGFBR3</t>
  </si>
  <si>
    <t>INHBA_ACVR1</t>
  </si>
  <si>
    <t>INHBA_ACVR1B</t>
  </si>
  <si>
    <t>INHBA_ACVR2A</t>
  </si>
  <si>
    <t>INHBA_ACVR2B</t>
  </si>
  <si>
    <t>INHBA_BAMBI</t>
  </si>
  <si>
    <t>INHBA_ENG</t>
  </si>
  <si>
    <t>INHBA_TGFBR3</t>
  </si>
  <si>
    <t>INHBB_ACVR1</t>
  </si>
  <si>
    <t>INHBB_ACVR1B</t>
  </si>
  <si>
    <t>INHBB_ACVR1C</t>
  </si>
  <si>
    <t>INHBB_ACVR2A</t>
  </si>
  <si>
    <t>INHBB_ACVR2B</t>
  </si>
  <si>
    <t>INHBC_ACVR1</t>
  </si>
  <si>
    <t>INHBC_ACVR1B</t>
  </si>
  <si>
    <t>INHBC_ACVR2A</t>
  </si>
  <si>
    <t>INHBC_ACVR2B</t>
  </si>
  <si>
    <t>INHBE_ACVR1</t>
  </si>
  <si>
    <t>INHBE_ACVR1B</t>
  </si>
  <si>
    <t>INHBE_ACVR2A</t>
  </si>
  <si>
    <t>INHBE_ENG</t>
  </si>
  <si>
    <t>INSL3_RXFP2</t>
  </si>
  <si>
    <t>INSL5_RXFP3</t>
  </si>
  <si>
    <t>INSL5_RXFP4</t>
  </si>
  <si>
    <t>INS_IGF1R</t>
  </si>
  <si>
    <t>INS_INSR</t>
  </si>
  <si>
    <t>INS_LRP2</t>
  </si>
  <si>
    <t>ITGB3BP_ITGB3</t>
  </si>
  <si>
    <t>ITGB3BP_ITGB5</t>
  </si>
  <si>
    <t>ITIH2_FCER1A</t>
  </si>
  <si>
    <t>JAG1_NOTCH1</t>
  </si>
  <si>
    <t>JAG1_NOTCH2</t>
  </si>
  <si>
    <t>JAG1_NOTCH3</t>
  </si>
  <si>
    <t>JAG1_NOTCH4</t>
  </si>
  <si>
    <t>JAG2_NOTCH1</t>
  </si>
  <si>
    <t>JAG2_NOTCH2</t>
  </si>
  <si>
    <t>JAG2_NOTCH3</t>
  </si>
  <si>
    <t>JAG2_NOTCH4</t>
  </si>
  <si>
    <t>KAL1_FGFR1</t>
  </si>
  <si>
    <t>KAL1_SDC2</t>
  </si>
  <si>
    <t>KISS1_KISS1R</t>
  </si>
  <si>
    <t>KISS1_MMP24</t>
  </si>
  <si>
    <t>KITLG_EPOR</t>
  </si>
  <si>
    <t>KITLG_KIT</t>
  </si>
  <si>
    <t>KLK3_EPOR</t>
  </si>
  <si>
    <t>KNG1_BDKRB1</t>
  </si>
  <si>
    <t>KNG1_BDKRB2</t>
  </si>
  <si>
    <t>KNG1_CD93</t>
  </si>
  <si>
    <t>KNG1_GP1BA</t>
  </si>
  <si>
    <t>KNG1_GPR135</t>
  </si>
  <si>
    <t>KNG1_ITGAM</t>
  </si>
  <si>
    <t>KNG1_ITGB2</t>
  </si>
  <si>
    <t>KNG1_PLAUR</t>
  </si>
  <si>
    <t>KNG1_RXFP4</t>
  </si>
  <si>
    <t>KNG1_SDC2</t>
  </si>
  <si>
    <t>KRTAP4-12_AQP1</t>
  </si>
  <si>
    <t>KRTAP4-12_CATSPER1</t>
  </si>
  <si>
    <t>KRTAP4-12_CLDN2</t>
  </si>
  <si>
    <t>KRTAP4-12_CNTFR</t>
  </si>
  <si>
    <t>KRTAP4-12_DLK2</t>
  </si>
  <si>
    <t>KRTAP4-12_LINGO1</t>
  </si>
  <si>
    <t>KRTAP4-12_PDGFRB</t>
  </si>
  <si>
    <t>KRTAP4-12_PLSCR4</t>
  </si>
  <si>
    <t>L1CAM_CNTN1</t>
  </si>
  <si>
    <t>L1CAM_EGFR</t>
  </si>
  <si>
    <t>L1CAM_EPHB2</t>
  </si>
  <si>
    <t>L1CAM_ERBB2</t>
  </si>
  <si>
    <t>L1CAM_ERBB3</t>
  </si>
  <si>
    <t>L1CAM_FGFR2</t>
  </si>
  <si>
    <t>L1CAM_ITGA5</t>
  </si>
  <si>
    <t>L1CAM_ITGAV</t>
  </si>
  <si>
    <t>LACRT_SDC1</t>
  </si>
  <si>
    <t>LAMA1_GPC1</t>
  </si>
  <si>
    <t>LAMA1_ITGA1</t>
  </si>
  <si>
    <t>LAMA1_ITGA2</t>
  </si>
  <si>
    <t>LAMA1_ITGA3</t>
  </si>
  <si>
    <t>LAMA1_ITGA6</t>
  </si>
  <si>
    <t>LAMA1_ITGA7</t>
  </si>
  <si>
    <t>LAMA1_ITGB1</t>
  </si>
  <si>
    <t>LAMA1_ITGB4</t>
  </si>
  <si>
    <t>LAMA1_ITGB8</t>
  </si>
  <si>
    <t>LAMA1_NT5E</t>
  </si>
  <si>
    <t>LAMA1_RPSA</t>
  </si>
  <si>
    <t>LAMA1_SDC2</t>
  </si>
  <si>
    <t>LAMA1_SDC4</t>
  </si>
  <si>
    <t>LAMA1_TMPRSS6</t>
  </si>
  <si>
    <t>LAMA2_ITGA1</t>
  </si>
  <si>
    <t>LAMA2_ITGA2</t>
  </si>
  <si>
    <t>LAMA2_ITGA3</t>
  </si>
  <si>
    <t>LAMA2_ITGA6</t>
  </si>
  <si>
    <t>LAMA2_ITGA7</t>
  </si>
  <si>
    <t>LAMA2_ITGB1</t>
  </si>
  <si>
    <t>LAMA2_ITGB4</t>
  </si>
  <si>
    <t>LAMA2_RPSA</t>
  </si>
  <si>
    <t>LAMA3_SDC2</t>
  </si>
  <si>
    <t>LAMA4_ITGA3</t>
  </si>
  <si>
    <t>LAMA4_ITGA6</t>
  </si>
  <si>
    <t>LAMA4_ITGAV</t>
  </si>
  <si>
    <t>LAMA4_ITGB1</t>
  </si>
  <si>
    <t>LAMA5_BCAM</t>
  </si>
  <si>
    <t>LAMA5_ITGA2</t>
  </si>
  <si>
    <t>LAMA5_ITGA3</t>
  </si>
  <si>
    <t>LAMA5_ITGA6</t>
  </si>
  <si>
    <t>LAMA5_ITGB1</t>
  </si>
  <si>
    <t>LAMA5_ITGB4</t>
  </si>
  <si>
    <t>LAMA5_SDC1</t>
  </si>
  <si>
    <t>LAMB1_ITGA1</t>
  </si>
  <si>
    <t>LAMB1_ITGA2</t>
  </si>
  <si>
    <t>LAMB1_ITGA3</t>
  </si>
  <si>
    <t>LAMB1_ITGA6</t>
  </si>
  <si>
    <t>LAMB1_ITGA7</t>
  </si>
  <si>
    <t>LAMB1_ITGAV</t>
  </si>
  <si>
    <t>LAMB1_ITGB1</t>
  </si>
  <si>
    <t>LAMB1_ITGB4</t>
  </si>
  <si>
    <t>LAMB2_RPSA</t>
  </si>
  <si>
    <t>LAMB3_CD151</t>
  </si>
  <si>
    <t>LAMB3_COL17A1</t>
  </si>
  <si>
    <t>LAMB3_ITGA2</t>
  </si>
  <si>
    <t>LAMB3_ITGA3</t>
  </si>
  <si>
    <t>LAMB3_ITGA6</t>
  </si>
  <si>
    <t>LAMB3_ITGB1</t>
  </si>
  <si>
    <t>LAMB3_ITGB4</t>
  </si>
  <si>
    <t>LAMC1_ITGA1</t>
  </si>
  <si>
    <t>LAMC1_ITGA2</t>
  </si>
  <si>
    <t>LAMC1_ITGA3</t>
  </si>
  <si>
    <t>LAMC1_ITGA6</t>
  </si>
  <si>
    <t>LAMC1_ITGA7</t>
  </si>
  <si>
    <t>LAMC1_ITGAV</t>
  </si>
  <si>
    <t>LAMC1_ITGB1</t>
  </si>
  <si>
    <t>LAMC1_ITGB4</t>
  </si>
  <si>
    <t>LAMC2_CD151</t>
  </si>
  <si>
    <t>LAMC2_COL17A1</t>
  </si>
  <si>
    <t>LAMC2_ITGA2</t>
  </si>
  <si>
    <t>LAMC2_ITGA3</t>
  </si>
  <si>
    <t>LAMC2_ITGA6</t>
  </si>
  <si>
    <t>LAMC2_ITGB1</t>
  </si>
  <si>
    <t>LAMC2_ITGB4</t>
  </si>
  <si>
    <t>LAMC3_ITGA2</t>
  </si>
  <si>
    <t>LAMC3_ITGA3</t>
  </si>
  <si>
    <t>LAMC3_ITGA6</t>
  </si>
  <si>
    <t>LAMC3_ITGB1</t>
  </si>
  <si>
    <t>LAMC3_ITGB4</t>
  </si>
  <si>
    <t>LCN1_LMBR1L</t>
  </si>
  <si>
    <t>LCN2_LRP2</t>
  </si>
  <si>
    <t>LEFTY2_ACVR2B</t>
  </si>
  <si>
    <t>LEP_LEPR</t>
  </si>
  <si>
    <t>LEP_LRP2</t>
  </si>
  <si>
    <t>LGALS3BP_ITGB1</t>
  </si>
  <si>
    <t>LGALS3BP_VANGL1</t>
  </si>
  <si>
    <t>LHB_LHCGR</t>
  </si>
  <si>
    <t>LIF_IL6ST</t>
  </si>
  <si>
    <t>LIF_LIFR</t>
  </si>
  <si>
    <t>LIN7C_ABCA1</t>
  </si>
  <si>
    <t>LIN7C_HTR2C</t>
  </si>
  <si>
    <t>LIN7C_KCNJ4</t>
  </si>
  <si>
    <t>LIPC_LRP1</t>
  </si>
  <si>
    <t>LIPH_LPAR1</t>
  </si>
  <si>
    <t>LIPH_LPAR2</t>
  </si>
  <si>
    <t>LIPH_LPAR4</t>
  </si>
  <si>
    <t>LPA_ITGAM</t>
  </si>
  <si>
    <t>LPA_ITGB2</t>
  </si>
  <si>
    <t>LPA_LRP2</t>
  </si>
  <si>
    <t>LPL_CD44</t>
  </si>
  <si>
    <t>LPL_GPIHBP1</t>
  </si>
  <si>
    <t>LPL_LRP1</t>
  </si>
  <si>
    <t>LPL_LRP2</t>
  </si>
  <si>
    <t>LPL_SDC1</t>
  </si>
  <si>
    <t>LPL_VLDLR</t>
  </si>
  <si>
    <t>LRP1B_PLAUR</t>
  </si>
  <si>
    <t>LRPAP1_LDLR</t>
  </si>
  <si>
    <t>LRPAP1_LRP1</t>
  </si>
  <si>
    <t>LRPAP1_LRP2</t>
  </si>
  <si>
    <t>LRPAP1_LRP8</t>
  </si>
  <si>
    <t>LRPAP1_SORL1</t>
  </si>
  <si>
    <t>LRPAP1_SORT1</t>
  </si>
  <si>
    <t>LRPAP1_VLDLR</t>
  </si>
  <si>
    <t>LTA_CACHD1</t>
  </si>
  <si>
    <t>LTA_EDNRA</t>
  </si>
  <si>
    <t>LTA_LTBR</t>
  </si>
  <si>
    <t>LTA_TNFRSF14</t>
  </si>
  <si>
    <t>LTA_TNFRSF1A</t>
  </si>
  <si>
    <t>LTA_TNFRSF1B</t>
  </si>
  <si>
    <t>LTBP1_ITGB5</t>
  </si>
  <si>
    <t>LTBP3_ITGB5</t>
  </si>
  <si>
    <t>LTB_CD40</t>
  </si>
  <si>
    <t>LTB_LTBR</t>
  </si>
  <si>
    <t>LTB_TNFRSF1A</t>
  </si>
  <si>
    <t>LTF_GP9</t>
  </si>
  <si>
    <t>LTF_GPR162</t>
  </si>
  <si>
    <t>LTF_LRP1</t>
  </si>
  <si>
    <t>LTF_LRP11</t>
  </si>
  <si>
    <t>LTF_TFRC</t>
  </si>
  <si>
    <t>LY6G5C_TMEM8A</t>
  </si>
  <si>
    <t>LY86_CD180</t>
  </si>
  <si>
    <t>LYPD3_AGR2</t>
  </si>
  <si>
    <t>LYZ_ITGAL</t>
  </si>
  <si>
    <t>MADCAM1_CD44</t>
  </si>
  <si>
    <t>MADCAM1_ITGA4</t>
  </si>
  <si>
    <t>MADCAM1_ITGB7</t>
  </si>
  <si>
    <t>MATN1_ITGA1</t>
  </si>
  <si>
    <t>MATN1_ITGB1</t>
  </si>
  <si>
    <t>MATN1_PTPRD</t>
  </si>
  <si>
    <t>MBL2_CALCR</t>
  </si>
  <si>
    <t>MBL2_CD93</t>
  </si>
  <si>
    <t>MDK_ALK</t>
  </si>
  <si>
    <t>MDK_GPC2</t>
  </si>
  <si>
    <t>MDK_ITGA4</t>
  </si>
  <si>
    <t>MDK_ITGA6</t>
  </si>
  <si>
    <t>MDK_ITGB1</t>
  </si>
  <si>
    <t>MDK_LRP1</t>
  </si>
  <si>
    <t>MDK_LRP2</t>
  </si>
  <si>
    <t>MDK_PTPRB</t>
  </si>
  <si>
    <t>MDK_PTPRZ1</t>
  </si>
  <si>
    <t>MDK_SDC1</t>
  </si>
  <si>
    <t>MDK_SDC3</t>
  </si>
  <si>
    <t>MDK_SDC4</t>
  </si>
  <si>
    <t>MDK_TSPAN1</t>
  </si>
  <si>
    <t>MEPE_PHEX</t>
  </si>
  <si>
    <t>MFAP2_NOTCH1</t>
  </si>
  <si>
    <t>MFAP5_NOTCH1</t>
  </si>
  <si>
    <t>MFGE8_ITGAV</t>
  </si>
  <si>
    <t>MFGE8_ITGB3</t>
  </si>
  <si>
    <t>MFGE8_PDGFRB</t>
  </si>
  <si>
    <t>MFI2_TFRC</t>
  </si>
  <si>
    <t>MFNG_NOTCH1</t>
  </si>
  <si>
    <t>MFNG_NOTCH2</t>
  </si>
  <si>
    <t>MIA_CDH19</t>
  </si>
  <si>
    <t>MIA_CDH7</t>
  </si>
  <si>
    <t>MLLT4_EPHA7</t>
  </si>
  <si>
    <t>MLLT4_EPHB2</t>
  </si>
  <si>
    <t>MLLT4_EPHB3</t>
  </si>
  <si>
    <t>MLLT4_EPHB6</t>
  </si>
  <si>
    <t>MLLT4_F11R</t>
  </si>
  <si>
    <t>MLLT4_NRXN2</t>
  </si>
  <si>
    <t>MLLT4_NRXN3</t>
  </si>
  <si>
    <t>MLLT4_PVRL1</t>
  </si>
  <si>
    <t>MLLT4_PVRL2</t>
  </si>
  <si>
    <t>MLLT4_PVRL3</t>
  </si>
  <si>
    <t>MLLT4_PVRL4</t>
  </si>
  <si>
    <t>MLN_MLNR</t>
  </si>
  <si>
    <t>MMP12_PLAUR</t>
  </si>
  <si>
    <t>MMP13_LRP1</t>
  </si>
  <si>
    <t>MMP1_CD44</t>
  </si>
  <si>
    <t>MMP1_ITGA2</t>
  </si>
  <si>
    <t>MMP2_SDC2</t>
  </si>
  <si>
    <t>MMP7_CD151</t>
  </si>
  <si>
    <t>MMP7_CD44</t>
  </si>
  <si>
    <t>MMP7_CDH6</t>
  </si>
  <si>
    <t>MMP7_ERBB4</t>
  </si>
  <si>
    <t>MMP9_CD44</t>
  </si>
  <si>
    <t>MMP9_EPHB2</t>
  </si>
  <si>
    <t>MMP9_ITGAM</t>
  </si>
  <si>
    <t>MMP9_ITGB2</t>
  </si>
  <si>
    <t>MMP9_LRP1</t>
  </si>
  <si>
    <t>MST1_MST1R</t>
  </si>
  <si>
    <t>MSTN_ACVR2B</t>
  </si>
  <si>
    <t>MUC2_AGR2</t>
  </si>
  <si>
    <t>MUC7_SELL</t>
  </si>
  <si>
    <t>MYOC_FZD1</t>
  </si>
  <si>
    <t>MYOC_FZD10</t>
  </si>
  <si>
    <t>MYOC_FZD3</t>
  </si>
  <si>
    <t>MYOC_FZD4</t>
  </si>
  <si>
    <t>MYOC_FZD7</t>
  </si>
  <si>
    <t>NAMPT_INSR</t>
  </si>
  <si>
    <t>NCAM1_CACNA1C</t>
  </si>
  <si>
    <t>NCAM1_FGFR1</t>
  </si>
  <si>
    <t>NCAM1_FGFR2</t>
  </si>
  <si>
    <t>NCAM1_GFRA1</t>
  </si>
  <si>
    <t>NCAM1_PTPRA</t>
  </si>
  <si>
    <t>NCAM1_ROBO1</t>
  </si>
  <si>
    <t>NCAM1_ROBO3</t>
  </si>
  <si>
    <t>NCAN_CDH2</t>
  </si>
  <si>
    <t>NCAN_SDC3</t>
  </si>
  <si>
    <t>NDP_FZD4</t>
  </si>
  <si>
    <t>NDP_LGR4</t>
  </si>
  <si>
    <t>NGF_KIDINS220</t>
  </si>
  <si>
    <t>NGF_MAGED1</t>
  </si>
  <si>
    <t>NGF_NGFR</t>
  </si>
  <si>
    <t>NGF_NGFRAP1</t>
  </si>
  <si>
    <t>NGF_NTRK1</t>
  </si>
  <si>
    <t>NGF_SORCS3</t>
  </si>
  <si>
    <t>NGF_SORT1</t>
  </si>
  <si>
    <t>NID1_COL13A1</t>
  </si>
  <si>
    <t>NID1_ITGA3</t>
  </si>
  <si>
    <t>NID1_ITGAV</t>
  </si>
  <si>
    <t>NID1_ITGB1</t>
  </si>
  <si>
    <t>NID1_ITGB3</t>
  </si>
  <si>
    <t>NID1_PTPRF</t>
  </si>
  <si>
    <t>NID2_COL13A1</t>
  </si>
  <si>
    <t>NLGN1_NRXN1</t>
  </si>
  <si>
    <t>NLGN1_NRXN2</t>
  </si>
  <si>
    <t>NLGN1_NRXN3</t>
  </si>
  <si>
    <t>NLGN2_NRXN1</t>
  </si>
  <si>
    <t>NLGN2_NRXN2</t>
  </si>
  <si>
    <t>NLGN2_NRXN3</t>
  </si>
  <si>
    <t>NLGN3_NRXN1</t>
  </si>
  <si>
    <t>NLGN3_NRXN2</t>
  </si>
  <si>
    <t>NLGN3_NRXN3</t>
  </si>
  <si>
    <t>NMB_BRS3</t>
  </si>
  <si>
    <t>NMB_GRPR</t>
  </si>
  <si>
    <t>NMB_NMBR</t>
  </si>
  <si>
    <t>NMS_NMUR1</t>
  </si>
  <si>
    <t>NMS_NMUR2</t>
  </si>
  <si>
    <t>NMU_NMUR1</t>
  </si>
  <si>
    <t>NMU_NMUR2</t>
  </si>
  <si>
    <t>NODAL_ACVR1B</t>
  </si>
  <si>
    <t>NODAL_ACVR1C</t>
  </si>
  <si>
    <t>NODAL_ACVR2A</t>
  </si>
  <si>
    <t>NODAL_ACVR2B</t>
  </si>
  <si>
    <t>NOV_NOTCH1</t>
  </si>
  <si>
    <t>NOV_PLXNA1</t>
  </si>
  <si>
    <t>NPB_NPBWR1</t>
  </si>
  <si>
    <t>NPB_NPBWR2</t>
  </si>
  <si>
    <t>NPFF_NPFFR1</t>
  </si>
  <si>
    <t>NPFF_NPFFR2</t>
  </si>
  <si>
    <t>NPNT_ITGA8</t>
  </si>
  <si>
    <t>NPNT_ITGB1</t>
  </si>
  <si>
    <t>NPPA_NPR1</t>
  </si>
  <si>
    <t>NPPA_NPR3</t>
  </si>
  <si>
    <t>NPPB_NPR1</t>
  </si>
  <si>
    <t>NPPB_NPR2</t>
  </si>
  <si>
    <t>NPPB_NPR3</t>
  </si>
  <si>
    <t>NPPC_NPR2</t>
  </si>
  <si>
    <t>NPPC_NPR3</t>
  </si>
  <si>
    <t>NPS_NPSR1</t>
  </si>
  <si>
    <t>NPVF_NPFFR1</t>
  </si>
  <si>
    <t>NPVF_NPFFR2</t>
  </si>
  <si>
    <t>NPW_NPBWR1</t>
  </si>
  <si>
    <t>NPW_NPBWR2</t>
  </si>
  <si>
    <t>NPY_FAP</t>
  </si>
  <si>
    <t>NPY_MC4R</t>
  </si>
  <si>
    <t>NPY_NPFFR2</t>
  </si>
  <si>
    <t>NPY_NPY1R</t>
  </si>
  <si>
    <t>NPY_NPY2R</t>
  </si>
  <si>
    <t>NPY_NPY4R</t>
  </si>
  <si>
    <t>NPY_NPY5R</t>
  </si>
  <si>
    <t>NPY_PRLHR</t>
  </si>
  <si>
    <t>NRG1_ERBB2</t>
  </si>
  <si>
    <t>NRG1_ERBB3</t>
  </si>
  <si>
    <t>NRG1_ERBB4</t>
  </si>
  <si>
    <t>NRG1_GPC1</t>
  </si>
  <si>
    <t>NRG2_ERBB2</t>
  </si>
  <si>
    <t>NRG2_ERBB3</t>
  </si>
  <si>
    <t>NRG2_ERBB4</t>
  </si>
  <si>
    <t>NRG3_ERBB4</t>
  </si>
  <si>
    <t>NRG4_EGFR</t>
  </si>
  <si>
    <t>NRG4_ERBB2</t>
  </si>
  <si>
    <t>NRG4_ERBB4</t>
  </si>
  <si>
    <t>NRTN_GFRA1</t>
  </si>
  <si>
    <t>NRTN_GFRA2</t>
  </si>
  <si>
    <t>NRTN_RET</t>
  </si>
  <si>
    <t>NTF3_NGFR</t>
  </si>
  <si>
    <t>NTF3_NTRK1</t>
  </si>
  <si>
    <t>NTF3_NTRK2</t>
  </si>
  <si>
    <t>NTF3_NTRK3</t>
  </si>
  <si>
    <t>NTF4_NGFR</t>
  </si>
  <si>
    <t>NTF4_NGFRAP1</t>
  </si>
  <si>
    <t>NTF4_NTRK1</t>
  </si>
  <si>
    <t>NTF4_NTRK2</t>
  </si>
  <si>
    <t>NTF4_NTRK3</t>
  </si>
  <si>
    <t>NTN1_ADORA2B</t>
  </si>
  <si>
    <t>NTN1_DCC</t>
  </si>
  <si>
    <t>NTN1_NEO1</t>
  </si>
  <si>
    <t>NTN1_UNC5A</t>
  </si>
  <si>
    <t>NTN1_UNC5B</t>
  </si>
  <si>
    <t>NTN1_UNC5C</t>
  </si>
  <si>
    <t>NTN1_UNC5D</t>
  </si>
  <si>
    <t>NTN3_CDON</t>
  </si>
  <si>
    <t>NTN3_NEO1</t>
  </si>
  <si>
    <t>NTN4_DCC</t>
  </si>
  <si>
    <t>NTN4_UNC5A</t>
  </si>
  <si>
    <t>NTNG1_LRRC4C</t>
  </si>
  <si>
    <t>NTNG2_LRRC4</t>
  </si>
  <si>
    <t>NTNG2_LRRC4C</t>
  </si>
  <si>
    <t>NTS_NGFR</t>
  </si>
  <si>
    <t>NTS_NTSR1</t>
  </si>
  <si>
    <t>NTS_NTSR2</t>
  </si>
  <si>
    <t>NTS_SORT1</t>
  </si>
  <si>
    <t>NUCB2_ERAP1</t>
  </si>
  <si>
    <t>NXPH1_NRXN1</t>
  </si>
  <si>
    <t>NXPH1_NRXN2</t>
  </si>
  <si>
    <t>NXPH1_NRXN3</t>
  </si>
  <si>
    <t>NXPH2_NRXN1</t>
  </si>
  <si>
    <t>NXPH3_NRXN1</t>
  </si>
  <si>
    <t>NXPH3_NRXN2</t>
  </si>
  <si>
    <t>NXPH3_NRXN3</t>
  </si>
  <si>
    <t>OBP2A_OR1G1</t>
  </si>
  <si>
    <t>OLAH_MOG</t>
  </si>
  <si>
    <t>OLFM2_ROBO2</t>
  </si>
  <si>
    <t>OMG_LINGO1</t>
  </si>
  <si>
    <t>OMG_NGFR</t>
  </si>
  <si>
    <t>OMG_RTN4R</t>
  </si>
  <si>
    <t>OMG_RTN4RL1</t>
  </si>
  <si>
    <t>OMG_TNFRSF1B</t>
  </si>
  <si>
    <t>ORM1_CCR5</t>
  </si>
  <si>
    <t>OSM_IL6ST</t>
  </si>
  <si>
    <t>OSM_LIFR</t>
  </si>
  <si>
    <t>OSM_OSMR</t>
  </si>
  <si>
    <t>OSTN_NPR3</t>
  </si>
  <si>
    <t>OXT_AVPR1A</t>
  </si>
  <si>
    <t>OXT_AVPR1B</t>
  </si>
  <si>
    <t>OXT_AVPR2</t>
  </si>
  <si>
    <t>OXT_OXTR</t>
  </si>
  <si>
    <t>P4HB_GPR162</t>
  </si>
  <si>
    <t>PAPLN_PVRL4</t>
  </si>
  <si>
    <t>PAPLN_SIRPA</t>
  </si>
  <si>
    <t>PCSK9_VLDLR</t>
  </si>
  <si>
    <t>PDAP1_PDGFRB</t>
  </si>
  <si>
    <t>PDGFA_PDGFRA</t>
  </si>
  <si>
    <t>PDGFA_PDGFRB</t>
  </si>
  <si>
    <t>PDGFB_ART1</t>
  </si>
  <si>
    <t>PDGFB_ITGAV</t>
  </si>
  <si>
    <t>PDGFB_LRP1</t>
  </si>
  <si>
    <t>PDGFB_PDGFRA</t>
  </si>
  <si>
    <t>PDGFB_PDGFRB</t>
  </si>
  <si>
    <t>PDGFB_S1PR1</t>
  </si>
  <si>
    <t>PDGFC_FLT1</t>
  </si>
  <si>
    <t>PDGFC_FLT4</t>
  </si>
  <si>
    <t>PDGFC_KDR</t>
  </si>
  <si>
    <t>PDGFC_PDGFRA</t>
  </si>
  <si>
    <t>PDGFC_PDGFRB</t>
  </si>
  <si>
    <t>PDGFD_PDGFRA</t>
  </si>
  <si>
    <t>PDGFD_PDGFRB</t>
  </si>
  <si>
    <t>PDX1_SLC2A2</t>
  </si>
  <si>
    <t>PDYN_OPRD1</t>
  </si>
  <si>
    <t>PDYN_OPRK1</t>
  </si>
  <si>
    <t>PDYN_OPRM1</t>
  </si>
  <si>
    <t>PENK_MRGPRX1</t>
  </si>
  <si>
    <t>PENK_OGFR</t>
  </si>
  <si>
    <t>PENK_OPRD1</t>
  </si>
  <si>
    <t>PENK_OPRK1</t>
  </si>
  <si>
    <t>PENK_OPRM1</t>
  </si>
  <si>
    <t>PF4_CXCR3</t>
  </si>
  <si>
    <t>PF4_FGFR2</t>
  </si>
  <si>
    <t>PF4_LDLR</t>
  </si>
  <si>
    <t>PF4_PROCR</t>
  </si>
  <si>
    <t>PF4_SDC2</t>
  </si>
  <si>
    <t>PF4_THBD</t>
  </si>
  <si>
    <t>PGF_FLT1</t>
  </si>
  <si>
    <t>PGF_NRP1</t>
  </si>
  <si>
    <t>PGF_NRP2</t>
  </si>
  <si>
    <t>PI3_PLD2</t>
  </si>
  <si>
    <t>PIGF_FLT1</t>
  </si>
  <si>
    <t>PIP_CD4</t>
  </si>
  <si>
    <t>PIP_NPTN</t>
  </si>
  <si>
    <t>PKM_CD44</t>
  </si>
  <si>
    <t>PLA2G10_PLA2R1</t>
  </si>
  <si>
    <t>PLAT_ITGAM</t>
  </si>
  <si>
    <t>PLAT_ITGB2</t>
  </si>
  <si>
    <t>PLAT_LRP1</t>
  </si>
  <si>
    <t>PLAU_IGF2R</t>
  </si>
  <si>
    <t>PLAU_ITGA3</t>
  </si>
  <si>
    <t>PLAU_ITGA5</t>
  </si>
  <si>
    <t>PLAU_ITGAM</t>
  </si>
  <si>
    <t>PLAU_ITGAV</t>
  </si>
  <si>
    <t>PLAU_ITGB1</t>
  </si>
  <si>
    <t>PLAU_ITGB2</t>
  </si>
  <si>
    <t>PLAU_ITGB5</t>
  </si>
  <si>
    <t>PLAU_LRP1</t>
  </si>
  <si>
    <t>PLAU_LRP2</t>
  </si>
  <si>
    <t>PLAU_MRC2</t>
  </si>
  <si>
    <t>PLAU_PLAUR</t>
  </si>
  <si>
    <t>PLAU_ST14</t>
  </si>
  <si>
    <t>PLAU_VLDLR</t>
  </si>
  <si>
    <t>PLG_F2R</t>
  </si>
  <si>
    <t>PLG_F2RL1</t>
  </si>
  <si>
    <t>PLG_F3</t>
  </si>
  <si>
    <t>PLG_FLT1</t>
  </si>
  <si>
    <t>PLG_ITGA9</t>
  </si>
  <si>
    <t>PLG_ITGAM</t>
  </si>
  <si>
    <t>PLG_ITGB1</t>
  </si>
  <si>
    <t>PLG_ITGB2</t>
  </si>
  <si>
    <t>PLG_PLAUR</t>
  </si>
  <si>
    <t>PLG_PLGRKT</t>
  </si>
  <si>
    <t>PLTP_ABCA1</t>
  </si>
  <si>
    <t>PMCH_MCHR1</t>
  </si>
  <si>
    <t>PMCH_MCHR2</t>
  </si>
  <si>
    <t>PNOC_OPRL1</t>
  </si>
  <si>
    <t>PODXL2_SELL</t>
  </si>
  <si>
    <t>PODXL_SELL</t>
  </si>
  <si>
    <t>POMC_MC1R</t>
  </si>
  <si>
    <t>POMC_MC2R</t>
  </si>
  <si>
    <t>POMC_MC3R</t>
  </si>
  <si>
    <t>POMC_MC4R</t>
  </si>
  <si>
    <t>POMC_MC5R</t>
  </si>
  <si>
    <t>POMC_OPRD1</t>
  </si>
  <si>
    <t>POMC_OPRK1</t>
  </si>
  <si>
    <t>POMC_OPRM1</t>
  </si>
  <si>
    <t>PON2_HTR2A</t>
  </si>
  <si>
    <t>PPBP_CXCR1</t>
  </si>
  <si>
    <t>PPBP_CXCR2</t>
  </si>
  <si>
    <t>PPBP_DARC</t>
  </si>
  <si>
    <t>PPY_NPY1R</t>
  </si>
  <si>
    <t>PPY_NPY2R</t>
  </si>
  <si>
    <t>PPY_NPY4R</t>
  </si>
  <si>
    <t>PPY_NPY5R</t>
  </si>
  <si>
    <t>PRLH_PRLHR</t>
  </si>
  <si>
    <t>PRL_PRLR</t>
  </si>
  <si>
    <t>PRND_RPSA</t>
  </si>
  <si>
    <t>PROC_ITGAM</t>
  </si>
  <si>
    <t>PROC_ITGB2</t>
  </si>
  <si>
    <t>PROC_PROCR</t>
  </si>
  <si>
    <t>PROC_THBD</t>
  </si>
  <si>
    <t>PROK1_PROKR1</t>
  </si>
  <si>
    <t>PROK1_PROKR2</t>
  </si>
  <si>
    <t>PROK2_PROKR1</t>
  </si>
  <si>
    <t>PROK2_PROKR2</t>
  </si>
  <si>
    <t>PROS1_AXL</t>
  </si>
  <si>
    <t>PROS1_TYRO3</t>
  </si>
  <si>
    <t>PRSS23_TMEM222</t>
  </si>
  <si>
    <t>PSAP_CD1B</t>
  </si>
  <si>
    <t>PSAP_CELSR1</t>
  </si>
  <si>
    <t>PSAP_GPR37</t>
  </si>
  <si>
    <t>PSAP_GPR37L1</t>
  </si>
  <si>
    <t>PSAP_LRP1</t>
  </si>
  <si>
    <t>PSAP_SORT1</t>
  </si>
  <si>
    <t>PSEN1_CD44</t>
  </si>
  <si>
    <t>PSEN1_NCSTN</t>
  </si>
  <si>
    <t>PSEN1_NOTCH1</t>
  </si>
  <si>
    <t>PSEN1_NOTCH2</t>
  </si>
  <si>
    <t>PSEN1_NOTCH3</t>
  </si>
  <si>
    <t>PSEN1_NOTCH4</t>
  </si>
  <si>
    <t>PSPN_GFRA1</t>
  </si>
  <si>
    <t>PSPN_GFRA4</t>
  </si>
  <si>
    <t>PSPN_RET</t>
  </si>
  <si>
    <t>PSPN_SDC3</t>
  </si>
  <si>
    <t>PTDSS1_JMJD6</t>
  </si>
  <si>
    <t>PTDSS1_SCARB1</t>
  </si>
  <si>
    <t>PTGS2_ALOX5</t>
  </si>
  <si>
    <t>PTGS2_CAV1</t>
  </si>
  <si>
    <t>PTGS2_PTGDR2</t>
  </si>
  <si>
    <t>PTH2_PTH1R</t>
  </si>
  <si>
    <t>PTH2_PTH2R</t>
  </si>
  <si>
    <t>PTHLH_PRLHR</t>
  </si>
  <si>
    <t>PTHLH_PTH1R</t>
  </si>
  <si>
    <t>PTHLH_PTH2R</t>
  </si>
  <si>
    <t>PTH_PTH1R</t>
  </si>
  <si>
    <t>PTH_PTH2R</t>
  </si>
  <si>
    <t>PTMA_VIPR1</t>
  </si>
  <si>
    <t>PTN_ALK</t>
  </si>
  <si>
    <t>PTN_CDH10</t>
  </si>
  <si>
    <t>PTN_PLXNB2</t>
  </si>
  <si>
    <t>PTN_PTPRB</t>
  </si>
  <si>
    <t>PTN_PTPRS</t>
  </si>
  <si>
    <t>PTN_PTPRZ1</t>
  </si>
  <si>
    <t>PTN_SDC1</t>
  </si>
  <si>
    <t>PTN_SDC3</t>
  </si>
  <si>
    <t>PYY_FAP</t>
  </si>
  <si>
    <t>PYY_NPY1R</t>
  </si>
  <si>
    <t>PYY_NPY2R</t>
  </si>
  <si>
    <t>PYY_NPY4R</t>
  </si>
  <si>
    <t>PYY_NPY5R</t>
  </si>
  <si>
    <t>QDPR_DYSF</t>
  </si>
  <si>
    <t>QRFP_P2RY14</t>
  </si>
  <si>
    <t>QRFP_QRFPR</t>
  </si>
  <si>
    <t>RAET1E_KLRK1</t>
  </si>
  <si>
    <t>RARRES2_CCRL2</t>
  </si>
  <si>
    <t>RARRES2_CMKLR1</t>
  </si>
  <si>
    <t>RARRES2_GPR1</t>
  </si>
  <si>
    <t>RBP3_NOTCH1</t>
  </si>
  <si>
    <t>RBP4_STRA6</t>
  </si>
  <si>
    <t>RELN_ITGA3</t>
  </si>
  <si>
    <t>RELN_ITGB1</t>
  </si>
  <si>
    <t>RELN_LRP8</t>
  </si>
  <si>
    <t>RELN_VLDLR</t>
  </si>
  <si>
    <t>REN_ASIC3</t>
  </si>
  <si>
    <t>REN_ATP6AP2</t>
  </si>
  <si>
    <t>RGMA_BMPR1B</t>
  </si>
  <si>
    <t>RGMA_BMPR2</t>
  </si>
  <si>
    <t>RGMA_HFE2</t>
  </si>
  <si>
    <t>RGMA_NEO1</t>
  </si>
  <si>
    <t>RGMB_BMPR1B</t>
  </si>
  <si>
    <t>RGMB_BMPR2</t>
  </si>
  <si>
    <t>RGMB_HFE2</t>
  </si>
  <si>
    <t>RGMB_NEO1</t>
  </si>
  <si>
    <t>RIMS1_CACNA1C</t>
  </si>
  <si>
    <t>RIMS1_SLC17A7</t>
  </si>
  <si>
    <t>RIMS1_SLC18A2</t>
  </si>
  <si>
    <t>RIMS1_SLC18A3</t>
  </si>
  <si>
    <t>RIMS2_ABCA1</t>
  </si>
  <si>
    <t>RLN1_RXFP1</t>
  </si>
  <si>
    <t>RLN1_RXFP2</t>
  </si>
  <si>
    <t>RLN2_RXFP1</t>
  </si>
  <si>
    <t>RLN2_RXFP2</t>
  </si>
  <si>
    <t>RLN3_RXFP1</t>
  </si>
  <si>
    <t>RLN3_RXFP2</t>
  </si>
  <si>
    <t>RLN3_RXFP3</t>
  </si>
  <si>
    <t>RLN3_RXFP4</t>
  </si>
  <si>
    <t>RNASE2_TLR2</t>
  </si>
  <si>
    <t>RPH3A_NRXN1</t>
  </si>
  <si>
    <t>RPS19_C5AR1</t>
  </si>
  <si>
    <t>RSPO1_FZD8</t>
  </si>
  <si>
    <t>RSPO1_LGR4</t>
  </si>
  <si>
    <t>RSPO1_LGR5</t>
  </si>
  <si>
    <t>RSPO1_LGR6</t>
  </si>
  <si>
    <t>RSPO1_LRP6</t>
  </si>
  <si>
    <t>RSPO1_ZNRF3</t>
  </si>
  <si>
    <t>RSPO2_LGR4</t>
  </si>
  <si>
    <t>RSPO2_LGR5</t>
  </si>
  <si>
    <t>RSPO2_LGR6</t>
  </si>
  <si>
    <t>RSPO3_FZD8</t>
  </si>
  <si>
    <t>RSPO3_LGR4</t>
  </si>
  <si>
    <t>RSPO3_LGR5</t>
  </si>
  <si>
    <t>RSPO3_LGR6</t>
  </si>
  <si>
    <t>RSPO3_LRP6</t>
  </si>
  <si>
    <t>RSPO3_SDC4</t>
  </si>
  <si>
    <t>RSPO4_LGR4</t>
  </si>
  <si>
    <t>RSPO4_LGR5</t>
  </si>
  <si>
    <t>RSPO4_LGR6</t>
  </si>
  <si>
    <t>RTN4_CNTNAP1</t>
  </si>
  <si>
    <t>RTN4_GJB2</t>
  </si>
  <si>
    <t>RTN4_LINGO1</t>
  </si>
  <si>
    <t>RTN4_NGFR</t>
  </si>
  <si>
    <t>RTN4_RTN4R</t>
  </si>
  <si>
    <t>RTN4_RTN4RL1</t>
  </si>
  <si>
    <t>RTN4_TNFRSF19</t>
  </si>
  <si>
    <t>S100A8_TLR4</t>
  </si>
  <si>
    <t>S100A9_TLR4</t>
  </si>
  <si>
    <t>SAA1_FPR1</t>
  </si>
  <si>
    <t>SAA1_FPR2</t>
  </si>
  <si>
    <t>SAA1_SCARB1</t>
  </si>
  <si>
    <t>SCGB1A1_LMBR1L</t>
  </si>
  <si>
    <t>SCGB1A1_LRP2</t>
  </si>
  <si>
    <t>SCGB3A1_MARCO</t>
  </si>
  <si>
    <t>SCGB3A2_MARCO</t>
  </si>
  <si>
    <t>SCT_SCTR</t>
  </si>
  <si>
    <t>SCT_VIPR1</t>
  </si>
  <si>
    <t>SCT_VIPR2</t>
  </si>
  <si>
    <t>SELPLG_ESAM</t>
  </si>
  <si>
    <t>SELPLG_ITGAM</t>
  </si>
  <si>
    <t>SELPLG_ITGB2</t>
  </si>
  <si>
    <t>SELPLG_SELE</t>
  </si>
  <si>
    <t>SELPLG_SELL</t>
  </si>
  <si>
    <t>SELPLG_SELP</t>
  </si>
  <si>
    <t>SEMA3A_NRP1</t>
  </si>
  <si>
    <t>SEMA3A_NRP2</t>
  </si>
  <si>
    <t>SEMA3A_PLXNA1</t>
  </si>
  <si>
    <t>SEMA3A_PLXNA2</t>
  </si>
  <si>
    <t>SEMA3A_PLXNA3</t>
  </si>
  <si>
    <t>SEMA3A_PLXNA4</t>
  </si>
  <si>
    <t>SEMA3B_NRP1</t>
  </si>
  <si>
    <t>SEMA3B_NRP2</t>
  </si>
  <si>
    <t>SEMA3C_NRP1</t>
  </si>
  <si>
    <t>SEMA3C_NRP2</t>
  </si>
  <si>
    <t>SEMA3C_PLXND1</t>
  </si>
  <si>
    <t>SEMA3D_NRP1</t>
  </si>
  <si>
    <t>SEMA3E_NRP1</t>
  </si>
  <si>
    <t>SEMA3E_PLXND1</t>
  </si>
  <si>
    <t>SEMA3F_NRP1</t>
  </si>
  <si>
    <t>SEMA3F_NRP2</t>
  </si>
  <si>
    <t>SEMA3F_PLXNA1</t>
  </si>
  <si>
    <t>SEMA3F_PLXNA3</t>
  </si>
  <si>
    <t>SEMA3G_NRP2</t>
  </si>
  <si>
    <t>SEMA4A_PLXND1</t>
  </si>
  <si>
    <t>SEMA4B_DCBLD2</t>
  </si>
  <si>
    <t>SEMA4C_PLXNB2</t>
  </si>
  <si>
    <t>SEMA4D_CD72</t>
  </si>
  <si>
    <t>SEMA4D_ERBB2</t>
  </si>
  <si>
    <t>SEMA4D_MET</t>
  </si>
  <si>
    <t>SEMA4D_PLXNB1</t>
  </si>
  <si>
    <t>SEMA4D_PLXNB2</t>
  </si>
  <si>
    <t>SEMA4F_NRP2</t>
  </si>
  <si>
    <t>SEMA4G_PLXNB2</t>
  </si>
  <si>
    <t>SEMA5A_MET</t>
  </si>
  <si>
    <t>SEMA5A_PLXNB3</t>
  </si>
  <si>
    <t>SEMA6A_PLXNA2</t>
  </si>
  <si>
    <t>SEMA6A_PLXNA4</t>
  </si>
  <si>
    <t>SEMA6D_KDR</t>
  </si>
  <si>
    <t>SEMA6D_PLXNA1</t>
  </si>
  <si>
    <t>SEMA6D_TREM2</t>
  </si>
  <si>
    <t>SEMA6D_TYROBP</t>
  </si>
  <si>
    <t>SEMA7A_ITGA1</t>
  </si>
  <si>
    <t>SEMA7A_ITGB1</t>
  </si>
  <si>
    <t>SEMA7A_PLXNC1</t>
  </si>
  <si>
    <t>SERPINA1_LRP1</t>
  </si>
  <si>
    <t>SERPINA7_SLC16A2</t>
  </si>
  <si>
    <t>SERPINC1_GPC1</t>
  </si>
  <si>
    <t>SERPINC1_LRP1</t>
  </si>
  <si>
    <t>SERPINC1_SDC2</t>
  </si>
  <si>
    <t>SERPINE1_ITGAV</t>
  </si>
  <si>
    <t>SERPINE1_ITGB5</t>
  </si>
  <si>
    <t>SERPINE1_LRP1</t>
  </si>
  <si>
    <t>SERPINE1_LRP2</t>
  </si>
  <si>
    <t>SERPINE1_PLAUR</t>
  </si>
  <si>
    <t>SERPINE2_LRP1</t>
  </si>
  <si>
    <t>SERPING1_LRP1</t>
  </si>
  <si>
    <t>SERPING1_SELE</t>
  </si>
  <si>
    <t>SERPING1_SELP</t>
  </si>
  <si>
    <t>SFRP1_FZD2</t>
  </si>
  <si>
    <t>SFRP1_FZD6</t>
  </si>
  <si>
    <t>SFTPA1_TLR2</t>
  </si>
  <si>
    <t>SFTPA2_CD93</t>
  </si>
  <si>
    <t>SFTPD_LY96</t>
  </si>
  <si>
    <t>SFTPD_TLR4</t>
  </si>
  <si>
    <t>SHANK1_ABCA1</t>
  </si>
  <si>
    <t>SHANK1_BAI2</t>
  </si>
  <si>
    <t>SHANK1_LPHN1</t>
  </si>
  <si>
    <t>SHANK1_LPHN2</t>
  </si>
  <si>
    <t>SHANK1_SSTR2</t>
  </si>
  <si>
    <t>SHBG_CD177</t>
  </si>
  <si>
    <t>SHBG_CLDN4</t>
  </si>
  <si>
    <t>SHBG_SLC37A1</t>
  </si>
  <si>
    <t>SHH_BOC</t>
  </si>
  <si>
    <t>SHH_CDON</t>
  </si>
  <si>
    <t>SHH_GPC5</t>
  </si>
  <si>
    <t>SHH_HHIP</t>
  </si>
  <si>
    <t>SHH_LRP2</t>
  </si>
  <si>
    <t>SHH_PTCH1</t>
  </si>
  <si>
    <t>SHH_PTCH2</t>
  </si>
  <si>
    <t>SHH_SMO</t>
  </si>
  <si>
    <t>SLIT1_GPC1</t>
  </si>
  <si>
    <t>SLIT1_ROBO1</t>
  </si>
  <si>
    <t>SLIT1_SDC1</t>
  </si>
  <si>
    <t>SLIT2_DCC</t>
  </si>
  <si>
    <t>SLIT2_GPC1</t>
  </si>
  <si>
    <t>SLIT2_ROBO1</t>
  </si>
  <si>
    <t>SLIT2_ROBO2</t>
  </si>
  <si>
    <t>SLIT2_ROBO4</t>
  </si>
  <si>
    <t>SLIT2_SDC1</t>
  </si>
  <si>
    <t>SLIT3_ROBO2</t>
  </si>
  <si>
    <t>SLPI_CD4</t>
  </si>
  <si>
    <t>SORBS1_INSR</t>
  </si>
  <si>
    <t>SORBS1_ITGA1</t>
  </si>
  <si>
    <t>SORBS1_ITGB5</t>
  </si>
  <si>
    <t>SOST_LRP5</t>
  </si>
  <si>
    <t>SOST_LRP6</t>
  </si>
  <si>
    <t>SPINK1_EGFR</t>
  </si>
  <si>
    <t>SPINK1_NRSN1</t>
  </si>
  <si>
    <t>SPINT1_ST14</t>
  </si>
  <si>
    <t>SPON2_ITGAM</t>
  </si>
  <si>
    <t>SPON2_ITGB2</t>
  </si>
  <si>
    <t>SPP1_CD44</t>
  </si>
  <si>
    <t>SPP1_ITGA4</t>
  </si>
  <si>
    <t>SPP1_ITGA5</t>
  </si>
  <si>
    <t>SPP1_ITGA9</t>
  </si>
  <si>
    <t>SPP1_ITGAV</t>
  </si>
  <si>
    <t>SPP1_ITGB1</t>
  </si>
  <si>
    <t>SPP1_S1PR1</t>
  </si>
  <si>
    <t>SST_SSTR1</t>
  </si>
  <si>
    <t>SST_SSTR2</t>
  </si>
  <si>
    <t>SST_SSTR3</t>
  </si>
  <si>
    <t>SST_SSTR4</t>
  </si>
  <si>
    <t>SST_SSTR5</t>
  </si>
  <si>
    <t>SYTL3_NRXN1</t>
  </si>
  <si>
    <t>TAC1_TACR1</t>
  </si>
  <si>
    <t>TAC1_TACR2</t>
  </si>
  <si>
    <t>TAC1_TACR3</t>
  </si>
  <si>
    <t>TAC3_TACR1</t>
  </si>
  <si>
    <t>TAC3_TACR2</t>
  </si>
  <si>
    <t>TAC3_TACR3</t>
  </si>
  <si>
    <t>TAC4_TACR1</t>
  </si>
  <si>
    <t>TAC4_TACR2</t>
  </si>
  <si>
    <t>TAC4_TACR3</t>
  </si>
  <si>
    <t>TCN2_CNR1</t>
  </si>
  <si>
    <t>TCN2_LRP2</t>
  </si>
  <si>
    <t>TCTN1_TMEM67</t>
  </si>
  <si>
    <t>TDGF1_ACVR1B</t>
  </si>
  <si>
    <t>TDGF1_ACVR1C</t>
  </si>
  <si>
    <t>TDGF1_ACVR2A</t>
  </si>
  <si>
    <t>TDGF1_ACVR2B</t>
  </si>
  <si>
    <t>TDGF1_GPC1</t>
  </si>
  <si>
    <t>TFPI_F3</t>
  </si>
  <si>
    <t>TFPI_LRP1</t>
  </si>
  <si>
    <t>TFPI_SDC4</t>
  </si>
  <si>
    <t>TFPI_VLDLR</t>
  </si>
  <si>
    <t>TF_GPR162</t>
  </si>
  <si>
    <t>TF_TFR2</t>
  </si>
  <si>
    <t>TF_TFRC</t>
  </si>
  <si>
    <t>TGFA_EGFR</t>
  </si>
  <si>
    <t>TGFA_ERBB2</t>
  </si>
  <si>
    <t>TGFA_ERBB3</t>
  </si>
  <si>
    <t>TGFA_ERBB4</t>
  </si>
  <si>
    <t>TGFB1_ACVRL1</t>
  </si>
  <si>
    <t>TGFB1_CAV1</t>
  </si>
  <si>
    <t>TGFB1_CD109</t>
  </si>
  <si>
    <t>TGFB1_CXCR4</t>
  </si>
  <si>
    <t>TGFB1_ENG</t>
  </si>
  <si>
    <t>TGFB1_ITGAV</t>
  </si>
  <si>
    <t>TGFB1_ITGB6</t>
  </si>
  <si>
    <t>TGFB1_ITGB8</t>
  </si>
  <si>
    <t>TGFB1_SDC2</t>
  </si>
  <si>
    <t>TGFB1_TGFBR1</t>
  </si>
  <si>
    <t>TGFB1_TGFBR2</t>
  </si>
  <si>
    <t>TGFB1_TGFBR3</t>
  </si>
  <si>
    <t>TGFB2_ACVR1</t>
  </si>
  <si>
    <t>TGFB2_ENG</t>
  </si>
  <si>
    <t>TGFB2_TGFBR1</t>
  </si>
  <si>
    <t>TGFB2_TGFBR2</t>
  </si>
  <si>
    <t>TGFB2_TGFBR3</t>
  </si>
  <si>
    <t>TGFB3_ACVRL1</t>
  </si>
  <si>
    <t>TGFB3_ENG</t>
  </si>
  <si>
    <t>TGFB3_TGFBR1</t>
  </si>
  <si>
    <t>TGFB3_TGFBR2</t>
  </si>
  <si>
    <t>TGFB3_TGFBR3</t>
  </si>
  <si>
    <t>TGM2_GPR56</t>
  </si>
  <si>
    <t>TGM2_ITGA4</t>
  </si>
  <si>
    <t>TGM2_ITGA9</t>
  </si>
  <si>
    <t>TGM2_ITGB1</t>
  </si>
  <si>
    <t>TGM2_ITGB3</t>
  </si>
  <si>
    <t>TGM2_SDC4</t>
  </si>
  <si>
    <t>TGM2_TBXA2R</t>
  </si>
  <si>
    <t>TG_ASGR1</t>
  </si>
  <si>
    <t>TG_LRP2</t>
  </si>
  <si>
    <t>THBS1_CD36</t>
  </si>
  <si>
    <t>THBS1_CD47</t>
  </si>
  <si>
    <t>THBS1_ITGA2B</t>
  </si>
  <si>
    <t>THBS1_ITGA3</t>
  </si>
  <si>
    <t>THBS1_ITGA4</t>
  </si>
  <si>
    <t>THBS1_ITGA6</t>
  </si>
  <si>
    <t>THBS1_ITGB1</t>
  </si>
  <si>
    <t>THBS1_ITGB3</t>
  </si>
  <si>
    <t>THBS1_LRP1</t>
  </si>
  <si>
    <t>THBS1_LRP5</t>
  </si>
  <si>
    <t>THBS1_SCARB1</t>
  </si>
  <si>
    <t>THBS1_SDC1</t>
  </si>
  <si>
    <t>THBS1_SDC4</t>
  </si>
  <si>
    <t>THBS1_TNFRSF11B</t>
  </si>
  <si>
    <t>THBS2_CD47</t>
  </si>
  <si>
    <t>THBS2_ITGA4</t>
  </si>
  <si>
    <t>THBS2_ITGA6</t>
  </si>
  <si>
    <t>THBS2_ITGB1</t>
  </si>
  <si>
    <t>THBS2_NOTCH3</t>
  </si>
  <si>
    <t>THBS2_NOTCH4</t>
  </si>
  <si>
    <t>THPO_MPL</t>
  </si>
  <si>
    <t>THPO_SIRPB1</t>
  </si>
  <si>
    <t>TIMP1_CD63</t>
  </si>
  <si>
    <t>TIMP2_ITGA3</t>
  </si>
  <si>
    <t>TIMP2_ITGB1</t>
  </si>
  <si>
    <t>TIMP3_AGTR2</t>
  </si>
  <si>
    <t>TIMP3_KDR</t>
  </si>
  <si>
    <t>TNC_CNTN1</t>
  </si>
  <si>
    <t>TNC_EGFR</t>
  </si>
  <si>
    <t>TNC_ITGA2</t>
  </si>
  <si>
    <t>TNC_ITGA5</t>
  </si>
  <si>
    <t>TNC_ITGA7</t>
  </si>
  <si>
    <t>TNC_ITGA8</t>
  </si>
  <si>
    <t>TNC_ITGA9</t>
  </si>
  <si>
    <t>TNC_ITGAV</t>
  </si>
  <si>
    <t>TNC_ITGB1</t>
  </si>
  <si>
    <t>TNC_NT5E</t>
  </si>
  <si>
    <t>TNC_PTPRB</t>
  </si>
  <si>
    <t>TNC_PTPRZ1</t>
  </si>
  <si>
    <t>TNC_SDC1</t>
  </si>
  <si>
    <t>TNC_SDC4</t>
  </si>
  <si>
    <t>TNFSF10_TNFRSF10A</t>
  </si>
  <si>
    <t>TNFSF10_TNFRSF10B</t>
  </si>
  <si>
    <t>TNFSF10_TNFRSF10C</t>
  </si>
  <si>
    <t>TNFSF10_TNFRSF10D</t>
  </si>
  <si>
    <t>TNFSF10_TNFRSF11B</t>
  </si>
  <si>
    <t>TNFSF11_TNFRSF11A</t>
  </si>
  <si>
    <t>TNFSF11_TNFRSF11B</t>
  </si>
  <si>
    <t>TNFSF12_TNFRSF12A</t>
  </si>
  <si>
    <t>TNFSF12_TNFRSF25</t>
  </si>
  <si>
    <t>TNFSF13B_TNFRSF13B</t>
  </si>
  <si>
    <t>TNFSF13B_TNFRSF13C</t>
  </si>
  <si>
    <t>TNFSF13B_TNFRSF17</t>
  </si>
  <si>
    <t>TNFSF13_FAS</t>
  </si>
  <si>
    <t>TNFSF13_SDC2</t>
  </si>
  <si>
    <t>TNFSF13_TNFRSF11B</t>
  </si>
  <si>
    <t>TNFSF13_TNFRSF13B</t>
  </si>
  <si>
    <t>TNFSF13_TNFRSF14</t>
  </si>
  <si>
    <t>TNFSF13_TNFRSF17</t>
  </si>
  <si>
    <t>TNFSF13_TNFRSF1A</t>
  </si>
  <si>
    <t>TNFSF14_LTBR</t>
  </si>
  <si>
    <t>TNFSF14_TNFRSF14</t>
  </si>
  <si>
    <t>TNFSF14_TNFRSF6B</t>
  </si>
  <si>
    <t>TNFSF15_TNFRSF25</t>
  </si>
  <si>
    <t>TNFSF15_TNFRSF6B</t>
  </si>
  <si>
    <t>TNFSF18_TNFRSF18</t>
  </si>
  <si>
    <t>TNFSF4_TNFRSF4</t>
  </si>
  <si>
    <t>TNFSF4_TRAF2</t>
  </si>
  <si>
    <t>TNFSF8_TNFRSF8</t>
  </si>
  <si>
    <t>TNFSF9_TNFRSF9</t>
  </si>
  <si>
    <t>TNFSF9_TRAF2</t>
  </si>
  <si>
    <t>TNF_LTBR</t>
  </si>
  <si>
    <t>TNF_SLC5A11</t>
  </si>
  <si>
    <t>TNF_TNFRSF1A</t>
  </si>
  <si>
    <t>TNF_TNFRSF1B</t>
  </si>
  <si>
    <t>TNF_TNFRSF21</t>
  </si>
  <si>
    <t>TNF_TRAF2</t>
  </si>
  <si>
    <t>TPH1_HTR1A</t>
  </si>
  <si>
    <t>TPH1_HTR1B</t>
  </si>
  <si>
    <t>TPH1_HTR1D</t>
  </si>
  <si>
    <t>TPH1_HTR1E</t>
  </si>
  <si>
    <t>TPH1_HTR1F</t>
  </si>
  <si>
    <t>TPH1_HTR2A</t>
  </si>
  <si>
    <t>TPH1_HTR2B</t>
  </si>
  <si>
    <t>TPH1_HTR2C</t>
  </si>
  <si>
    <t>TPH1_HTR4</t>
  </si>
  <si>
    <t>TPH1_HTR5A</t>
  </si>
  <si>
    <t>TPH1_HTR6</t>
  </si>
  <si>
    <t>TPH1_HTR7</t>
  </si>
  <si>
    <t>TRH_TRHR</t>
  </si>
  <si>
    <t>TSHB_TSHR</t>
  </si>
  <si>
    <t>TSLP_IL7R</t>
  </si>
  <si>
    <t>UBA52_ACVR1</t>
  </si>
  <si>
    <t>UBA52_AGTR1</t>
  </si>
  <si>
    <t>UBA52_BMPR1B</t>
  </si>
  <si>
    <t>UBA52_EGFR</t>
  </si>
  <si>
    <t>UBA52_ERBB2</t>
  </si>
  <si>
    <t>UBA52_FSHR</t>
  </si>
  <si>
    <t>UBA52_NOTCH1</t>
  </si>
  <si>
    <t>UBA52_TGFBR1</t>
  </si>
  <si>
    <t>UBA52_TGFBR2</t>
  </si>
  <si>
    <t>UCN2_CRHR1</t>
  </si>
  <si>
    <t>UCN2_CRHR2</t>
  </si>
  <si>
    <t>UCN2_IL10RB</t>
  </si>
  <si>
    <t>UCN3_CRHR1</t>
  </si>
  <si>
    <t>UCN3_CRHR2</t>
  </si>
  <si>
    <t>UCN3_IL10RB</t>
  </si>
  <si>
    <t>UCN_CRHR1</t>
  </si>
  <si>
    <t>UCN_CRHR2</t>
  </si>
  <si>
    <t>ULBP2_KLRK1</t>
  </si>
  <si>
    <t>UTS2B_UTS2R</t>
  </si>
  <si>
    <t>UTS2_UTS2R</t>
  </si>
  <si>
    <t>VASP_CXCR2</t>
  </si>
  <si>
    <t>VCAM1_ITGA4</t>
  </si>
  <si>
    <t>VCAM1_ITGA9</t>
  </si>
  <si>
    <t>VCAM1_ITGAD</t>
  </si>
  <si>
    <t>VCAM1_ITGB1</t>
  </si>
  <si>
    <t>VCAM1_ITGB2</t>
  </si>
  <si>
    <t>VCAM1_ITGB7</t>
  </si>
  <si>
    <t>VCAN_CD44</t>
  </si>
  <si>
    <t>VCAN_EGFR</t>
  </si>
  <si>
    <t>VCAN_ITGA4</t>
  </si>
  <si>
    <t>VCAN_ITGB1</t>
  </si>
  <si>
    <t>VCAN_SELL</t>
  </si>
  <si>
    <t>VCAN_SELP</t>
  </si>
  <si>
    <t>VCAN_TLR1</t>
  </si>
  <si>
    <t>VCAN_TLR2</t>
  </si>
  <si>
    <t>VEGFA_EGFR</t>
  </si>
  <si>
    <t>VEGFA_EPHB2</t>
  </si>
  <si>
    <t>VEGFA_FLT1</t>
  </si>
  <si>
    <t>VEGFA_GPC1</t>
  </si>
  <si>
    <t>VEGFA_ITGA9</t>
  </si>
  <si>
    <t>VEGFA_ITGAV</t>
  </si>
  <si>
    <t>VEGFA_ITGB1</t>
  </si>
  <si>
    <t>VEGFA_KDR</t>
  </si>
  <si>
    <t>VEGFA_NRP1</t>
  </si>
  <si>
    <t>VEGFA_NRP2</t>
  </si>
  <si>
    <t>VEGFA_RET</t>
  </si>
  <si>
    <t>VEGFA_SIRPA</t>
  </si>
  <si>
    <t>VEGFA_TYRO3</t>
  </si>
  <si>
    <t>VEGFB_FLT1</t>
  </si>
  <si>
    <t>VEGFB_NRP1</t>
  </si>
  <si>
    <t>VEGFB_RET</t>
  </si>
  <si>
    <t>VEGFB_TYRO3</t>
  </si>
  <si>
    <t>VEGFC_FLT1</t>
  </si>
  <si>
    <t>VEGFC_FLT4</t>
  </si>
  <si>
    <t>VEGFC_ITGA9</t>
  </si>
  <si>
    <t>VEGFC_ITGB1</t>
  </si>
  <si>
    <t>VEGFC_KDR</t>
  </si>
  <si>
    <t>VEGFC_LYVE1</t>
  </si>
  <si>
    <t>VEGFC_NRP2</t>
  </si>
  <si>
    <t>VEGFC_VIPR2</t>
  </si>
  <si>
    <t>VIM_CD44</t>
  </si>
  <si>
    <t>VIP_ADCYAP1R1</t>
  </si>
  <si>
    <t>VIP_NPR3</t>
  </si>
  <si>
    <t>VIP_SCTR</t>
  </si>
  <si>
    <t>VIP_VIPR1</t>
  </si>
  <si>
    <t>VIP_VIPR2</t>
  </si>
  <si>
    <t>VTN_CD47</t>
  </si>
  <si>
    <t>VTN_ITGA2B</t>
  </si>
  <si>
    <t>VTN_ITGA3</t>
  </si>
  <si>
    <t>VTN_ITGA5</t>
  </si>
  <si>
    <t>VTN_ITGA8</t>
  </si>
  <si>
    <t>VTN_ITGAV</t>
  </si>
  <si>
    <t>VTN_ITGB1</t>
  </si>
  <si>
    <t>VTN_ITGB3</t>
  </si>
  <si>
    <t>VTN_ITGB5</t>
  </si>
  <si>
    <t>VTN_ITGB6</t>
  </si>
  <si>
    <t>VTN_ITGB8</t>
  </si>
  <si>
    <t>VTN_KDR</t>
  </si>
  <si>
    <t>VTN_PLAUR</t>
  </si>
  <si>
    <t>VTN_PVR</t>
  </si>
  <si>
    <t>VTN_TNFRSF11B</t>
  </si>
  <si>
    <t>VWF_GP1BA</t>
  </si>
  <si>
    <t>VWF_ITGA2B</t>
  </si>
  <si>
    <t>VWF_SELP</t>
  </si>
  <si>
    <t>VWF_SIRPA</t>
  </si>
  <si>
    <t>VWF_TNFRSF11B</t>
  </si>
  <si>
    <t>WNT11_FZD7</t>
  </si>
  <si>
    <t>WNT16_FZD6</t>
  </si>
  <si>
    <t>WNT1_FZD1</t>
  </si>
  <si>
    <t>WNT1_FZD3</t>
  </si>
  <si>
    <t>WNT1_FZD5</t>
  </si>
  <si>
    <t>WNT1_FZD7</t>
  </si>
  <si>
    <t>WNT1_FZD8</t>
  </si>
  <si>
    <t>WNT1_FZD9</t>
  </si>
  <si>
    <t>WNT1_LRP5</t>
  </si>
  <si>
    <t>WNT1_LRP6</t>
  </si>
  <si>
    <t>WNT1_RYK</t>
  </si>
  <si>
    <t>WNT2_FZD1</t>
  </si>
  <si>
    <t>WNT2_FZD5</t>
  </si>
  <si>
    <t>WNT2_FZD7</t>
  </si>
  <si>
    <t>WNT2_FZD8</t>
  </si>
  <si>
    <t>WNT2_FZD9</t>
  </si>
  <si>
    <t>WNT2_LRP6</t>
  </si>
  <si>
    <t>WNT3A_APCDD1</t>
  </si>
  <si>
    <t>WNT3A_ATP6AP2</t>
  </si>
  <si>
    <t>WNT3A_FZD1</t>
  </si>
  <si>
    <t>WNT3A_FZD2</t>
  </si>
  <si>
    <t>WNT3A_FZD5</t>
  </si>
  <si>
    <t>WNT3A_FZD6</t>
  </si>
  <si>
    <t>WNT3A_FZD7</t>
  </si>
  <si>
    <t>WNT3A_FZD8</t>
  </si>
  <si>
    <t>WNT3A_LRP1</t>
  </si>
  <si>
    <t>WNT3A_LRP6</t>
  </si>
  <si>
    <t>WNT3A_RYK</t>
  </si>
  <si>
    <t>WNT3_FZD1</t>
  </si>
  <si>
    <t>WNT3_FZD5</t>
  </si>
  <si>
    <t>WNT3_FZD7</t>
  </si>
  <si>
    <t>WNT3_FZD8</t>
  </si>
  <si>
    <t>WNT3_LRP6</t>
  </si>
  <si>
    <t>WNT3_RYK</t>
  </si>
  <si>
    <t>WNT4_FZD2</t>
  </si>
  <si>
    <t>WNT4_FZD6</t>
  </si>
  <si>
    <t>WNT5A_FZD1</t>
  </si>
  <si>
    <t>WNT5A_FZD2</t>
  </si>
  <si>
    <t>WNT5A_FZD4</t>
  </si>
  <si>
    <t>WNT5A_FZD5</t>
  </si>
  <si>
    <t>WNT5A_FZD6</t>
  </si>
  <si>
    <t>WNT5A_FZD7</t>
  </si>
  <si>
    <t>WNT5A_FZD8</t>
  </si>
  <si>
    <t>WNT5A_LRP5</t>
  </si>
  <si>
    <t>WNT5A_MCAM</t>
  </si>
  <si>
    <t>WNT5A_ROR1</t>
  </si>
  <si>
    <t>WNT5A_ROR2</t>
  </si>
  <si>
    <t>WNT5A_RYK</t>
  </si>
  <si>
    <t>WNT7A_FZD10</t>
  </si>
  <si>
    <t>WNT7A_FZD5</t>
  </si>
  <si>
    <t>WNT7A_FZD9</t>
  </si>
  <si>
    <t>WNT7A_LRP6</t>
  </si>
  <si>
    <t>WNT7B_FZD1</t>
  </si>
  <si>
    <t>WNT7B_FZD10</t>
  </si>
  <si>
    <t>WNT7B_LRP5</t>
  </si>
  <si>
    <t>XCL1_XCR1</t>
  </si>
  <si>
    <t>XCL2_XCR1</t>
  </si>
  <si>
    <t>YARS_CXCR1</t>
  </si>
  <si>
    <t>ZG16B_CXCR4</t>
  </si>
  <si>
    <t>ZG16B_TLR2</t>
  </si>
  <si>
    <t>ZG16B_TLR4</t>
  </si>
  <si>
    <t>ZG16B_TLR5</t>
  </si>
  <si>
    <t>ZG16B_TLR6</t>
  </si>
  <si>
    <t>ZP3_EGFR</t>
  </si>
  <si>
    <t>ZP3_MERTK</t>
  </si>
  <si>
    <t>A2M</t>
  </si>
  <si>
    <t>AANAT</t>
  </si>
  <si>
    <t>ACE</t>
  </si>
  <si>
    <t>ADAM10</t>
  </si>
  <si>
    <t>ADAM12</t>
  </si>
  <si>
    <t>ADAM15</t>
  </si>
  <si>
    <t>ADAM17</t>
  </si>
  <si>
    <t>ADAM23</t>
  </si>
  <si>
    <t>ADAM28</t>
  </si>
  <si>
    <t>ADAM2</t>
  </si>
  <si>
    <t>ADAM9</t>
  </si>
  <si>
    <t>ADCYAP1</t>
  </si>
  <si>
    <t>ADIPOQ</t>
  </si>
  <si>
    <t>ADM2</t>
  </si>
  <si>
    <t>ADM</t>
  </si>
  <si>
    <t>AGRN</t>
  </si>
  <si>
    <t>AGRP</t>
  </si>
  <si>
    <t>AGT</t>
  </si>
  <si>
    <t>AHSG</t>
  </si>
  <si>
    <t>ALB</t>
  </si>
  <si>
    <t>ALOX5AP</t>
  </si>
  <si>
    <t>AMELX</t>
  </si>
  <si>
    <t>AMELY</t>
  </si>
  <si>
    <t>AMH</t>
  </si>
  <si>
    <t>ANGPT1</t>
  </si>
  <si>
    <t>ANGPT2</t>
  </si>
  <si>
    <t>ANGPT4</t>
  </si>
  <si>
    <t>ANGPTL1</t>
  </si>
  <si>
    <t>ANGPTL2</t>
  </si>
  <si>
    <t>ANGPTL3</t>
  </si>
  <si>
    <t>ANGPTL4</t>
  </si>
  <si>
    <t>ANXA1</t>
  </si>
  <si>
    <t>APLN</t>
  </si>
  <si>
    <t>APOB</t>
  </si>
  <si>
    <t>APOC3</t>
  </si>
  <si>
    <t>APOD</t>
  </si>
  <si>
    <t>APOE</t>
  </si>
  <si>
    <t>APP</t>
  </si>
  <si>
    <t>AREGB</t>
  </si>
  <si>
    <t>AREG</t>
  </si>
  <si>
    <t>ARF1</t>
  </si>
  <si>
    <t>ARTN</t>
  </si>
  <si>
    <t>ASIP</t>
  </si>
  <si>
    <t>AVP</t>
  </si>
  <si>
    <t>AZGP1</t>
  </si>
  <si>
    <t>B2M</t>
  </si>
  <si>
    <t>BCAN</t>
  </si>
  <si>
    <t>BDNF</t>
  </si>
  <si>
    <t>BGN</t>
  </si>
  <si>
    <t>BMP10</t>
  </si>
  <si>
    <t>BMP15</t>
  </si>
  <si>
    <t>BMP2</t>
  </si>
  <si>
    <t>BMP3</t>
  </si>
  <si>
    <t>BMP4</t>
  </si>
  <si>
    <t>BMP5</t>
  </si>
  <si>
    <t>BMP6</t>
  </si>
  <si>
    <t>BMP7</t>
  </si>
  <si>
    <t>BMP8B</t>
  </si>
  <si>
    <t>BST1</t>
  </si>
  <si>
    <t>BTC</t>
  </si>
  <si>
    <t>BTLA</t>
  </si>
  <si>
    <t>C1QA</t>
  </si>
  <si>
    <t>C1QB</t>
  </si>
  <si>
    <t>C1QTNF1</t>
  </si>
  <si>
    <t>C1QTNF5</t>
  </si>
  <si>
    <t>C1orf112</t>
  </si>
  <si>
    <t>C1orf194</t>
  </si>
  <si>
    <t>C1orf200</t>
  </si>
  <si>
    <t>C3</t>
  </si>
  <si>
    <t>C4A</t>
  </si>
  <si>
    <t>C4BPA</t>
  </si>
  <si>
    <t>C4B</t>
  </si>
  <si>
    <t>C5</t>
  </si>
  <si>
    <t>C5orf55</t>
  </si>
  <si>
    <t>C6orf15</t>
  </si>
  <si>
    <t>CALCA</t>
  </si>
  <si>
    <t>CALCB</t>
  </si>
  <si>
    <t>CALM1</t>
  </si>
  <si>
    <t>CALM2</t>
  </si>
  <si>
    <t>CALM3</t>
  </si>
  <si>
    <t>CALR</t>
  </si>
  <si>
    <t>CAMP</t>
  </si>
  <si>
    <t>CCK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</si>
  <si>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</si>
  <si>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</si>
  <si>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</si>
  <si>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</si>
  <si>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</si>
  <si>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</si>
  <si>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</si>
  <si>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</si>
  <si>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CCL1</t>
  </si>
  <si>
    <t>CCL20</t>
  </si>
  <si>
    <t>CCL21</t>
  </si>
  <si>
    <t>CCL22</t>
  </si>
  <si>
    <t>CCL23</t>
  </si>
  <si>
    <t>CCL24</t>
  </si>
  <si>
    <t>CCL25</t>
  </si>
  <si>
    <t>CCL26</t>
  </si>
  <si>
    <t>CCL27</t>
  </si>
  <si>
    <t>CCL28</t>
  </si>
  <si>
    <t>CCL2</t>
  </si>
  <si>
    <t>CCL3L1</t>
  </si>
  <si>
    <t>CCL3L3</t>
  </si>
  <si>
    <t>CCL3</t>
  </si>
  <si>
    <t>CCL4</t>
  </si>
  <si>
    <t>CCL5</t>
  </si>
  <si>
    <t>CCL7</t>
  </si>
  <si>
    <t>CCL8</t>
  </si>
  <si>
    <t>CD14</t>
  </si>
  <si>
    <t>CD24</t>
  </si>
  <si>
    <t>CD34</t>
  </si>
  <si>
    <t>CD40LG</t>
  </si>
  <si>
    <t>CD55</t>
  </si>
  <si>
    <t>CD5L</t>
  </si>
  <si>
    <t>CD70</t>
  </si>
  <si>
    <t>CDH1</t>
  </si>
  <si>
    <t>CELA3B</t>
  </si>
  <si>
    <t>CEL</t>
  </si>
  <si>
    <t>CFH</t>
  </si>
  <si>
    <t>CGA</t>
  </si>
  <si>
    <t>CGB8</t>
  </si>
  <si>
    <t>CGB</t>
  </si>
  <si>
    <t>CGN</t>
  </si>
  <si>
    <t>CHAD</t>
  </si>
  <si>
    <t>CLCF1</t>
  </si>
  <si>
    <t>CLEC11A</t>
  </si>
  <si>
    <t>CLEC3A</t>
  </si>
  <si>
    <t>CNTF</t>
  </si>
  <si>
    <t>CNTN2</t>
  </si>
  <si>
    <t>CNTN4</t>
  </si>
  <si>
    <t>COL11A1</t>
  </si>
  <si>
    <t>COL14A1</t>
  </si>
  <si>
    <t>COL18A1</t>
  </si>
  <si>
    <t>COL1A1</t>
  </si>
  <si>
    <t>COL1A2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</si>
  <si>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</si>
  <si>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</si>
  <si>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</si>
  <si>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</si>
  <si>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</si>
  <si>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</si>
  <si>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</si>
  <si>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</si>
  <si>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</si>
  <si>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</si>
  <si>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</si>
  <si>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</si>
  <si>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</si>
  <si>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</si>
  <si>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COL7A1</t>
  </si>
  <si>
    <t>COL8A1</t>
  </si>
  <si>
    <t>COL9A1</t>
  </si>
  <si>
    <t>COL9A2</t>
  </si>
  <si>
    <t>COL9A3</t>
  </si>
  <si>
    <t>COLQ</t>
  </si>
  <si>
    <t>CORT</t>
  </si>
  <si>
    <t>CPAMD8</t>
  </si>
  <si>
    <t>CP</t>
  </si>
  <si>
    <t>CRH</t>
  </si>
  <si>
    <t>CRP</t>
  </si>
  <si>
    <t>CSF1</t>
  </si>
  <si>
    <t>CSF2</t>
  </si>
  <si>
    <t>CSF3</t>
  </si>
  <si>
    <t>CSH1</t>
  </si>
  <si>
    <t>CSH2</t>
  </si>
  <si>
    <t>CSHL1</t>
  </si>
  <si>
    <t>CTF1</t>
  </si>
  <si>
    <t>CTGF</t>
  </si>
  <si>
    <t>CTHRC1</t>
  </si>
  <si>
    <t>CUBN</t>
  </si>
  <si>
    <t>CX3CL1</t>
  </si>
  <si>
    <t>CXCL10</t>
  </si>
  <si>
    <t>CXCL11</t>
  </si>
  <si>
    <t>CXCL12</t>
  </si>
  <si>
    <t>CXCL13</t>
  </si>
  <si>
    <t>CXCL16</t>
  </si>
  <si>
    <t>CXCL1</t>
  </si>
  <si>
    <t>CXCL2</t>
  </si>
  <si>
    <t>CXCL3</t>
  </si>
  <si>
    <t>CXCL5</t>
  </si>
  <si>
    <t>CXCL6</t>
  </si>
  <si>
    <t>CXCL9</t>
  </si>
  <si>
    <t>CYR61</t>
  </si>
  <si>
    <t>DCN</t>
  </si>
  <si>
    <t>DEFB103A</t>
  </si>
  <si>
    <t>DEFB103B</t>
  </si>
  <si>
    <t>DEFB1</t>
  </si>
  <si>
    <t>DEFB4A</t>
  </si>
  <si>
    <t>DEFB4B</t>
  </si>
  <si>
    <t>DHH</t>
  </si>
  <si>
    <t>DKK1</t>
  </si>
  <si>
    <t>DKK2</t>
  </si>
  <si>
    <t>DLK1</t>
  </si>
  <si>
    <t>DLK2</t>
  </si>
  <si>
    <t>DLL1</t>
  </si>
  <si>
    <t>DLL3</t>
  </si>
  <si>
    <t>DLL4</t>
  </si>
  <si>
    <t>DSCAM</t>
  </si>
  <si>
    <t>DUSP18</t>
  </si>
  <si>
    <t>EBI3</t>
  </si>
  <si>
    <t>ECM1</t>
  </si>
  <si>
    <t>EDA</t>
  </si>
  <si>
    <t>EDIL3</t>
  </si>
  <si>
    <t>EDN1</t>
  </si>
  <si>
    <t>EDN2</t>
  </si>
  <si>
    <t>EDN3</t>
  </si>
  <si>
    <t>EFEMP1</t>
  </si>
  <si>
    <t>EFEMP2</t>
  </si>
  <si>
    <t>EFNA1</t>
  </si>
  <si>
    <t>EFNA2</t>
  </si>
  <si>
    <t>EFNA3</t>
  </si>
  <si>
    <t>EFNA4</t>
  </si>
  <si>
    <t>EFNA5</t>
  </si>
  <si>
    <t>EFNB1</t>
  </si>
  <si>
    <t>EFNB2</t>
  </si>
  <si>
    <t>EFNB3</t>
  </si>
  <si>
    <t>EGFL8</t>
  </si>
  <si>
    <t>EGF</t>
  </si>
  <si>
    <t>EPGN</t>
  </si>
  <si>
    <t>EPO</t>
  </si>
  <si>
    <t>EREG</t>
  </si>
  <si>
    <t>F10</t>
  </si>
  <si>
    <t>F11</t>
  </si>
  <si>
    <t>F12</t>
  </si>
  <si>
    <t>F13A1</t>
  </si>
  <si>
    <t>F2</t>
  </si>
  <si>
    <t>F7</t>
  </si>
  <si>
    <t>F8</t>
  </si>
  <si>
    <t>F9</t>
  </si>
  <si>
    <t>FARP2</t>
  </si>
  <si>
    <t>FASLG</t>
  </si>
  <si>
    <t>FAT4</t>
  </si>
  <si>
    <t>FBLN1</t>
  </si>
  <si>
    <t>FBLN2</t>
  </si>
  <si>
    <t>FBN1</t>
  </si>
  <si>
    <t>FCN2</t>
  </si>
  <si>
    <t>FGA</t>
  </si>
  <si>
    <t>FGB</t>
  </si>
  <si>
    <t>FGF10</t>
  </si>
  <si>
    <t>FGF11</t>
  </si>
  <si>
    <t>FGF12</t>
  </si>
  <si>
    <t>FGF13</t>
  </si>
  <si>
    <t>FGF14</t>
  </si>
  <si>
    <t>FGF16</t>
  </si>
  <si>
    <t>FGF17</t>
  </si>
  <si>
    <t>FGF18</t>
  </si>
  <si>
    <t>FGF19</t>
  </si>
  <si>
    <t>FGF1</t>
  </si>
  <si>
    <t>FGF20</t>
  </si>
  <si>
    <t>FGF21</t>
  </si>
  <si>
    <t>FGF22</t>
  </si>
  <si>
    <t>FGF23</t>
  </si>
  <si>
    <t>FGF2</t>
  </si>
  <si>
    <t>FGF3</t>
  </si>
  <si>
    <t>FGF4</t>
  </si>
  <si>
    <t>FGF5</t>
  </si>
  <si>
    <t>FGF6</t>
  </si>
  <si>
    <t>FGF7</t>
  </si>
  <si>
    <t>FGF8</t>
  </si>
  <si>
    <t>FGF9</t>
  </si>
  <si>
    <t>FGG</t>
  </si>
  <si>
    <t>FGL1</t>
  </si>
  <si>
    <t>FIGF</t>
  </si>
  <si>
    <t>FLT3LG</t>
  </si>
  <si>
    <t>FN1</t>
  </si>
  <si>
    <t>FSHB</t>
  </si>
  <si>
    <t>FST</t>
  </si>
  <si>
    <t>GAD1</t>
  </si>
  <si>
    <t>GALP</t>
  </si>
  <si>
    <t>GAL</t>
  </si>
  <si>
    <t>GAS6</t>
  </si>
  <si>
    <t>GAST</t>
  </si>
  <si>
    <t>GCG</t>
  </si>
  <si>
    <t>GDF10</t>
  </si>
  <si>
    <t>GDF11</t>
  </si>
  <si>
    <t>GDF2</t>
  </si>
  <si>
    <t>GDF5</t>
  </si>
  <si>
    <t>GDF6</t>
  </si>
  <si>
    <t>GDF7</t>
  </si>
  <si>
    <t>GDF9</t>
  </si>
  <si>
    <t>GDNF</t>
  </si>
  <si>
    <t>GH1</t>
  </si>
  <si>
    <t>GH2</t>
  </si>
  <si>
    <t>GHRH</t>
  </si>
  <si>
    <t>GHRL</t>
  </si>
  <si>
    <t>GIP</t>
  </si>
  <si>
    <t>GNAI2</t>
  </si>
  <si>
    <t>GNAS</t>
  </si>
  <si>
    <t>GNB3</t>
  </si>
  <si>
    <t>GNRH1</t>
  </si>
  <si>
    <t>GNRH2</t>
  </si>
  <si>
    <t>GPC3</t>
  </si>
  <si>
    <t>GPHA2</t>
  </si>
  <si>
    <t>GPI</t>
  </si>
  <si>
    <t>GREM1</t>
  </si>
  <si>
    <t>GRP</t>
  </si>
  <si>
    <t>GSTP1</t>
  </si>
  <si>
    <t>GUCA2A</t>
  </si>
  <si>
    <t>GUCA2B</t>
  </si>
  <si>
    <t>GZMB</t>
  </si>
  <si>
    <t>HAS2</t>
  </si>
  <si>
    <t>HBEGF</t>
  </si>
  <si>
    <t>HCRT</t>
  </si>
  <si>
    <t>HDC</t>
  </si>
  <si>
    <t>HEBP1</t>
  </si>
  <si>
    <t>HGF</t>
  </si>
  <si>
    <t>HHIPL2</t>
  </si>
  <si>
    <t>HHLA3</t>
  </si>
  <si>
    <t>HLA-A</t>
  </si>
  <si>
    <t>HLA-B</t>
  </si>
  <si>
    <t>HLA-C</t>
  </si>
  <si>
    <t>HLA-E</t>
  </si>
  <si>
    <t>HLA-G</t>
  </si>
  <si>
    <t>HMGB1</t>
  </si>
  <si>
    <t>HP</t>
  </si>
  <si>
    <t>HRAS</t>
  </si>
  <si>
    <t>HRG</t>
  </si>
  <si>
    <t>HSP90AA1</t>
  </si>
  <si>
    <t>HSP90B1</t>
  </si>
  <si>
    <t>HSPA1A</t>
  </si>
  <si>
    <t>HSPG2</t>
  </si>
  <si>
    <t>IAPP</t>
  </si>
  <si>
    <t>IBSP</t>
  </si>
  <si>
    <t>ICAM1</t>
  </si>
  <si>
    <t>ICAM2</t>
  </si>
  <si>
    <t>ICAM3</t>
  </si>
  <si>
    <t>ICAM4</t>
  </si>
  <si>
    <t>ICAM5</t>
  </si>
  <si>
    <t>IFNA10</t>
  </si>
  <si>
    <t>IFNA13</t>
  </si>
  <si>
    <t>IFNA14</t>
  </si>
  <si>
    <t>IFNA16</t>
  </si>
  <si>
    <t>IFNA17</t>
  </si>
  <si>
    <t>IFNA1</t>
  </si>
  <si>
    <t>IFNA21</t>
  </si>
  <si>
    <t>IFNA2</t>
  </si>
  <si>
    <t>IFNA4</t>
  </si>
  <si>
    <t>IFNA5</t>
  </si>
  <si>
    <t>IFNA6</t>
  </si>
  <si>
    <t>IFNA7</t>
  </si>
  <si>
    <t>IFNA8</t>
  </si>
  <si>
    <t>IFNB1</t>
  </si>
  <si>
    <t>IFNG</t>
  </si>
  <si>
    <t>IFNL1</t>
  </si>
  <si>
    <t>IFNL2</t>
  </si>
  <si>
    <t>IFNL3</t>
  </si>
  <si>
    <t>IFNW1</t>
  </si>
  <si>
    <t>IGF1</t>
  </si>
  <si>
    <t>IGF2</t>
  </si>
  <si>
    <t>IGFBP4</t>
  </si>
  <si>
    <t>IGFL1</t>
  </si>
  <si>
    <t>IGFL2</t>
  </si>
  <si>
    <t>IGFL3</t>
  </si>
  <si>
    <t>IHH</t>
  </si>
  <si>
    <t>IL10</t>
  </si>
  <si>
    <t>IL11</t>
  </si>
  <si>
    <t>IL12A</t>
  </si>
  <si>
    <t>IL12B</t>
  </si>
  <si>
    <t>IL13</t>
  </si>
  <si>
    <t>IL15</t>
  </si>
  <si>
    <t>IL16</t>
  </si>
  <si>
    <t>IL17A</t>
  </si>
  <si>
    <t>IL17B</t>
  </si>
  <si>
    <t>IL17F</t>
  </si>
  <si>
    <t>IL18</t>
  </si>
  <si>
    <t>IL19</t>
  </si>
  <si>
    <t>IL1A</t>
  </si>
  <si>
    <t>IL1B</t>
  </si>
  <si>
    <t>IL1F10</t>
  </si>
  <si>
    <t>IL1RN</t>
  </si>
  <si>
    <t>IL20</t>
  </si>
  <si>
    <t>IL21</t>
  </si>
  <si>
    <t>IL22</t>
  </si>
  <si>
    <t>IL23A</t>
  </si>
  <si>
    <t>IL24</t>
  </si>
  <si>
    <t>IL25</t>
  </si>
  <si>
    <t>IL26</t>
  </si>
  <si>
    <t>IL27</t>
  </si>
  <si>
    <t>IL2</t>
  </si>
  <si>
    <t>IL31</t>
  </si>
  <si>
    <t>IL34</t>
  </si>
  <si>
    <t>IL3</t>
  </si>
  <si>
    <t>IL4</t>
  </si>
  <si>
    <t>IL5</t>
  </si>
  <si>
    <t>IL6</t>
  </si>
  <si>
    <t>IL7</t>
  </si>
  <si>
    <t>IL8</t>
  </si>
  <si>
    <t>IL9</t>
  </si>
  <si>
    <t>INHA</t>
  </si>
  <si>
    <t>INHBA</t>
  </si>
  <si>
    <t>INHBB</t>
  </si>
  <si>
    <t>INHBC</t>
  </si>
  <si>
    <t>INHBE</t>
  </si>
  <si>
    <t>INSL3</t>
  </si>
  <si>
    <t>INSL5</t>
  </si>
  <si>
    <t>INS</t>
  </si>
  <si>
    <t>ITGB3BP</t>
  </si>
  <si>
    <t>ITIH2</t>
  </si>
  <si>
    <t>JAG1</t>
  </si>
  <si>
    <t>JAG2</t>
  </si>
  <si>
    <t>KAL1</t>
  </si>
  <si>
    <t>KISS1</t>
  </si>
  <si>
    <t>KITLG</t>
  </si>
  <si>
    <t>KLK3</t>
  </si>
  <si>
    <t>KNG1</t>
  </si>
  <si>
    <t>KRTAP4-12</t>
  </si>
  <si>
    <t>L1CAM</t>
  </si>
  <si>
    <t>LACRT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</si>
  <si>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</si>
  <si>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</si>
  <si>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</si>
  <si>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</si>
  <si>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</si>
  <si>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</si>
  <si>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</si>
  <si>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</si>
  <si>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LAMC1</t>
  </si>
  <si>
    <t>LAMC2</t>
  </si>
  <si>
    <t>LAMC3</t>
  </si>
  <si>
    <t>LCN1</t>
  </si>
  <si>
    <t>LCN2</t>
  </si>
  <si>
    <t>LEFTY2</t>
  </si>
  <si>
    <t>LEP</t>
  </si>
  <si>
    <t>LGALS3BP</t>
  </si>
  <si>
    <t>LHB</t>
  </si>
  <si>
    <t>LIF</t>
  </si>
  <si>
    <t>LIN7C</t>
  </si>
  <si>
    <t>LIPC</t>
  </si>
  <si>
    <t>LIPH</t>
  </si>
  <si>
    <t>LPA</t>
  </si>
  <si>
    <t>LPL</t>
  </si>
  <si>
    <t>LRP1B</t>
  </si>
  <si>
    <t>LRPAP1</t>
  </si>
  <si>
    <t>LTA</t>
  </si>
  <si>
    <t>LTBP1</t>
  </si>
  <si>
    <t>LTBP3</t>
  </si>
  <si>
    <t>LTB</t>
  </si>
  <si>
    <t>LTF</t>
  </si>
  <si>
    <t>LY6G5C</t>
  </si>
  <si>
    <t>LY86</t>
  </si>
  <si>
    <t>LYPD3</t>
  </si>
  <si>
    <t>LYZ</t>
  </si>
  <si>
    <t>MADCAM1</t>
  </si>
  <si>
    <t>MATN1</t>
  </si>
  <si>
    <t>MBL2</t>
  </si>
  <si>
    <t>MDK</t>
  </si>
  <si>
    <t>MEPE</t>
  </si>
  <si>
    <t>MFAP2</t>
  </si>
  <si>
    <t>MFAP5</t>
  </si>
  <si>
    <t>MFGE8</t>
  </si>
  <si>
    <t>MFI2</t>
  </si>
  <si>
    <t>MFNG</t>
  </si>
  <si>
    <t>MIA</t>
  </si>
  <si>
    <t>MLLT4</t>
  </si>
  <si>
    <t>MLN</t>
  </si>
  <si>
    <t>MMP12</t>
  </si>
  <si>
    <t>MMP13</t>
  </si>
  <si>
    <t>MMP1</t>
  </si>
  <si>
    <t>MMP2</t>
  </si>
  <si>
    <t>MMP7</t>
  </si>
  <si>
    <t>MMP9</t>
  </si>
  <si>
    <t>MST1</t>
  </si>
  <si>
    <t>MSTN</t>
  </si>
  <si>
    <t>MUC2</t>
  </si>
  <si>
    <t>MUC7</t>
  </si>
  <si>
    <t>MYOC</t>
  </si>
  <si>
    <t>NAMPT</t>
  </si>
  <si>
    <t>NCAM1</t>
  </si>
  <si>
    <t>NCAN</t>
  </si>
  <si>
    <t>NDP</t>
  </si>
  <si>
    <t>NGF</t>
  </si>
  <si>
    <t>NID1</t>
  </si>
  <si>
    <t>NID2</t>
  </si>
  <si>
    <t>NLGN1</t>
  </si>
  <si>
    <t>NLGN2</t>
  </si>
  <si>
    <t>NLGN3</t>
  </si>
  <si>
    <t>NMB</t>
  </si>
  <si>
    <t>NMS</t>
  </si>
  <si>
    <t>NMU</t>
  </si>
  <si>
    <t>NODAL</t>
  </si>
  <si>
    <t>NOV</t>
  </si>
  <si>
    <t>NPB</t>
  </si>
  <si>
    <t>NPFF</t>
  </si>
  <si>
    <t>NPNT</t>
  </si>
  <si>
    <t>NPPA</t>
  </si>
  <si>
    <t>NPPB</t>
  </si>
  <si>
    <t>NPPC</t>
  </si>
  <si>
    <t>NPS</t>
  </si>
  <si>
    <t>NPVF</t>
  </si>
  <si>
    <t>NPW</t>
  </si>
  <si>
    <t>NPY</t>
  </si>
  <si>
    <t>NRG1</t>
  </si>
  <si>
    <t>NRG2</t>
  </si>
  <si>
    <t>NRG3</t>
  </si>
  <si>
    <t>NRG4</t>
  </si>
  <si>
    <t>NRTN</t>
  </si>
  <si>
    <t>NTF3</t>
  </si>
  <si>
    <t>NTF4</t>
  </si>
  <si>
    <t>NTN1</t>
  </si>
  <si>
    <t>NTN3</t>
  </si>
  <si>
    <t>NTN4</t>
  </si>
  <si>
    <t>NTNG1</t>
  </si>
  <si>
    <t>NTNG2</t>
  </si>
  <si>
    <t>NTS</t>
  </si>
  <si>
    <t>NUCB2</t>
  </si>
  <si>
    <t>NXPH1</t>
  </si>
  <si>
    <t>NXPH2</t>
  </si>
  <si>
    <t>NXPH3</t>
  </si>
  <si>
    <t>OBP2A</t>
  </si>
  <si>
    <t>OLAH</t>
  </si>
  <si>
    <t>OLFM2</t>
  </si>
  <si>
    <t>OMG</t>
  </si>
  <si>
    <t>ORM1</t>
  </si>
  <si>
    <t>OSM</t>
  </si>
  <si>
    <t>OSTN</t>
  </si>
  <si>
    <t>OXT</t>
  </si>
  <si>
    <t>P4HB</t>
  </si>
  <si>
    <t>PAPLN</t>
  </si>
  <si>
    <t>PCSK9</t>
  </si>
  <si>
    <t>PDAP1</t>
  </si>
  <si>
    <t>PDGFA</t>
  </si>
  <si>
    <t>PDGFB</t>
  </si>
  <si>
    <t>PDGFC</t>
  </si>
  <si>
    <t>PDGFD</t>
  </si>
  <si>
    <t>PDX1</t>
  </si>
  <si>
    <t>PDYN</t>
  </si>
  <si>
    <t>PENK</t>
  </si>
  <si>
    <t>PF4</t>
  </si>
  <si>
    <t>PGF</t>
  </si>
  <si>
    <t>PI3</t>
  </si>
  <si>
    <t>PIGF</t>
  </si>
  <si>
    <t>PIP</t>
  </si>
  <si>
    <t>PKM</t>
  </si>
  <si>
    <t>PLA2G10</t>
  </si>
  <si>
    <t>PLAT</t>
  </si>
  <si>
    <t>PLAU</t>
  </si>
  <si>
    <t>PLG</t>
  </si>
  <si>
    <t>PLTP</t>
  </si>
  <si>
    <t>PMCH</t>
  </si>
  <si>
    <t>PNOC</t>
  </si>
  <si>
    <t>PODXL2</t>
  </si>
  <si>
    <t>PODXL</t>
  </si>
  <si>
    <t>POMC</t>
  </si>
  <si>
    <t>PON2</t>
  </si>
  <si>
    <t>PPBP</t>
  </si>
  <si>
    <t>PPY</t>
  </si>
  <si>
    <t>PRLH</t>
  </si>
  <si>
    <t>PRL</t>
  </si>
  <si>
    <t>PRND</t>
  </si>
  <si>
    <t>PROC</t>
  </si>
  <si>
    <t>PROK1</t>
  </si>
  <si>
    <t>PROK2</t>
  </si>
  <si>
    <t>PROS1</t>
  </si>
  <si>
    <t>PRSS23</t>
  </si>
  <si>
    <t>PSAP</t>
  </si>
  <si>
    <t>PSEN1</t>
  </si>
  <si>
    <t>PSPN</t>
  </si>
  <si>
    <t>PTDSS1</t>
  </si>
  <si>
    <t>PTGS2</t>
  </si>
  <si>
    <t>PTH2</t>
  </si>
  <si>
    <t>PTHLH</t>
  </si>
  <si>
    <t>PTH</t>
  </si>
  <si>
    <t>PTMA</t>
  </si>
  <si>
    <t>PTN</t>
  </si>
  <si>
    <t>PYY</t>
  </si>
  <si>
    <t>QDPR</t>
  </si>
  <si>
    <t>QRFP</t>
  </si>
  <si>
    <t>RAET1E</t>
  </si>
  <si>
    <t>RARRES2</t>
  </si>
  <si>
    <t>RBP3</t>
  </si>
  <si>
    <t>RBP4</t>
  </si>
  <si>
    <t>RELN</t>
  </si>
  <si>
    <t>REN</t>
  </si>
  <si>
    <t>RGMA</t>
  </si>
  <si>
    <t>RGMB</t>
  </si>
  <si>
    <t>RIMS1</t>
  </si>
  <si>
    <t>RIMS2</t>
  </si>
  <si>
    <t>RLN1</t>
  </si>
  <si>
    <t>RLN2</t>
  </si>
  <si>
    <t>RLN3</t>
  </si>
  <si>
    <t>RNASE2</t>
  </si>
  <si>
    <t>RPH3A</t>
  </si>
  <si>
    <t>RPS19</t>
  </si>
  <si>
    <t>RSPO1</t>
  </si>
  <si>
    <t>RSPO2</t>
  </si>
  <si>
    <t>RSPO3</t>
  </si>
  <si>
    <t>RSPO4</t>
  </si>
  <si>
    <t>RTN4</t>
  </si>
  <si>
    <t>S100A8</t>
  </si>
  <si>
    <t>S100A9</t>
  </si>
  <si>
    <t>SAA1</t>
  </si>
  <si>
    <t>SCGB1A1</t>
  </si>
  <si>
    <t>SCGB3A1</t>
  </si>
  <si>
    <t>SCGB3A2</t>
  </si>
  <si>
    <t>SCT</t>
  </si>
  <si>
    <t>SELPLG</t>
  </si>
  <si>
    <t>SEMA3A</t>
  </si>
  <si>
    <t>SEMA3B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</si>
  <si>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</si>
  <si>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</si>
  <si>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</si>
  <si>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</si>
  <si>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</si>
  <si>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</si>
  <si>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</si>
  <si>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</si>
  <si>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</si>
  <si>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</si>
  <si>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</si>
  <si>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</si>
  <si>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SEMA6A</t>
  </si>
  <si>
    <t>SEMA6D</t>
  </si>
  <si>
    <t>SEMA7A</t>
  </si>
  <si>
    <t>SERPINA1</t>
  </si>
  <si>
    <t>SERPINA7</t>
  </si>
  <si>
    <t>SERPINC1</t>
  </si>
  <si>
    <t>SERPINE1</t>
  </si>
  <si>
    <t>SERPINE2</t>
  </si>
  <si>
    <t>SERPING1</t>
  </si>
  <si>
    <t>SFRP1</t>
  </si>
  <si>
    <t>SFTPA1</t>
  </si>
  <si>
    <t>SFTPA2</t>
  </si>
  <si>
    <t>SFTPD</t>
  </si>
  <si>
    <t>SHANK1</t>
  </si>
  <si>
    <t>SHBG</t>
  </si>
  <si>
    <t>SHH</t>
  </si>
  <si>
    <t>SLIT1</t>
  </si>
  <si>
    <t>SLIT2</t>
  </si>
  <si>
    <t>SLIT3</t>
  </si>
  <si>
    <t>SLPI</t>
  </si>
  <si>
    <t>SORBS1</t>
  </si>
  <si>
    <t>SOST</t>
  </si>
  <si>
    <t>SPINK1</t>
  </si>
  <si>
    <t>SPINT1</t>
  </si>
  <si>
    <t>SPON2</t>
  </si>
  <si>
    <t>SPP1</t>
  </si>
  <si>
    <t>SST</t>
  </si>
  <si>
    <t>SYTL3</t>
  </si>
  <si>
    <t>TAC1</t>
  </si>
  <si>
    <t>TAC3</t>
  </si>
  <si>
    <t>TAC4</t>
  </si>
  <si>
    <t>TCN2</t>
  </si>
  <si>
    <t>TCTN1</t>
  </si>
  <si>
    <t>TDGF1</t>
  </si>
  <si>
    <t>TFPI</t>
  </si>
  <si>
    <t>TF</t>
  </si>
  <si>
    <t>TGFA</t>
  </si>
  <si>
    <t>TGFB1</t>
  </si>
  <si>
    <t>TGFB2</t>
  </si>
  <si>
    <t>TGFB3</t>
  </si>
  <si>
    <t>TGM2</t>
  </si>
  <si>
    <t>TG</t>
  </si>
  <si>
    <t>THBS1</t>
  </si>
  <si>
    <t>THBS2</t>
  </si>
  <si>
    <t>THPO</t>
  </si>
  <si>
    <t>TIMP1</t>
  </si>
  <si>
    <t>TIMP2</t>
  </si>
  <si>
    <t>TIMP3</t>
  </si>
  <si>
    <t>TNC</t>
  </si>
  <si>
    <t>TNFSF10</t>
  </si>
  <si>
    <t>TNFSF11</t>
  </si>
  <si>
    <t>TNFSF12</t>
  </si>
  <si>
    <t>TNFSF13B</t>
  </si>
  <si>
    <t>TNFSF13</t>
  </si>
  <si>
    <t>TNFSF14</t>
  </si>
  <si>
    <t>TNFSF15</t>
  </si>
  <si>
    <t>TNFSF18</t>
  </si>
  <si>
    <t>TNFSF4</t>
  </si>
  <si>
    <t>TNFSF8</t>
  </si>
  <si>
    <t>TNFSF9</t>
  </si>
  <si>
    <t>TNF</t>
  </si>
  <si>
    <t>TPH1</t>
  </si>
  <si>
    <t>TRH</t>
  </si>
  <si>
    <t>TSHB</t>
  </si>
  <si>
    <t>TSLP</t>
  </si>
  <si>
    <t>UBA52</t>
  </si>
  <si>
    <t>UCN2</t>
  </si>
  <si>
    <t>UCN3</t>
  </si>
  <si>
    <t>UCN</t>
  </si>
  <si>
    <t>ULBP2</t>
  </si>
  <si>
    <t>UTS2B</t>
  </si>
  <si>
    <t>UTS2</t>
  </si>
  <si>
    <t>VASP</t>
  </si>
  <si>
    <t>VCAM1</t>
  </si>
  <si>
    <t>VCAN</t>
  </si>
  <si>
    <t>VEGFA</t>
  </si>
  <si>
    <t>VEGFB</t>
  </si>
  <si>
    <t>VEGFC</t>
  </si>
  <si>
    <t>VIM</t>
  </si>
  <si>
    <t>VIP</t>
  </si>
  <si>
    <t>VTN</t>
  </si>
  <si>
    <t>VWF</t>
  </si>
  <si>
    <t>WNT11</t>
  </si>
  <si>
    <t>WNT16</t>
  </si>
  <si>
    <t>WNT1</t>
  </si>
  <si>
    <t>WNT2</t>
  </si>
  <si>
    <t>WNT3A</t>
  </si>
  <si>
    <t>WNT3</t>
  </si>
  <si>
    <t>WNT4</t>
  </si>
  <si>
    <t>WNT5A</t>
  </si>
  <si>
    <t>WNT7A</t>
  </si>
  <si>
    <t>WNT7B</t>
  </si>
  <si>
    <t>XCL1</t>
  </si>
  <si>
    <t>XCL2</t>
  </si>
  <si>
    <t>YARS</t>
  </si>
  <si>
    <t>ZG16B</t>
  </si>
  <si>
    <t>ZP3</t>
  </si>
  <si>
    <t>alpha-2-macroglobulin</t>
  </si>
  <si>
    <t>aralkylamine N-acetyltransferase</t>
  </si>
  <si>
    <t>angiotensin I converting enzyme</t>
  </si>
  <si>
    <t>ADAM metallopeptidase domain 10</t>
  </si>
  <si>
    <t>ADAM metallopeptidase domain 12</t>
  </si>
  <si>
    <t>ADAM metallopeptidase domain 15</t>
  </si>
  <si>
    <t>ADAM metallopeptidase domain 17</t>
  </si>
  <si>
    <t>ADAM metallopeptidase domain 23</t>
  </si>
  <si>
    <t>ADAM metallopeptidase domain 28</t>
  </si>
  <si>
    <t>ADAM metallopeptidase domain 2</t>
  </si>
  <si>
    <t>ADAM metallopeptidase domain 9</t>
  </si>
  <si>
    <t>adenylate cyclase activating polypeptide 1 (pituitary)</t>
  </si>
  <si>
    <t>adiponectin, C1Q and collagen domain containing</t>
  </si>
  <si>
    <t>adrenomedullin 2</t>
  </si>
  <si>
    <t>adrenomedullin</t>
  </si>
  <si>
    <t>agrin</t>
  </si>
  <si>
    <t>agouti related protein homolog (mouse)</t>
  </si>
  <si>
    <t>angiotensinogen (serpin peptidase inhibitor, clade A, member 8)</t>
  </si>
  <si>
    <t>alpha-2-HS-glycoprotein</t>
  </si>
  <si>
    <t>albumin</t>
  </si>
  <si>
    <t>arachidonate 5-lipoxygenase-activating protein</t>
  </si>
  <si>
    <t>amelogenin, X-linked</t>
  </si>
  <si>
    <t>amelogenin, Y-linked</t>
  </si>
  <si>
    <t>anti-Mullerian hormone</t>
  </si>
  <si>
    <t>angiopoietin 1</t>
  </si>
  <si>
    <t>angiopoietin 2</t>
  </si>
  <si>
    <t>angiopoietin 4</t>
  </si>
  <si>
    <t>angiopoietin-like 1</t>
  </si>
  <si>
    <t>angiopoietin-like 2</t>
  </si>
  <si>
    <t>angiopoietin-like 3</t>
  </si>
  <si>
    <t>angiopoietin-like 4</t>
  </si>
  <si>
    <t>annexin A1</t>
  </si>
  <si>
    <t>apelin</t>
  </si>
  <si>
    <t>apolipoprotein B</t>
  </si>
  <si>
    <t>apolipoprotein C-III</t>
  </si>
  <si>
    <t>apolipoprotein D</t>
  </si>
  <si>
    <t>apolipoprotein E</t>
  </si>
  <si>
    <t>amyloid beta (A4) precursor protein</t>
  </si>
  <si>
    <t>amphiregulin B</t>
  </si>
  <si>
    <t>amphiregulin</t>
  </si>
  <si>
    <t>ADP-ribosylation factor 1</t>
  </si>
  <si>
    <t>artemin</t>
  </si>
  <si>
    <t>agouti signaling protein</t>
  </si>
  <si>
    <t>arginine vasopressin</t>
  </si>
  <si>
    <t>alpha-2-glycoprotein 1, zinc-binding</t>
  </si>
  <si>
    <t>beta-2-microglobulin</t>
  </si>
  <si>
    <t>brevican</t>
  </si>
  <si>
    <t>brain-derived neurotrophic factor</t>
  </si>
  <si>
    <t>biglycan</t>
  </si>
  <si>
    <t>bone morphogenetic protein 10</t>
  </si>
  <si>
    <t>bone morphogenetic protein 15</t>
  </si>
  <si>
    <t>bone morphogenetic protein 2</t>
  </si>
  <si>
    <t>bone morphogenetic protein 3</t>
  </si>
  <si>
    <t>bone morphogenetic protein 4</t>
  </si>
  <si>
    <t>bone morphogenetic protein 5</t>
  </si>
  <si>
    <t>bone morphogenetic protein 6</t>
  </si>
  <si>
    <t>bone morphogenetic protein 7</t>
  </si>
  <si>
    <t>bone morphogenetic protein 8b</t>
  </si>
  <si>
    <t>bone marrow stromal cell antigen 1</t>
  </si>
  <si>
    <t>betacellulin</t>
  </si>
  <si>
    <t>B and T lymphocyte associated</t>
  </si>
  <si>
    <t>complement component 1, q subcomponent, A chain</t>
  </si>
  <si>
    <t>complement component 1, q subcomponent, B chain</t>
  </si>
  <si>
    <t>C1q and tumor necrosis factor related protein 1</t>
  </si>
  <si>
    <t>C1q and tumor necrosis factor related protein 5</t>
  </si>
  <si>
    <t>chromosome 1 open reading frame 112</t>
  </si>
  <si>
    <t>chromosome 1 open reading frame 194</t>
  </si>
  <si>
    <t>chromosome 1 open reading frame 200</t>
  </si>
  <si>
    <t>complement component 3</t>
  </si>
  <si>
    <t>complement component 4A (Rodgers blood group)</t>
  </si>
  <si>
    <t>complement component 4 binding protein, alpha</t>
  </si>
  <si>
    <t>complement component 4B (Chido blood group)</t>
  </si>
  <si>
    <t>complement component 5</t>
  </si>
  <si>
    <t>chromosome 5 open reading frame 55</t>
  </si>
  <si>
    <t>chromosome 6 open reading frame 15</t>
  </si>
  <si>
    <t>calcitonin-related polypeptide alpha</t>
  </si>
  <si>
    <t>calcitonin-related polypeptide beta</t>
  </si>
  <si>
    <t>calmodulin 1 (phosphorylase kinase, delta)</t>
  </si>
  <si>
    <t>calmodulin 2 (phosphorylase kinase, delta)</t>
  </si>
  <si>
    <t>calmodulin 3 (phosphorylase kinase, delta)</t>
  </si>
  <si>
    <t>calreticulin</t>
  </si>
  <si>
    <t>cathelicidin antimicrobial peptide</t>
  </si>
  <si>
    <t>cholecystokinin</t>
  </si>
  <si>
    <t>chemokine (C-C motif) ligand 11</t>
  </si>
  <si>
    <t>chemokine (C-C motif) ligand 13</t>
  </si>
  <si>
    <t>chemokine (C-C motif) ligand 14</t>
  </si>
  <si>
    <t>chemokine (C-C motif) ligand 15</t>
  </si>
  <si>
    <t>chemokine (C-C motif) ligand 16</t>
  </si>
  <si>
    <t>chemokine (C-C motif) ligand 17</t>
  </si>
  <si>
    <t>chemokine (C-C motif) ligand 18 (pulmonary and activation-regulated)</t>
  </si>
  <si>
    <t>chemokine (C-C motif) ligand 19</t>
  </si>
  <si>
    <t>chemokine (C-C motif) ligand 1</t>
  </si>
  <si>
    <t>chemokine (C-C motif) ligand 20</t>
  </si>
  <si>
    <t>chemokine (C-C motif) ligand 21</t>
  </si>
  <si>
    <t>chemokine (C-C motif) ligand 22</t>
  </si>
  <si>
    <t>chemokine (C-C motif) ligand 23</t>
  </si>
  <si>
    <t>chemokine (C-C motif) ligand 24</t>
  </si>
  <si>
    <t>chemokine (C-C motif) ligand 25</t>
  </si>
  <si>
    <t>chemokine (C-C motif) ligand 26</t>
  </si>
  <si>
    <t>chemokine (C-C motif) ligand 27</t>
  </si>
  <si>
    <t>chemokine (C-C motif) ligand 28</t>
  </si>
  <si>
    <t>chemokine (C-C motif) ligand 2</t>
  </si>
  <si>
    <t>chemokine (C-C motif) ligand 3-like 1</t>
  </si>
  <si>
    <t>chemokine (C-C motif) ligand 3-like 3</t>
  </si>
  <si>
    <t>chemokine (C-C motif) ligand 3</t>
  </si>
  <si>
    <t>chemokine (C-C motif) ligand 4</t>
  </si>
  <si>
    <t>chemokine (C-C motif) ligand 5</t>
  </si>
  <si>
    <t>chemokine (C-C motif) ligand 7</t>
  </si>
  <si>
    <t>chemokine (C-C motif) ligand 8</t>
  </si>
  <si>
    <t>CD14 molecule</t>
  </si>
  <si>
    <t>CD24 molecule</t>
  </si>
  <si>
    <t>CD34 molecule</t>
  </si>
  <si>
    <t>CD40 ligand</t>
  </si>
  <si>
    <t>CD55 molecule, decay accelerating factor for complement (Cromer blood group)</t>
  </si>
  <si>
    <t>CD5 molecule-like</t>
  </si>
  <si>
    <t>CD70 molecule</t>
  </si>
  <si>
    <t>cadherin 1, type 1, E-cadherin (epithelial)</t>
  </si>
  <si>
    <t>chymotrypsin-like elastase family, member 3B</t>
  </si>
  <si>
    <t>carboxyl ester lipase</t>
  </si>
  <si>
    <t>complement factor H</t>
  </si>
  <si>
    <t>glycoprotein hormones, alpha polypeptide</t>
  </si>
  <si>
    <t>chorionic gonadotropin, beta polypeptide 8</t>
  </si>
  <si>
    <t>chorionic gonadotropin, beta polypeptide</t>
  </si>
  <si>
    <t>cingulin</t>
  </si>
  <si>
    <t>chondroadherin</t>
  </si>
  <si>
    <t>cardiotrophin-like cytokine factor 1</t>
  </si>
  <si>
    <t>C-type lectin domain family 11, member A</t>
  </si>
  <si>
    <t>C-type lectin domain family 3, member A</t>
  </si>
  <si>
    <t>ciliary neurotrophic factor</t>
  </si>
  <si>
    <t>contactin 2 (axonal)</t>
  </si>
  <si>
    <t>contactin 4</t>
  </si>
  <si>
    <t>collagen, type XI, alpha 1</t>
  </si>
  <si>
    <t>collagen, type XIV, alpha 1</t>
  </si>
  <si>
    <t>collagen, type XVIII, alpha 1</t>
  </si>
  <si>
    <t>collagen, type I, alpha 1</t>
  </si>
  <si>
    <t>collagen, type I, alpha 2</t>
  </si>
  <si>
    <t>collagen, type II, alpha 1</t>
  </si>
  <si>
    <t>collagen, type III, alpha 1</t>
  </si>
  <si>
    <t>collagen, type IV, alpha 1</t>
  </si>
  <si>
    <t>collagen, type IV, alpha 2</t>
  </si>
  <si>
    <t>collagen, type IV, alpha 3 (Goodpasture antigen)</t>
  </si>
  <si>
    <t>collagen, type IV, alpha 4</t>
  </si>
  <si>
    <t>collagen, type IV, alpha 5</t>
  </si>
  <si>
    <t>collagen, type IV, alpha 6</t>
  </si>
  <si>
    <t>collagen, type V, alpha 1</t>
  </si>
  <si>
    <t>collagen, type V, alpha 2</t>
  </si>
  <si>
    <t>collagen, type V, alpha 3</t>
  </si>
  <si>
    <t>collagen, type VI, alpha 1</t>
  </si>
  <si>
    <t>collagen, type VI, alpha 2</t>
  </si>
  <si>
    <t>collagen, type VI, alpha 3</t>
  </si>
  <si>
    <t>collagen, type VII, alpha 1</t>
  </si>
  <si>
    <t>collagen, type VIII, alpha 1</t>
  </si>
  <si>
    <t>collagen, type IX, alpha 1</t>
  </si>
  <si>
    <t>collagen, type IX, alpha 2</t>
  </si>
  <si>
    <t>collagen, type IX, alpha 3</t>
  </si>
  <si>
    <t>collagen-like tail subunit (single strand of homotrimer) of asymmetric acetylcholinesterase</t>
  </si>
  <si>
    <t>cortistatin</t>
  </si>
  <si>
    <t>C3 and PZP-like, alpha-2-macroglobulin domain containing 8</t>
  </si>
  <si>
    <t>ceruloplasmin (ferroxidase)</t>
  </si>
  <si>
    <t>corticotropin releasing hormone</t>
  </si>
  <si>
    <t>C-reactive protein, pentraxin-related</t>
  </si>
  <si>
    <t>colony stimulating factor 1 (macrophage)</t>
  </si>
  <si>
    <t>colony stimulating factor 2 (granulocyte-macrophage)</t>
  </si>
  <si>
    <t>colony stimulating factor 3 (granulocyte)</t>
  </si>
  <si>
    <t>chorionic somatomammotropin hormone 1 (placental lactogen)</t>
  </si>
  <si>
    <t>chorionic somatomammotropin hormone 2</t>
  </si>
  <si>
    <t>chorionic somatomammotropin hormone-like 1</t>
  </si>
  <si>
    <t>cardiotrophin 1</t>
  </si>
  <si>
    <t>connective tissue growth factor</t>
  </si>
  <si>
    <t>collagen triple helix repeat containing 1</t>
  </si>
  <si>
    <t>cubilin (intrinsic factor-cobalamin receptor)</t>
  </si>
  <si>
    <t>chemokine (C-X3-C motif) ligand 1</t>
  </si>
  <si>
    <t>chemokine (C-X-C motif) ligand 10</t>
  </si>
  <si>
    <t>chemokine (C-X-C motif) ligand 11</t>
  </si>
  <si>
    <t>chemokine (C-X-C motif) ligand 12</t>
  </si>
  <si>
    <t>chemokine (C-X-C motif) ligand 13</t>
  </si>
  <si>
    <t>chemokine (C-X-C motif) ligand 16</t>
  </si>
  <si>
    <t>chemokine (C-X-C motif) ligand 1 (melanoma growth stimulating activity, alpha)</t>
  </si>
  <si>
    <t>chemokine (C-X-C motif) ligand 2</t>
  </si>
  <si>
    <t>chemokine (C-X-C motif) ligand 3</t>
  </si>
  <si>
    <t>chemokine (C-X-C motif) ligand 5</t>
  </si>
  <si>
    <t>chemokine (C-X-C motif) ligand 6</t>
  </si>
  <si>
    <t>chemokine (C-X-C motif) ligand 9</t>
  </si>
  <si>
    <t>cysteine-rich, angiogenic inducer, 61</t>
  </si>
  <si>
    <t>decorin</t>
  </si>
  <si>
    <t>defensin, beta 103A</t>
  </si>
  <si>
    <t>defensin, beta 103B</t>
  </si>
  <si>
    <t>defensin, beta 1</t>
  </si>
  <si>
    <t>defensin, beta 4A</t>
  </si>
  <si>
    <t>defensin, beta 4B</t>
  </si>
  <si>
    <t>desert hedgehog</t>
  </si>
  <si>
    <t>dickkopf WNT signaling pathway inhibitor 1</t>
  </si>
  <si>
    <t>dickkopf WNT signaling pathway inhibitor 2</t>
  </si>
  <si>
    <t>delta-like 1 homolog (Drosophila)</t>
  </si>
  <si>
    <t>delta-like 2 homolog (Drosophila)</t>
  </si>
  <si>
    <t>delta-like 1 (Drosophila)</t>
  </si>
  <si>
    <t>delta-like 3 (Drosophila)</t>
  </si>
  <si>
    <t>delta-like 4 (Drosophila)</t>
  </si>
  <si>
    <t>Down syndrome cell adhesion molecule</t>
  </si>
  <si>
    <t>dual specificity phosphatase 18</t>
  </si>
  <si>
    <t>Epstein-Barr virus induced 3</t>
  </si>
  <si>
    <t>extracellular matrix protein 1</t>
  </si>
  <si>
    <t>ectodysplasin A</t>
  </si>
  <si>
    <t>EGF-like repeats and discoidin I-like domains 3</t>
  </si>
  <si>
    <t>endothelin 1</t>
  </si>
  <si>
    <t>endothelin 2</t>
  </si>
  <si>
    <t>endothelin 3</t>
  </si>
  <si>
    <t>EGF containing fibulin-like extracellular matrix protein 1</t>
  </si>
  <si>
    <t>EGF containing fibulin-like extracellular matrix protein 2</t>
  </si>
  <si>
    <t>ephrin-A1</t>
  </si>
  <si>
    <t>ephrin-A2</t>
  </si>
  <si>
    <t>ephrin-A3</t>
  </si>
  <si>
    <t>ephrin-A4</t>
  </si>
  <si>
    <t>ephrin-A5</t>
  </si>
  <si>
    <t>ephrin-B1</t>
  </si>
  <si>
    <t>ephrin-B2</t>
  </si>
  <si>
    <t>ephrin-B3</t>
  </si>
  <si>
    <t>EGF-like-domain, multiple 8</t>
  </si>
  <si>
    <t>epidermal growth factor</t>
  </si>
  <si>
    <t>epithelial mitogen</t>
  </si>
  <si>
    <t>erythropoietin</t>
  </si>
  <si>
    <t>epiregulin</t>
  </si>
  <si>
    <t>coagulation factor X</t>
  </si>
  <si>
    <t>coagulation factor XI</t>
  </si>
  <si>
    <t>coagulation factor XII (Hageman factor)</t>
  </si>
  <si>
    <t>coagulation factor XIII, A1 polypeptide</t>
  </si>
  <si>
    <t>coagulation factor II (thrombin)</t>
  </si>
  <si>
    <t>coagulation factor VII (serum prothrombin conversion accelerator)</t>
  </si>
  <si>
    <t>coagulation factor VIII, procoagulant component</t>
  </si>
  <si>
    <t>coagulation factor IX</t>
  </si>
  <si>
    <t>FERM, RhoGEF and pleckstrin domain protein 2</t>
  </si>
  <si>
    <t>Fas ligand (TNF superfamily, member 6)</t>
  </si>
  <si>
    <t>FAT atypical cadherin 4</t>
  </si>
  <si>
    <t>fibulin 1</t>
  </si>
  <si>
    <t>fibulin 2</t>
  </si>
  <si>
    <t>fibrillin 1</t>
  </si>
  <si>
    <t>ficolin (collagen/fibrinogen domain containing lectin) 2</t>
  </si>
  <si>
    <t>fibrinogen alpha chain</t>
  </si>
  <si>
    <t>fibrinogen beta chain</t>
  </si>
  <si>
    <t>fibroblast growth factor 10</t>
  </si>
  <si>
    <t>fibroblast growth factor 11</t>
  </si>
  <si>
    <t>fibroblast growth factor 12</t>
  </si>
  <si>
    <t>fibroblast growth factor 13</t>
  </si>
  <si>
    <t>fibroblast growth factor 14</t>
  </si>
  <si>
    <t>fibroblast growth factor 16</t>
  </si>
  <si>
    <t>fibroblast growth factor 17</t>
  </si>
  <si>
    <t>fibroblast growth factor 18</t>
  </si>
  <si>
    <t>fibroblast growth factor 19</t>
  </si>
  <si>
    <t>fibroblast growth factor 1 (acidic)</t>
  </si>
  <si>
    <t>fibroblast growth factor 20</t>
  </si>
  <si>
    <t>fibroblast growth factor 21</t>
  </si>
  <si>
    <t>fibroblast growth factor 22</t>
  </si>
  <si>
    <t>fibroblast growth factor 23</t>
  </si>
  <si>
    <t>fibroblast growth factor 2 (basic)</t>
  </si>
  <si>
    <t>fibroblast growth factor 3</t>
  </si>
  <si>
    <t>fibroblast growth factor 4</t>
  </si>
  <si>
    <t>fibroblast growth factor 5</t>
  </si>
  <si>
    <t>fibroblast growth factor 6</t>
  </si>
  <si>
    <t>fibroblast growth factor 7</t>
  </si>
  <si>
    <t>fibroblast growth factor 8 (androgen-induced)</t>
  </si>
  <si>
    <t>fibroblast growth factor 9</t>
  </si>
  <si>
    <t>fibrinogen gamma chain</t>
  </si>
  <si>
    <t>fibrinogen-like 1</t>
  </si>
  <si>
    <t>c-fos induced growth factor (vascular endothelial growth factor D)</t>
  </si>
  <si>
    <t>fms-related tyrosine kinase 3 ligand</t>
  </si>
  <si>
    <t>fibronectin 1</t>
  </si>
  <si>
    <t>follicle stimulating hormone, beta polypeptide</t>
  </si>
  <si>
    <t>follistatin</t>
  </si>
  <si>
    <t>glutamate decarboxylase 1 (brain, 67kDa)</t>
  </si>
  <si>
    <t>galanin-like peptide</t>
  </si>
  <si>
    <t>galanin/GMAP prepropeptide</t>
  </si>
  <si>
    <t>growth arrest-specific 6</t>
  </si>
  <si>
    <t>gastrin</t>
  </si>
  <si>
    <t>glucagon</t>
  </si>
  <si>
    <t>growth differentiation factor 10</t>
  </si>
  <si>
    <t>growth differentiation factor 11</t>
  </si>
  <si>
    <t>growth differentiation factor 2</t>
  </si>
  <si>
    <t>growth differentiation factor 5</t>
  </si>
  <si>
    <t>growth differentiation factor 6</t>
  </si>
  <si>
    <t>growth differentiation factor 7</t>
  </si>
  <si>
    <t>growth differentiation factor 9</t>
  </si>
  <si>
    <t>glial cell derived neurotrophic factor</t>
  </si>
  <si>
    <t>growth hormone 1</t>
  </si>
  <si>
    <t>growth hormone 2</t>
  </si>
  <si>
    <t>growth hormone releasing hormone</t>
  </si>
  <si>
    <t>ghrelin/obestatin prepropeptide</t>
  </si>
  <si>
    <t>gastric inhibitory polypeptide</t>
  </si>
  <si>
    <t>guanine nucleotide binding protein (G protein), alpha inhibiting activity polypeptide 2</t>
  </si>
  <si>
    <t>GNAS complex locus</t>
  </si>
  <si>
    <t>guanine nucleotide binding protein (G protein), beta polypeptide 3</t>
  </si>
  <si>
    <t>gonadotropin-releasing hormone 1 (luteinizing-releasing hormone)</t>
  </si>
  <si>
    <t>gonadotropin-releasing hormone 2</t>
  </si>
  <si>
    <t>glypican 3</t>
  </si>
  <si>
    <t>glycoprotein hormone alpha 2</t>
  </si>
  <si>
    <t>glucose-6-phosphate isomerase</t>
  </si>
  <si>
    <t>gremlin 1, DAN family BMP antagonist</t>
  </si>
  <si>
    <t>gastrin-releasing peptide</t>
  </si>
  <si>
    <t>glutathione S-transferase pi 1</t>
  </si>
  <si>
    <t>guanylate cyclase activator 2A (guanylin)</t>
  </si>
  <si>
    <t>guanylate cyclase activator 2B (uroguanylin)</t>
  </si>
  <si>
    <t>granzyme B (granzyme 2, cytotoxic T-lymphocyte-associated serine esterase 1)</t>
  </si>
  <si>
    <t>hyaluronan synthase 2</t>
  </si>
  <si>
    <t>heparin-binding EGF-like growth factor</t>
  </si>
  <si>
    <t>hypocretin (orexin) neuropeptide precursor</t>
  </si>
  <si>
    <t>histidine decarboxylase</t>
  </si>
  <si>
    <t>heme binding protein 1</t>
  </si>
  <si>
    <t>hepatocyte growth factor (hepapoietin A; scatter factor)</t>
  </si>
  <si>
    <t>HHIP-like 2</t>
  </si>
  <si>
    <t>HERV-H LTR-associating 3</t>
  </si>
  <si>
    <t>major histocompatibility complex, class I, A</t>
  </si>
  <si>
    <t>major histocompatibility complex, class I, B</t>
  </si>
  <si>
    <t>major histocompatibility complex, class I, C</t>
  </si>
  <si>
    <t>major histocompatibility complex, class I, E</t>
  </si>
  <si>
    <t>major histocompatibility complex, class I, G</t>
  </si>
  <si>
    <t>high mobility group box 1</t>
  </si>
  <si>
    <t>haptoglobin</t>
  </si>
  <si>
    <t>Harvey rat sarcoma viral oncogene homolog</t>
  </si>
  <si>
    <t>histidine-rich glycoprotein</t>
  </si>
  <si>
    <t>heat shock protein 90kDa alpha (cytosolic), class A member 1</t>
  </si>
  <si>
    <t>heat shock protein 90kDa beta (Grp94), member 1</t>
  </si>
  <si>
    <t>heat shock 70kDa protein 1A</t>
  </si>
  <si>
    <t>heparan sulfate proteoglycan 2</t>
  </si>
  <si>
    <t>islet amyloid polypeptide</t>
  </si>
  <si>
    <t>integrin-binding sialoprotein</t>
  </si>
  <si>
    <t>intercellular adhesion molecule 1</t>
  </si>
  <si>
    <t>intercellular adhesion molecule 2</t>
  </si>
  <si>
    <t>intercellular adhesion molecule 3</t>
  </si>
  <si>
    <t>intercellular adhesion molecule 4 (Landsteiner-Wiener blood group)</t>
  </si>
  <si>
    <t>intercellular adhesion molecule 5, telencephalin</t>
  </si>
  <si>
    <t>interferon, alpha 10</t>
  </si>
  <si>
    <t>interferon, alpha 13</t>
  </si>
  <si>
    <t>interferon, alpha 14</t>
  </si>
  <si>
    <t>interferon, alpha 16</t>
  </si>
  <si>
    <t>interferon, alpha 17</t>
  </si>
  <si>
    <t>interferon, alpha 1</t>
  </si>
  <si>
    <t>interferon, alpha 21</t>
  </si>
  <si>
    <t>interferon, alpha 2</t>
  </si>
  <si>
    <t>interferon, alpha 4</t>
  </si>
  <si>
    <t>interferon, alpha 5</t>
  </si>
  <si>
    <t>interferon, alpha 6</t>
  </si>
  <si>
    <t>interferon, alpha 7</t>
  </si>
  <si>
    <t>interferon, alpha 8</t>
  </si>
  <si>
    <t>interferon, beta 1, fibroblast</t>
  </si>
  <si>
    <t>interferon, gamma</t>
  </si>
  <si>
    <t>interferon, lambda 1</t>
  </si>
  <si>
    <t>interferon, lambda 2</t>
  </si>
  <si>
    <t>interferon, lambda 3</t>
  </si>
  <si>
    <t>interferon, omega 1</t>
  </si>
  <si>
    <t>insulin-like growth factor 1 (somatomedin C)</t>
  </si>
  <si>
    <t>insulin-like growth factor 2 (somatomedin A)</t>
  </si>
  <si>
    <t>insulin-like growth factor binding protein 4</t>
  </si>
  <si>
    <t>IGF-like family member 1</t>
  </si>
  <si>
    <t>IGF-like family member 2</t>
  </si>
  <si>
    <t>IGF-like family member 3</t>
  </si>
  <si>
    <t>indian hedgehog</t>
  </si>
  <si>
    <t>interleukin 10</t>
  </si>
  <si>
    <t>interleukin 11</t>
  </si>
  <si>
    <t>interleukin 12A (natural killer cell stimulatory factor 1, cytotoxic lymphocyte maturation factor 1, p35)</t>
  </si>
  <si>
    <t>interleukin 12B (natural killer cell stimulatory factor 2, cytotoxic lymphocyte maturation factor 2, p40)</t>
  </si>
  <si>
    <t>interleukin 13</t>
  </si>
  <si>
    <t>interleukin 15</t>
  </si>
  <si>
    <t>interleukin 16</t>
  </si>
  <si>
    <t>interleukin 17A</t>
  </si>
  <si>
    <t>interleukin 17B</t>
  </si>
  <si>
    <t>interleukin 17F</t>
  </si>
  <si>
    <t>interleukin 18 (interferon-gamma-inducing factor)</t>
  </si>
  <si>
    <t>interleukin 19</t>
  </si>
  <si>
    <t>interleukin 1, alpha</t>
  </si>
  <si>
    <t>interleukin 1, beta</t>
  </si>
  <si>
    <t>interleukin 1 family, member 10 (theta)</t>
  </si>
  <si>
    <t>interleukin 1 receptor antagonist</t>
  </si>
  <si>
    <t>interleukin 20</t>
  </si>
  <si>
    <t>interleukin 21</t>
  </si>
  <si>
    <t>interleukin 22</t>
  </si>
  <si>
    <t>interleukin 23, alpha subunit p19</t>
  </si>
  <si>
    <t>interleukin 24</t>
  </si>
  <si>
    <t>interleukin 25</t>
  </si>
  <si>
    <t>interleukin 26</t>
  </si>
  <si>
    <t>interleukin 27</t>
  </si>
  <si>
    <t>interleukin 2</t>
  </si>
  <si>
    <t>interleukin 31</t>
  </si>
  <si>
    <t>interleukin 34</t>
  </si>
  <si>
    <t>interleukin 3 (colony-stimulating factor, multiple)</t>
  </si>
  <si>
    <t>interleukin 4</t>
  </si>
  <si>
    <t>interleukin 5 (colony-stimulating factor, eosinophil)</t>
  </si>
  <si>
    <t>interleukin 6 (interferon, beta 2)</t>
  </si>
  <si>
    <t>interleukin 7</t>
  </si>
  <si>
    <t>interleukin 8</t>
  </si>
  <si>
    <t>interleukin 9</t>
  </si>
  <si>
    <t>inhibin, alpha</t>
  </si>
  <si>
    <t>inhibin, beta A</t>
  </si>
  <si>
    <t>inhibin, beta B</t>
  </si>
  <si>
    <t>inhibin, beta C</t>
  </si>
  <si>
    <t>inhibin, beta E</t>
  </si>
  <si>
    <t>insulin-like 3 (Leydig cell)</t>
  </si>
  <si>
    <t>insulin-like 5</t>
  </si>
  <si>
    <t>insulin</t>
  </si>
  <si>
    <t>integrin beta 3 binding protein (beta3-endonexin)</t>
  </si>
  <si>
    <t>inter-alpha-trypsin inhibitor heavy chain 2</t>
  </si>
  <si>
    <t>jagged 1</t>
  </si>
  <si>
    <t>jagged 2</t>
  </si>
  <si>
    <t>Kallmann syndrome 1 sequence</t>
  </si>
  <si>
    <t>KiSS-1 metastasis-suppressor</t>
  </si>
  <si>
    <t>KIT ligand</t>
  </si>
  <si>
    <t>kallikrein-related peptidase 3</t>
  </si>
  <si>
    <t>kininogen 1</t>
  </si>
  <si>
    <t>keratin associated protein 4-12</t>
  </si>
  <si>
    <t/>
  </si>
  <si>
    <t>L1 cell adhesion molecule</t>
  </si>
  <si>
    <t>lacritin</t>
  </si>
  <si>
    <t>laminin, alpha 1</t>
  </si>
  <si>
    <t>laminin, alpha 2</t>
  </si>
  <si>
    <t>laminin, alpha 3</t>
  </si>
  <si>
    <t>laminin, alpha 4</t>
  </si>
  <si>
    <t>laminin, alpha 5</t>
  </si>
  <si>
    <t>laminin, beta 1</t>
  </si>
  <si>
    <t>laminin, beta 2 (laminin S)</t>
  </si>
  <si>
    <t>laminin, beta 3</t>
  </si>
  <si>
    <t>laminin, gamma 1 (formerly LAMB2)</t>
  </si>
  <si>
    <t>laminin, gamma 2</t>
  </si>
  <si>
    <t>laminin, gamma 3</t>
  </si>
  <si>
    <t>lipocalin 1</t>
  </si>
  <si>
    <t>lipocalin 2</t>
  </si>
  <si>
    <t>left-right determination factor 2</t>
  </si>
  <si>
    <t>leptin</t>
  </si>
  <si>
    <t>lectin, galactoside-binding, soluble, 3 binding protein</t>
  </si>
  <si>
    <t>luteinizing hormone beta polypeptide</t>
  </si>
  <si>
    <t>leukemia inhibitory factor</t>
  </si>
  <si>
    <t>lin-7 homolog C (C. elegans)</t>
  </si>
  <si>
    <t>lipase, hepatic</t>
  </si>
  <si>
    <t>lipase, member H</t>
  </si>
  <si>
    <t>lipoprotein, Lp(a)</t>
  </si>
  <si>
    <t>lipoprotein lipase</t>
  </si>
  <si>
    <t>low density lipoprotein receptor-related protein 1B</t>
  </si>
  <si>
    <t>low density lipoprotein receptor-related protein associated protein 1</t>
  </si>
  <si>
    <t>lymphotoxin alpha</t>
  </si>
  <si>
    <t>latent transforming growth factor beta binding protein 1</t>
  </si>
  <si>
    <t>latent transforming growth factor beta binding protein 3</t>
  </si>
  <si>
    <t>lymphotoxin beta (TNF superfamily, member 3)</t>
  </si>
  <si>
    <t>lactotransferrin</t>
  </si>
  <si>
    <t>lymphocyte antigen 6 complex, locus G5C</t>
  </si>
  <si>
    <t>lymphocyte antigen 86</t>
  </si>
  <si>
    <t>LY6/PLAUR domain containing 3</t>
  </si>
  <si>
    <t>lysozyme</t>
  </si>
  <si>
    <t>mucosal vascular addressin cell adhesion molecule 1</t>
  </si>
  <si>
    <t>matrilin 1, cartilage matrix protein</t>
  </si>
  <si>
    <t>mannose-binding lectin (protein C) 2, soluble</t>
  </si>
  <si>
    <t>midkine (neurite growth-promoting factor 2)</t>
  </si>
  <si>
    <t>matrix extracellular phosphoglycoprotein</t>
  </si>
  <si>
    <t>microfibrillar-associated protein 2</t>
  </si>
  <si>
    <t>microfibrillar associated protein 5</t>
  </si>
  <si>
    <t>milk fat globule-EGF factor 8 protein</t>
  </si>
  <si>
    <t>antigen p97 (melanoma associated) identified by monoclonal antibodies 133.2 and 96.5</t>
  </si>
  <si>
    <t>MFNG O-fucosylpeptide 3-beta-N-acetylglucosaminyltransferase</t>
  </si>
  <si>
    <t>melanoma inhibitory activity</t>
  </si>
  <si>
    <t>myeloid/lymphoid or mixed-lineage leukemia (trithorax homolog, Drosophila); translocated to, 4</t>
  </si>
  <si>
    <t>motilin</t>
  </si>
  <si>
    <t>matrix metallopeptidase 12 (macrophage elastase)</t>
  </si>
  <si>
    <t>matrix metallopeptidase 13 (collagenase 3)</t>
  </si>
  <si>
    <t>matrix metallopeptidase 1 (interstitial collagenase)</t>
  </si>
  <si>
    <t>matrix metallopeptidase 2 (gelatinase A, 72kDa gelatinase, 72kDa type IV collagenase)</t>
  </si>
  <si>
    <t>matrix metallopeptidase 7 (matrilysin, uterine)</t>
  </si>
  <si>
    <t>matrix metallopeptidase 9 (gelatinase B, 92kDa gelatinase, 92kDa type IV collagenase)</t>
  </si>
  <si>
    <t>macrophage stimulating 1 (hepatocyte growth factor-like)</t>
  </si>
  <si>
    <t>myostatin</t>
  </si>
  <si>
    <t>mucin 2, oligomeric mucus/gel-forming</t>
  </si>
  <si>
    <t>mucin 7, secreted</t>
  </si>
  <si>
    <t>myocilin, trabecular meshwork inducible glucocorticoid response</t>
  </si>
  <si>
    <t>nicotinamide phosphoribosyltransferase</t>
  </si>
  <si>
    <t>neural cell adhesion molecule 1</t>
  </si>
  <si>
    <t>neurocan</t>
  </si>
  <si>
    <t>Norrie disease (pseudoglioma)</t>
  </si>
  <si>
    <t>nerve growth factor (beta polypeptide)</t>
  </si>
  <si>
    <t>nidogen 1</t>
  </si>
  <si>
    <t>nidogen 2 (osteonidogen)</t>
  </si>
  <si>
    <t>neuroligin 1</t>
  </si>
  <si>
    <t>neuroligin 2</t>
  </si>
  <si>
    <t>neuroligin 3</t>
  </si>
  <si>
    <t>neuromedin B</t>
  </si>
  <si>
    <t>neuromedin S</t>
  </si>
  <si>
    <t>neuromedin U</t>
  </si>
  <si>
    <t>nodal growth differentiation factor</t>
  </si>
  <si>
    <t>nephroblastoma overexpressed</t>
  </si>
  <si>
    <t>neuropeptide B</t>
  </si>
  <si>
    <t>neuropeptide FF-amide peptide precursor</t>
  </si>
  <si>
    <t>nephronectin</t>
  </si>
  <si>
    <t>natriuretic peptide A</t>
  </si>
  <si>
    <t>natriuretic peptide B</t>
  </si>
  <si>
    <t>natriuretic peptide C</t>
  </si>
  <si>
    <t>neuropeptide S</t>
  </si>
  <si>
    <t>neuropeptide VF precursor</t>
  </si>
  <si>
    <t>neuropeptide W</t>
  </si>
  <si>
    <t>neuropeptide Y</t>
  </si>
  <si>
    <t>neuregulin 1</t>
  </si>
  <si>
    <t>neuregulin 2</t>
  </si>
  <si>
    <t>neuregulin 3</t>
  </si>
  <si>
    <t>neuregulin 4</t>
  </si>
  <si>
    <t>neurturin</t>
  </si>
  <si>
    <t>neurotrophin 3</t>
  </si>
  <si>
    <t>neurotrophin 4</t>
  </si>
  <si>
    <t>netrin 1</t>
  </si>
  <si>
    <t>netrin 3</t>
  </si>
  <si>
    <t>netrin 4</t>
  </si>
  <si>
    <t>netrin G1</t>
  </si>
  <si>
    <t>netrin G2</t>
  </si>
  <si>
    <t>neurotensin</t>
  </si>
  <si>
    <t>nucleobindin 2</t>
  </si>
  <si>
    <t>neurexophilin 1</t>
  </si>
  <si>
    <t>neurexophilin 2</t>
  </si>
  <si>
    <t>neurexophilin 3</t>
  </si>
  <si>
    <t>odorant binding protein 2A</t>
  </si>
  <si>
    <t>oleoyl-ACP hydrolase</t>
  </si>
  <si>
    <t>olfactomedin 2</t>
  </si>
  <si>
    <t>oligodendrocyte myelin glycoprotein</t>
  </si>
  <si>
    <t>orosomucoid 1</t>
  </si>
  <si>
    <t>oncostatin M</t>
  </si>
  <si>
    <t>osteocrin</t>
  </si>
  <si>
    <t>oxytocin/neurophysin I prepropeptide</t>
  </si>
  <si>
    <t>prolyl 4-hydroxylase, beta polypeptide</t>
  </si>
  <si>
    <t>papilin, proteoglycan-like sulfated glycoprotein</t>
  </si>
  <si>
    <t>proprotein convertase subtilisin/kexin type 9</t>
  </si>
  <si>
    <t>PDGFA associated protein 1</t>
  </si>
  <si>
    <t>platelet-derived growth factor alpha polypeptide</t>
  </si>
  <si>
    <t>platelet-derived growth factor beta polypeptide</t>
  </si>
  <si>
    <t>platelet derived growth factor C</t>
  </si>
  <si>
    <t>platelet derived growth factor D</t>
  </si>
  <si>
    <t>pancreatic and duodenal homeobox 1</t>
  </si>
  <si>
    <t>prodynorphin</t>
  </si>
  <si>
    <t>proenkephalin</t>
  </si>
  <si>
    <t>platelet factor 4</t>
  </si>
  <si>
    <t>placental growth factor</t>
  </si>
  <si>
    <t>peptidase inhibitor 3, skin-derived</t>
  </si>
  <si>
    <t>phosphatidylinositol glycan anchor biosynthesis, class F</t>
  </si>
  <si>
    <t>prolactin-induced protein</t>
  </si>
  <si>
    <t>pyruvate kinase, muscle</t>
  </si>
  <si>
    <t>phospholipase A2, group X</t>
  </si>
  <si>
    <t>plasminogen activator, tissue</t>
  </si>
  <si>
    <t>plasminogen activator, urokinase</t>
  </si>
  <si>
    <t>plasminogen</t>
  </si>
  <si>
    <t>phospholipid transfer protein</t>
  </si>
  <si>
    <t>pro-melanin-concentrating hormone</t>
  </si>
  <si>
    <t>prepronociceptin</t>
  </si>
  <si>
    <t>podocalyxin-like 2</t>
  </si>
  <si>
    <t>podocalyxin-like</t>
  </si>
  <si>
    <t>proopiomelanocortin</t>
  </si>
  <si>
    <t>paraoxonase 2</t>
  </si>
  <si>
    <t>pro-platelet basic protein (chemokine (C-X-C motif) ligand 7)</t>
  </si>
  <si>
    <t>pancreatic polypeptide</t>
  </si>
  <si>
    <t>prolactin releasing hormone</t>
  </si>
  <si>
    <t>prolactin</t>
  </si>
  <si>
    <t>prion protein 2 (dublet)</t>
  </si>
  <si>
    <t>protein C (inactivator of coagulation factors Va and VIIIa)</t>
  </si>
  <si>
    <t>prokineticin 1</t>
  </si>
  <si>
    <t>prokineticin 2</t>
  </si>
  <si>
    <t>protein S (alpha)</t>
  </si>
  <si>
    <t>protease, serine, 23</t>
  </si>
  <si>
    <t>prosaposin</t>
  </si>
  <si>
    <t>presenilin 1</t>
  </si>
  <si>
    <t>persephin</t>
  </si>
  <si>
    <t>phosphatidylserine synthase 1</t>
  </si>
  <si>
    <t>prostaglandin-endoperoxide synthase 2 (prostaglandin G/H synthase and cyclooxygenase)</t>
  </si>
  <si>
    <t>parathyroid hormone 2</t>
  </si>
  <si>
    <t>parathyroid hormone-like hormone</t>
  </si>
  <si>
    <t>parathyroid hormone</t>
  </si>
  <si>
    <t>prothymosin, alpha</t>
  </si>
  <si>
    <t>pleiotrophin</t>
  </si>
  <si>
    <t>peptide YY</t>
  </si>
  <si>
    <t>quinoid dihydropteridine reductase</t>
  </si>
  <si>
    <t>pyroglutamylated RFamide peptide</t>
  </si>
  <si>
    <t>retinoic acid early transcript 1E</t>
  </si>
  <si>
    <t>retinoic acid receptor responder (tazarotene induced) 2</t>
  </si>
  <si>
    <t>retinol binding protein 3, interstitial</t>
  </si>
  <si>
    <t>retinol binding protein 4, plasma</t>
  </si>
  <si>
    <t>reelin</t>
  </si>
  <si>
    <t>renin</t>
  </si>
  <si>
    <t>repulsive guidance molecule family member a</t>
  </si>
  <si>
    <t>repulsive guidance molecule family member b</t>
  </si>
  <si>
    <t>regulating synaptic membrane exocytosis 1</t>
  </si>
  <si>
    <t>regulating synaptic membrane exocytosis 2</t>
  </si>
  <si>
    <t>relaxin 1</t>
  </si>
  <si>
    <t>relaxin 2</t>
  </si>
  <si>
    <t>relaxin 3</t>
  </si>
  <si>
    <t>ribonuclease, RNase A family, 2 (liver, eosinophil-derived neurotoxin)</t>
  </si>
  <si>
    <t>rabphilin 3A homolog (mouse)</t>
  </si>
  <si>
    <t>ribosomal protein S19</t>
  </si>
  <si>
    <t>R-spondin 1</t>
  </si>
  <si>
    <t>R-spondin 2</t>
  </si>
  <si>
    <t>R-spondin 3</t>
  </si>
  <si>
    <t>R-spondin 4</t>
  </si>
  <si>
    <t>reticulon 4</t>
  </si>
  <si>
    <t>S100 calcium binding protein A8</t>
  </si>
  <si>
    <t>S100 calcium binding protein A9</t>
  </si>
  <si>
    <t>serum amyloid A1</t>
  </si>
  <si>
    <t>secretoglobin, family 1A, member 1 (uteroglobin)</t>
  </si>
  <si>
    <t>secretoglobin, family 3A, member 1</t>
  </si>
  <si>
    <t>secretoglobin, family 3A, member 2</t>
  </si>
  <si>
    <t>secretin</t>
  </si>
  <si>
    <t>selectin P ligand</t>
  </si>
  <si>
    <t>sema domain, immunoglobulin domain (Ig), short basic domain, secreted, (semaphorin) 3A</t>
  </si>
  <si>
    <t>sema domain, immunoglobulin domain (Ig), short basic domain, secreted, (semaphorin) 3B</t>
  </si>
  <si>
    <t>sema domain, immunoglobulin domain (Ig), short basic domain, secreted, (semaphorin) 3C</t>
  </si>
  <si>
    <t>sema domain, immunoglobulin domain (Ig), short basic domain, secreted, (semaphorin) 3D</t>
  </si>
  <si>
    <t>sema domain, immunoglobulin domain (Ig), short basic domain, secreted, (semaphorin) 3E</t>
  </si>
  <si>
    <t>sema domain, immunoglobulin domain (Ig), short basic domain, secreted, (semaphorin) 3F</t>
  </si>
  <si>
    <t>sema domain, immunoglobulin domain (Ig), short basic domain, secreted, (semaphorin) 3G</t>
  </si>
  <si>
    <t>sema domain, immunoglobulin domain (Ig), transmembrane domain (TM) and short cytoplasmic domain, (semaphorin) 4A</t>
  </si>
  <si>
    <t>sema domain, immunoglobulin domain (Ig), transmembrane domain (TM) and short cytoplasmic domain, (semaphorin) 4B</t>
  </si>
  <si>
    <t>sema domain, immunoglobulin domain (Ig), transmembrane domain (TM) and short cytoplasmic domain, (semaphorin) 4C</t>
  </si>
  <si>
    <t>sema domain, immunoglobulin domain (Ig), transmembrane domain (TM) and short cytoplasmic domain, (semaphorin) 4D</t>
  </si>
  <si>
    <t>sema domain, immunoglobulin domain (Ig), transmembrane domain (TM) and short cytoplasmic domain, (semaphorin) 4F</t>
  </si>
  <si>
    <t>sema domain, immunoglobulin domain (Ig), transmembrane domain (TM) and short cytoplasmic domain, (semaphorin) 4G</t>
  </si>
  <si>
    <t>sema domain, seven thrombospondin repeats (type 1 and type 1-like), transmembrane domain (TM) and short cytoplasmic domain, (semaphorin) 5A</t>
  </si>
  <si>
    <t>sema domain, transmembrane domain (TM), and cytoplasmic domain, (semaphorin) 6A</t>
  </si>
  <si>
    <t>sema domain, transmembrane domain (TM), and cytoplasmic domain, (semaphorin) 6D</t>
  </si>
  <si>
    <t>semaphorin 7A, GPI membrane anchor (John Milton Hagen blood group)</t>
  </si>
  <si>
    <t>serpin peptidase inhibitor, clade A (alpha-1 antiproteinase, antitrypsin), member 1</t>
  </si>
  <si>
    <t>serpin peptidase inhibitor, clade A (alpha-1 antiproteinase, antitrypsin), member 7</t>
  </si>
  <si>
    <t>serpin peptidase inhibitor, clade C (antithrombin), member 1</t>
  </si>
  <si>
    <t>serpin peptidase inhibitor, clade E (nexin, plasminogen activator inhibitor type 1), member 1</t>
  </si>
  <si>
    <t>serpin peptidase inhibitor, clade E (nexin, plasminogen activator inhibitor type 1), member 2</t>
  </si>
  <si>
    <t>serpin peptidase inhibitor, clade G (C1 inhibitor), member 1</t>
  </si>
  <si>
    <t>secreted frizzled-related protein 1</t>
  </si>
  <si>
    <t>surfactant protein A1</t>
  </si>
  <si>
    <t>surfactant protein A2</t>
  </si>
  <si>
    <t>surfactant protein D</t>
  </si>
  <si>
    <t>SH3 and multiple ankyrin repeat domains 1</t>
  </si>
  <si>
    <t>sex hormone-binding globulin</t>
  </si>
  <si>
    <t>sonic hedgehog</t>
  </si>
  <si>
    <t>slit homolog 1 (Drosophila)</t>
  </si>
  <si>
    <t>slit homolog 2 (Drosophila)</t>
  </si>
  <si>
    <t>slit homolog 3 (Drosophila)</t>
  </si>
  <si>
    <t>secretory leukocyte peptidase inhibitor</t>
  </si>
  <si>
    <t>sorbin and SH3 domain containing 1</t>
  </si>
  <si>
    <t>sclerostin</t>
  </si>
  <si>
    <t>serine peptidase inhibitor, Kazal type 1</t>
  </si>
  <si>
    <t>serine peptidase inhibitor, Kunitz type 1</t>
  </si>
  <si>
    <t>spondin 2, extracellular matrix protein</t>
  </si>
  <si>
    <t>secreted phosphoprotein 1</t>
  </si>
  <si>
    <t>somatostatin</t>
  </si>
  <si>
    <t>synaptotagmin-like 3</t>
  </si>
  <si>
    <t>tachykinin, precursor 1</t>
  </si>
  <si>
    <t>tachykinin 3</t>
  </si>
  <si>
    <t>tachykinin 4 (hemokinin)</t>
  </si>
  <si>
    <t>transcobalamin II</t>
  </si>
  <si>
    <t>tectonic family member 1</t>
  </si>
  <si>
    <t>teratocarcinoma-derived growth factor 1</t>
  </si>
  <si>
    <t>tissue factor pathway inhibitor (lipoprotein-associated coagulation inhibitor)</t>
  </si>
  <si>
    <t>transferrin</t>
  </si>
  <si>
    <t>transforming growth factor, alpha</t>
  </si>
  <si>
    <t>transforming growth factor, beta 1</t>
  </si>
  <si>
    <t>transforming growth factor, beta 2</t>
  </si>
  <si>
    <t>transforming growth factor, beta 3</t>
  </si>
  <si>
    <t>transglutaminase 2</t>
  </si>
  <si>
    <t>thyroglobulin</t>
  </si>
  <si>
    <t>thrombospondin 1</t>
  </si>
  <si>
    <t>thrombospondin 2</t>
  </si>
  <si>
    <t>thrombopoietin</t>
  </si>
  <si>
    <t>TIMP metallopeptidase inhibitor 1</t>
  </si>
  <si>
    <t>TIMP metallopeptidase inhibitor 2</t>
  </si>
  <si>
    <t>TIMP metallopeptidase inhibitor 3</t>
  </si>
  <si>
    <t>tenascin C</t>
  </si>
  <si>
    <t>tumor necrosis factor (ligand) superfamily, member 10</t>
  </si>
  <si>
    <t>tumor necrosis factor (ligand) superfamily, member 11</t>
  </si>
  <si>
    <t>tumor necrosis factor (ligand) superfamily, member 12</t>
  </si>
  <si>
    <t>tumor necrosis factor (ligand) superfamily, member 13b</t>
  </si>
  <si>
    <t>tumor necrosis factor (ligand) superfamily, member 13</t>
  </si>
  <si>
    <t>tumor necrosis factor (ligand) superfamily, member 14</t>
  </si>
  <si>
    <t>tumor necrosis factor (ligand) superfamily, member 15</t>
  </si>
  <si>
    <t>tumor necrosis factor (ligand) superfamily, member 18</t>
  </si>
  <si>
    <t>tumor necrosis factor (ligand) superfamily, member 4</t>
  </si>
  <si>
    <t>tumor necrosis factor (ligand) superfamily, member 8</t>
  </si>
  <si>
    <t>tumor necrosis factor (ligand) superfamily, member 9</t>
  </si>
  <si>
    <t>tumor necrosis factor</t>
  </si>
  <si>
    <t>tryptophan hydroxylase 1</t>
  </si>
  <si>
    <t>thyrotropin-releasing hormone</t>
  </si>
  <si>
    <t>thyroid stimulating hormone, beta</t>
  </si>
  <si>
    <t>thymic stromal lymphopoietin</t>
  </si>
  <si>
    <t>ubiquitin A-52 residue ribosomal protein fusion product 1</t>
  </si>
  <si>
    <t>urocortin 2</t>
  </si>
  <si>
    <t>urocortin 3</t>
  </si>
  <si>
    <t>urocortin</t>
  </si>
  <si>
    <t>UL16 binding protein 2</t>
  </si>
  <si>
    <t>urotensin 2B</t>
  </si>
  <si>
    <t>urotensin 2</t>
  </si>
  <si>
    <t>vasodilator-stimulated phosphoprotein</t>
  </si>
  <si>
    <t>vascular cell adhesion molecule 1</t>
  </si>
  <si>
    <t>versican</t>
  </si>
  <si>
    <t>vascular endothelial growth factor A</t>
  </si>
  <si>
    <t>vascular endothelial growth factor B</t>
  </si>
  <si>
    <t>vascular endothelial growth factor C</t>
  </si>
  <si>
    <t>vimentin</t>
  </si>
  <si>
    <t>vasoactive intestinal peptide</t>
  </si>
  <si>
    <t>vitronectin</t>
  </si>
  <si>
    <t>von Willebrand factor</t>
  </si>
  <si>
    <t>wingless-type MMTV integration site family, member 11</t>
  </si>
  <si>
    <t>wingless-type MMTV integration site family, member 16</t>
  </si>
  <si>
    <t>wingless-type MMTV integration site family, member 1</t>
  </si>
  <si>
    <t>wingless-type MMTV integration site family member 2</t>
  </si>
  <si>
    <t>wingless-type MMTV integration site family, member 3A</t>
  </si>
  <si>
    <t>wingless-type MMTV integration site family, member 3</t>
  </si>
  <si>
    <t>wingless-type MMTV integration site family, member 4</t>
  </si>
  <si>
    <t>wingless-type MMTV integration site family, member 5A</t>
  </si>
  <si>
    <t>wingless-type MMTV integration site family, member 7A</t>
  </si>
  <si>
    <t>wingless-type MMTV integration site family, member 7B</t>
  </si>
  <si>
    <t>chemokine (C motif) ligand 1</t>
  </si>
  <si>
    <t>chemokine (C motif) ligand 2</t>
  </si>
  <si>
    <t>tyrosyl-tRNA synthetase</t>
  </si>
  <si>
    <t>zymogen granule protein 16B</t>
  </si>
  <si>
    <t>zona pellucida glycoprotein 3 (sperm receptor)</t>
  </si>
  <si>
    <t>LRP1</t>
  </si>
  <si>
    <t>MTNR1A</t>
  </si>
  <si>
    <t>MTNR1B</t>
  </si>
  <si>
    <t>AGTR2</t>
  </si>
  <si>
    <t>BDKRB2</t>
  </si>
  <si>
    <t>AXL</t>
  </si>
  <si>
    <t>EPHA3</t>
  </si>
  <si>
    <t>ITGA9</t>
  </si>
  <si>
    <t>ITGB1</t>
  </si>
  <si>
    <t>SDC4</t>
  </si>
  <si>
    <t>ITGA5</t>
  </si>
  <si>
    <t>ITGAV</t>
  </si>
  <si>
    <t>ITGB3</t>
  </si>
  <si>
    <t>ERBB4</t>
  </si>
  <si>
    <t>NOTCH1</t>
  </si>
  <si>
    <t>ITGA4</t>
  </si>
  <si>
    <t>CD9</t>
  </si>
  <si>
    <t>ITGA6</t>
  </si>
  <si>
    <t>ITGB7</t>
  </si>
  <si>
    <t>ITGA3</t>
  </si>
  <si>
    <t>ITGB5</t>
  </si>
  <si>
    <t>ADCYAP1R1</t>
  </si>
  <si>
    <t>SCTR</t>
  </si>
  <si>
    <t>VIPR1</t>
  </si>
  <si>
    <t>VIPR2</t>
  </si>
  <si>
    <t>ADIPOR1</t>
  </si>
  <si>
    <t>ADIPOR2</t>
  </si>
  <si>
    <t>CALCR</t>
  </si>
  <si>
    <t>CALCRL</t>
  </si>
  <si>
    <t>RAMP1</t>
  </si>
  <si>
    <t>GPR182</t>
  </si>
  <si>
    <t>MRGPRX2</t>
  </si>
  <si>
    <t>RAMP2</t>
  </si>
  <si>
    <t>ATP1A3</t>
  </si>
  <si>
    <t>LRP4</t>
  </si>
  <si>
    <t>MUSK</t>
  </si>
  <si>
    <t>MC3R</t>
  </si>
  <si>
    <t>MC4R</t>
  </si>
  <si>
    <t>MC5R</t>
  </si>
  <si>
    <t>SDC3</t>
  </si>
  <si>
    <t>AGTR1</t>
  </si>
  <si>
    <t>LRP2</t>
  </si>
  <si>
    <t>MAS1</t>
  </si>
  <si>
    <t>INSR</t>
  </si>
  <si>
    <t>ALOX5</t>
  </si>
  <si>
    <t>LAMP1</t>
  </si>
  <si>
    <t>ACVR1</t>
  </si>
  <si>
    <t>AMHR2</t>
  </si>
  <si>
    <t>EGFR</t>
  </si>
  <si>
    <t>TEK</t>
  </si>
  <si>
    <t>TIE1</t>
  </si>
  <si>
    <t>DYSF</t>
  </si>
  <si>
    <t>FPR1</t>
  </si>
  <si>
    <t>FPR2</t>
  </si>
  <si>
    <t>FPR3</t>
  </si>
  <si>
    <t>APLNR</t>
  </si>
  <si>
    <t>ITGAM</t>
  </si>
  <si>
    <t>ITGB2</t>
  </si>
  <si>
    <t>LDLR</t>
  </si>
  <si>
    <t>LRP6</t>
  </si>
  <si>
    <t>LRP8</t>
  </si>
  <si>
    <t>LSR</t>
  </si>
  <si>
    <t>OLR1</t>
  </si>
  <si>
    <t>SDC2</t>
  </si>
  <si>
    <t>TLR2</t>
  </si>
  <si>
    <t>LEPR</t>
  </si>
  <si>
    <t>CHRNA4</t>
  </si>
  <si>
    <t>LRP5</t>
  </si>
  <si>
    <t>SCARB1</t>
  </si>
  <si>
    <t>SORL1</t>
  </si>
  <si>
    <t>VLDLR</t>
  </si>
  <si>
    <t>CAV1</t>
  </si>
  <si>
    <t>CD74</t>
  </si>
  <si>
    <t>GPC1</t>
  </si>
  <si>
    <t>NCSTN</t>
  </si>
  <si>
    <t>NGFR</t>
  </si>
  <si>
    <t>SLC45A3</t>
  </si>
  <si>
    <t>TNFRSF21</t>
  </si>
  <si>
    <t>ERBB3</t>
  </si>
  <si>
    <t>CHRM3</t>
  </si>
  <si>
    <t>PLD2</t>
  </si>
  <si>
    <t>GFRA1</t>
  </si>
  <si>
    <t>GFRA3</t>
  </si>
  <si>
    <t>RET</t>
  </si>
  <si>
    <t>ATRN</t>
  </si>
  <si>
    <t>F11R</t>
  </si>
  <si>
    <t>MC1R</t>
  </si>
  <si>
    <t>MC2R</t>
  </si>
  <si>
    <t>MGRN1</t>
  </si>
  <si>
    <t>AVPR1A</t>
  </si>
  <si>
    <t>AVPR1B</t>
  </si>
  <si>
    <t>AVPR2</t>
  </si>
  <si>
    <t>OXTR</t>
  </si>
  <si>
    <t>CD1A</t>
  </si>
  <si>
    <t>CD1B</t>
  </si>
  <si>
    <t>CD247</t>
  </si>
  <si>
    <t>CD3D</t>
  </si>
  <si>
    <t>CD3G</t>
  </si>
  <si>
    <t>HFE</t>
  </si>
  <si>
    <t>HLA-F</t>
  </si>
  <si>
    <t>KIR2DL1</t>
  </si>
  <si>
    <t>KIR2DL3</t>
  </si>
  <si>
    <t>KIR3DL1</t>
  </si>
  <si>
    <t>KLRC1</t>
  </si>
  <si>
    <t>KLRD1</t>
  </si>
  <si>
    <t>LILRB1</t>
  </si>
  <si>
    <t>LILRB2</t>
  </si>
  <si>
    <t>TFRC</t>
  </si>
  <si>
    <t>NRCAM</t>
  </si>
  <si>
    <t>DDR1</t>
  </si>
  <si>
    <t>DRD4</t>
  </si>
  <si>
    <t>NGFRAP1</t>
  </si>
  <si>
    <t>NTRK2</t>
  </si>
  <si>
    <t>SORT1</t>
  </si>
  <si>
    <t>LY96</t>
  </si>
  <si>
    <t>TLR1</t>
  </si>
  <si>
    <t>TLR4</t>
  </si>
  <si>
    <t>ACVR2A</t>
  </si>
  <si>
    <t>ACVR2B</t>
  </si>
  <si>
    <t>ACVRL1</t>
  </si>
  <si>
    <t>BMPR1A</t>
  </si>
  <si>
    <t>BMPR1B</t>
  </si>
  <si>
    <t>BMPR2</t>
  </si>
  <si>
    <t>ENG</t>
  </si>
  <si>
    <t>HFE2</t>
  </si>
  <si>
    <t>ERBB2</t>
  </si>
  <si>
    <t>CD79A</t>
  </si>
  <si>
    <t>TNFRSF14</t>
  </si>
  <si>
    <t>VTCN1</t>
  </si>
  <si>
    <t>CD93</t>
  </si>
  <si>
    <t>CR1</t>
  </si>
  <si>
    <t>CSPG4</t>
  </si>
  <si>
    <t>MFRP</t>
  </si>
  <si>
    <t>PLSCR4</t>
  </si>
  <si>
    <t>LY6G6C</t>
  </si>
  <si>
    <t>SLC16A4</t>
  </si>
  <si>
    <t>C3AR1</t>
  </si>
  <si>
    <t>C5AR2</t>
  </si>
  <si>
    <t>CD19</t>
  </si>
  <si>
    <t>CD46</t>
  </si>
  <si>
    <t>CD81</t>
  </si>
  <si>
    <t>IFITM1</t>
  </si>
  <si>
    <t>ITGAX</t>
  </si>
  <si>
    <t>CD40</t>
  </si>
  <si>
    <t>C5AR1</t>
  </si>
  <si>
    <t>TRAF2</t>
  </si>
  <si>
    <t>ABCA1</t>
  </si>
  <si>
    <t>ADCY8</t>
  </si>
  <si>
    <t>AQP6</t>
  </si>
  <si>
    <t>CACNA1C</t>
  </si>
  <si>
    <t>CNGA2</t>
  </si>
  <si>
    <t>CRHR1</t>
  </si>
  <si>
    <t>FAS</t>
  </si>
  <si>
    <t>GLP1R</t>
  </si>
  <si>
    <t>GLP2R</t>
  </si>
  <si>
    <t>GP6</t>
  </si>
  <si>
    <t>GRM3</t>
  </si>
  <si>
    <t>GRM4</t>
  </si>
  <si>
    <t>GRM5</t>
  </si>
  <si>
    <t>GRM7</t>
  </si>
  <si>
    <t>HMMR</t>
  </si>
  <si>
    <t>HTR2C</t>
  </si>
  <si>
    <t>KCNN4</t>
  </si>
  <si>
    <t>KCNQ1</t>
  </si>
  <si>
    <t>KCNQ3</t>
  </si>
  <si>
    <t>KCNQ5</t>
  </si>
  <si>
    <t>MIP</t>
  </si>
  <si>
    <t>MYLK</t>
  </si>
  <si>
    <t>MYLK2</t>
  </si>
  <si>
    <t>OPRM1</t>
  </si>
  <si>
    <t>PDE1A</t>
  </si>
  <si>
    <t>PDE1B</t>
  </si>
  <si>
    <t>PDE1C</t>
  </si>
  <si>
    <t>PPAPDC2</t>
  </si>
  <si>
    <t>PTH2R</t>
  </si>
  <si>
    <t>PTPRA</t>
  </si>
  <si>
    <t>SCN10A</t>
  </si>
  <si>
    <t>SCN4A</t>
  </si>
  <si>
    <t>SELL</t>
  </si>
  <si>
    <t>TRPC3</t>
  </si>
  <si>
    <t>TRPC5</t>
  </si>
  <si>
    <t>ITGA2B</t>
  </si>
  <si>
    <t>SCARF1</t>
  </si>
  <si>
    <t>TSHR</t>
  </si>
  <si>
    <t>IGF1R</t>
  </si>
  <si>
    <t>P2RX7</t>
  </si>
  <si>
    <t>CCKAR</t>
  </si>
  <si>
    <t>CCKBR</t>
  </si>
  <si>
    <t>ACKR2</t>
  </si>
  <si>
    <t>ACKR4</t>
  </si>
  <si>
    <t>CCR2</t>
  </si>
  <si>
    <t>CCR3</t>
  </si>
  <si>
    <t>CCR5</t>
  </si>
  <si>
    <t>CXCR3</t>
  </si>
  <si>
    <t>CCR1</t>
  </si>
  <si>
    <t>CCR9</t>
  </si>
  <si>
    <t>CCR8</t>
  </si>
  <si>
    <t>HRH4</t>
  </si>
  <si>
    <t>CCR4</t>
  </si>
  <si>
    <t>DARC</t>
  </si>
  <si>
    <t>C14orf1</t>
  </si>
  <si>
    <t>CCR10</t>
  </si>
  <si>
    <t>CCR7</t>
  </si>
  <si>
    <t>CCRL2</t>
  </si>
  <si>
    <t>CCR6</t>
  </si>
  <si>
    <t>GPR75</t>
  </si>
  <si>
    <t>SDC1</t>
  </si>
  <si>
    <t>SELP</t>
  </si>
  <si>
    <t>TRAF3</t>
  </si>
  <si>
    <t>CD97</t>
  </si>
  <si>
    <t>EMR2</t>
  </si>
  <si>
    <t>CD5</t>
  </si>
  <si>
    <t>CD27</t>
  </si>
  <si>
    <t>CDH2</t>
  </si>
  <si>
    <t>ITGAE</t>
  </si>
  <si>
    <t>KLRG1</t>
  </si>
  <si>
    <t>PTPRF</t>
  </si>
  <si>
    <t>PTPRM</t>
  </si>
  <si>
    <t>CXCR4</t>
  </si>
  <si>
    <t>FSHR</t>
  </si>
  <si>
    <t>LHCGR</t>
  </si>
  <si>
    <t>SIRPA</t>
  </si>
  <si>
    <t>OCLN</t>
  </si>
  <si>
    <t>TGFBR1</t>
  </si>
  <si>
    <t>TGFBR2</t>
  </si>
  <si>
    <t>ITGA2</t>
  </si>
  <si>
    <t>CNTFR</t>
  </si>
  <si>
    <t>CRLF1</t>
  </si>
  <si>
    <t>IL6ST</t>
  </si>
  <si>
    <t>LIFR</t>
  </si>
  <si>
    <t>KIT</t>
  </si>
  <si>
    <t>CLEC10A</t>
  </si>
  <si>
    <t>CLEC2B</t>
  </si>
  <si>
    <t>IL6R</t>
  </si>
  <si>
    <t>CNTN1</t>
  </si>
  <si>
    <t>CNTNAP2</t>
  </si>
  <si>
    <t>NRP1</t>
  </si>
  <si>
    <t>PTPRG</t>
  </si>
  <si>
    <t>CD44</t>
  </si>
  <si>
    <t>GPC4</t>
  </si>
  <si>
    <t>KDR</t>
  </si>
  <si>
    <t>CD36</t>
  </si>
  <si>
    <t>DDR2</t>
  </si>
  <si>
    <t>FLT4</t>
  </si>
  <si>
    <t>ITGA1</t>
  </si>
  <si>
    <t>ITGA11</t>
  </si>
  <si>
    <t>TMPRSS6</t>
  </si>
  <si>
    <t>ITGA10</t>
  </si>
  <si>
    <t>MAG</t>
  </si>
  <si>
    <t>OR1E1</t>
  </si>
  <si>
    <t>TNFRSF10A</t>
  </si>
  <si>
    <t>CD47</t>
  </si>
  <si>
    <t>ITGB8</t>
  </si>
  <si>
    <t>GHSR</t>
  </si>
  <si>
    <t>SSTR1</t>
  </si>
  <si>
    <t>SSTR2</t>
  </si>
  <si>
    <t>SSTR3</t>
  </si>
  <si>
    <t>SSTR4</t>
  </si>
  <si>
    <t>SSTR5</t>
  </si>
  <si>
    <t>SLC40A1</t>
  </si>
  <si>
    <t>CRHR2</t>
  </si>
  <si>
    <t>CSF1R</t>
  </si>
  <si>
    <t>CSF2RA</t>
  </si>
  <si>
    <t>CSF2RB</t>
  </si>
  <si>
    <t>CSF3R</t>
  </si>
  <si>
    <t>IL3RA</t>
  </si>
  <si>
    <t>PRLR</t>
  </si>
  <si>
    <t>GHR</t>
  </si>
  <si>
    <t>NTRK1</t>
  </si>
  <si>
    <t>FZD3</t>
  </si>
  <si>
    <t>FZD5</t>
  </si>
  <si>
    <t>FZD6</t>
  </si>
  <si>
    <t>CX3CR1</t>
  </si>
  <si>
    <t>ACKR3</t>
  </si>
  <si>
    <t>CD4</t>
  </si>
  <si>
    <t>CXCR5</t>
  </si>
  <si>
    <t>HTR2A</t>
  </si>
  <si>
    <t>OPRD1</t>
  </si>
  <si>
    <t>CXCR6</t>
  </si>
  <si>
    <t>CXCR1</t>
  </si>
  <si>
    <t>CXCR2</t>
  </si>
  <si>
    <t>XCR1</t>
  </si>
  <si>
    <t>MET</t>
  </si>
  <si>
    <t>BOC</t>
  </si>
  <si>
    <t>CDON</t>
  </si>
  <si>
    <t>HHIP</t>
  </si>
  <si>
    <t>PTCH1</t>
  </si>
  <si>
    <t>PTCH2</t>
  </si>
  <si>
    <t>KREMEN1</t>
  </si>
  <si>
    <t>KREMEN2</t>
  </si>
  <si>
    <t>NOTCH2</t>
  </si>
  <si>
    <t>NOTCH3</t>
  </si>
  <si>
    <t>NOTCH4</t>
  </si>
  <si>
    <t>DCC</t>
  </si>
  <si>
    <t>CD151</t>
  </si>
  <si>
    <t>ITGA7</t>
  </si>
  <si>
    <t>ITGB4</t>
  </si>
  <si>
    <t>RPSA</t>
  </si>
  <si>
    <t>IL27RA</t>
  </si>
  <si>
    <t>CACHD1</t>
  </si>
  <si>
    <t>EDA2R</t>
  </si>
  <si>
    <t>EDAR</t>
  </si>
  <si>
    <t>EDNRA</t>
  </si>
  <si>
    <t>EDNRB</t>
  </si>
  <si>
    <t>ELTD1</t>
  </si>
  <si>
    <t>KEL</t>
  </si>
  <si>
    <t>AQP1</t>
  </si>
  <si>
    <t>CATSPER1</t>
  </si>
  <si>
    <t>LINGO1</t>
  </si>
  <si>
    <t>EPHA1</t>
  </si>
  <si>
    <t>EPHA2</t>
  </si>
  <si>
    <t>EPHA4</t>
  </si>
  <si>
    <t>EPHA5</t>
  </si>
  <si>
    <t>EPHA6</t>
  </si>
  <si>
    <t>EPHA7</t>
  </si>
  <si>
    <t>EPHA8</t>
  </si>
  <si>
    <t>EPHB1</t>
  </si>
  <si>
    <t>EPHB6</t>
  </si>
  <si>
    <t>EPHB2</t>
  </si>
  <si>
    <t>EPHB3</t>
  </si>
  <si>
    <t>EPHB4</t>
  </si>
  <si>
    <t>GRM1</t>
  </si>
  <si>
    <t>PECAM1</t>
  </si>
  <si>
    <t>RHBDL2</t>
  </si>
  <si>
    <t>NCR3</t>
  </si>
  <si>
    <t>EPOR</t>
  </si>
  <si>
    <t>F3</t>
  </si>
  <si>
    <t>GP1BA</t>
  </si>
  <si>
    <t>F2R</t>
  </si>
  <si>
    <t>F2RL1</t>
  </si>
  <si>
    <t>F2RL2</t>
  </si>
  <si>
    <t>F2RL3</t>
  </si>
  <si>
    <t>GP1BB</t>
  </si>
  <si>
    <t>GP9</t>
  </si>
  <si>
    <t>THBD</t>
  </si>
  <si>
    <t>ASGR2</t>
  </si>
  <si>
    <t>PLXNA1</t>
  </si>
  <si>
    <t>PLXNA2</t>
  </si>
  <si>
    <t>PLXNA3</t>
  </si>
  <si>
    <t>PLXNA4</t>
  </si>
  <si>
    <t>TNFRSF1A</t>
  </si>
  <si>
    <t>TNFRSF6B</t>
  </si>
  <si>
    <t>DCHS1</t>
  </si>
  <si>
    <t>ITGB6</t>
  </si>
  <si>
    <t>CDH5</t>
  </si>
  <si>
    <t>ITGAD</t>
  </si>
  <si>
    <t>PLAUR</t>
  </si>
  <si>
    <t>FGFR1</t>
  </si>
  <si>
    <t>FGFR2</t>
  </si>
  <si>
    <t>FGFR3</t>
  </si>
  <si>
    <t>FGFR4</t>
  </si>
  <si>
    <t>SCN5A</t>
  </si>
  <si>
    <t>SCN8A</t>
  </si>
  <si>
    <t>KLB</t>
  </si>
  <si>
    <t>FGFRL1</t>
  </si>
  <si>
    <t>PHEX</t>
  </si>
  <si>
    <t>FLT1</t>
  </si>
  <si>
    <t>NRP2</t>
  </si>
  <si>
    <t>FLT3</t>
  </si>
  <si>
    <t>COL13A1</t>
  </si>
  <si>
    <t>IL17RC</t>
  </si>
  <si>
    <t>ITGA8</t>
  </si>
  <si>
    <t>NT5E</t>
  </si>
  <si>
    <t>ROBO4</t>
  </si>
  <si>
    <t>TNFRSF11B</t>
  </si>
  <si>
    <t>GALR1</t>
  </si>
  <si>
    <t>GALR2</t>
  </si>
  <si>
    <t>GALR3</t>
  </si>
  <si>
    <t>GPR151</t>
  </si>
  <si>
    <t>MERTK</t>
  </si>
  <si>
    <t>TYRO3</t>
  </si>
  <si>
    <t>GCGR</t>
  </si>
  <si>
    <t>ACVR1B</t>
  </si>
  <si>
    <t>ROR2</t>
  </si>
  <si>
    <t>FXYD6</t>
  </si>
  <si>
    <t>ORAI2</t>
  </si>
  <si>
    <t>GFRA2</t>
  </si>
  <si>
    <t>SLC44A5</t>
  </si>
  <si>
    <t>GHRHR</t>
  </si>
  <si>
    <t>GPR39</t>
  </si>
  <si>
    <t>MLNR</t>
  </si>
  <si>
    <t>DPP4</t>
  </si>
  <si>
    <t>GIPR</t>
  </si>
  <si>
    <t>ADCY1</t>
  </si>
  <si>
    <t>ADCY7</t>
  </si>
  <si>
    <t>ADCY9</t>
  </si>
  <si>
    <t>ADORA1</t>
  </si>
  <si>
    <t>ADRA2A</t>
  </si>
  <si>
    <t>ADRA2B</t>
  </si>
  <si>
    <t>CHRM1</t>
  </si>
  <si>
    <t>CNR1</t>
  </si>
  <si>
    <t>DRD2</t>
  </si>
  <si>
    <t>LPAR3</t>
  </si>
  <si>
    <t>P2RY12</t>
  </si>
  <si>
    <t>PTPRU</t>
  </si>
  <si>
    <t>S1PR1</t>
  </si>
  <si>
    <t>S1PR3</t>
  </si>
  <si>
    <t>S1PR4</t>
  </si>
  <si>
    <t>S1PR5</t>
  </si>
  <si>
    <t>TBXA2R</t>
  </si>
  <si>
    <t>UNC5B</t>
  </si>
  <si>
    <t>ADRB3</t>
  </si>
  <si>
    <t>HTR6</t>
  </si>
  <si>
    <t>PTGDR</t>
  </si>
  <si>
    <t>PTGIR</t>
  </si>
  <si>
    <t>GABBR2</t>
  </si>
  <si>
    <t>GNRHR</t>
  </si>
  <si>
    <t>AMFR</t>
  </si>
  <si>
    <t>BRS3</t>
  </si>
  <si>
    <t>GRPR</t>
  </si>
  <si>
    <t>NMBR</t>
  </si>
  <si>
    <t>GUCY2C</t>
  </si>
  <si>
    <t>GUCY2D</t>
  </si>
  <si>
    <t>IGF2R</t>
  </si>
  <si>
    <t>PGRMC1</t>
  </si>
  <si>
    <t>CD82</t>
  </si>
  <si>
    <t>HCRTR1</t>
  </si>
  <si>
    <t>HCRTR2</t>
  </si>
  <si>
    <t>NPFFR2</t>
  </si>
  <si>
    <t>HRH1</t>
  </si>
  <si>
    <t>HRH2</t>
  </si>
  <si>
    <t>HRH3</t>
  </si>
  <si>
    <t>ST14</t>
  </si>
  <si>
    <t>APLP2</t>
  </si>
  <si>
    <t>KIR3DL2</t>
  </si>
  <si>
    <t>CANX</t>
  </si>
  <si>
    <t>KIR2DS4</t>
  </si>
  <si>
    <t>LILRA3</t>
  </si>
  <si>
    <t>SLC9C2</t>
  </si>
  <si>
    <t>KLRC2</t>
  </si>
  <si>
    <t>KIR2DL4</t>
  </si>
  <si>
    <t>ASGR1</t>
  </si>
  <si>
    <t>GRIN2D</t>
  </si>
  <si>
    <t>TLR9</t>
  </si>
  <si>
    <t>FCGR1A</t>
  </si>
  <si>
    <t>CFTR</t>
  </si>
  <si>
    <t>TLR7</t>
  </si>
  <si>
    <t>PTPRS</t>
  </si>
  <si>
    <t>RAMP3</t>
  </si>
  <si>
    <t>IL2RA</t>
  </si>
  <si>
    <t>IL2RG</t>
  </si>
  <si>
    <t>ITGAL</t>
  </si>
  <si>
    <t>CLEC4M</t>
  </si>
  <si>
    <t>RHAG</t>
  </si>
  <si>
    <t>IFNAR1</t>
  </si>
  <si>
    <t>IFNAR2</t>
  </si>
  <si>
    <t>IFNGR1</t>
  </si>
  <si>
    <t>IFNGR2</t>
  </si>
  <si>
    <t>IFNLR1</t>
  </si>
  <si>
    <t>IL10RB</t>
  </si>
  <si>
    <t>FZD8</t>
  </si>
  <si>
    <t>IGFLR1</t>
  </si>
  <si>
    <t>IL10RA</t>
  </si>
  <si>
    <t>SIRPG</t>
  </si>
  <si>
    <t>IL11RA</t>
  </si>
  <si>
    <t>CD28</t>
  </si>
  <si>
    <t>IL12RB1</t>
  </si>
  <si>
    <t>IL12RB2</t>
  </si>
  <si>
    <t>IL23R</t>
  </si>
  <si>
    <t>IL13RA1</t>
  </si>
  <si>
    <t>IL13RA2</t>
  </si>
  <si>
    <t>IL4R</t>
  </si>
  <si>
    <t>IL15RA</t>
  </si>
  <si>
    <t>IL2RB</t>
  </si>
  <si>
    <t>GRIN2C</t>
  </si>
  <si>
    <t>KCNA3</t>
  </si>
  <si>
    <t>KCND1</t>
  </si>
  <si>
    <t>KCND2</t>
  </si>
  <si>
    <t>KCNJ10</t>
  </si>
  <si>
    <t>KCNJ15</t>
  </si>
  <si>
    <t>KCNJ4</t>
  </si>
  <si>
    <t>IL17RA</t>
  </si>
  <si>
    <t>IL17RB</t>
  </si>
  <si>
    <t>CD48</t>
  </si>
  <si>
    <t>IL18R1</t>
  </si>
  <si>
    <t>IL18RAP</t>
  </si>
  <si>
    <t>IL1RAPL1</t>
  </si>
  <si>
    <t>IL1RL2</t>
  </si>
  <si>
    <t>IL20RA</t>
  </si>
  <si>
    <t>IL20RB</t>
  </si>
  <si>
    <t>IL1R1</t>
  </si>
  <si>
    <t>IL1R2</t>
  </si>
  <si>
    <t>IL1RAP</t>
  </si>
  <si>
    <t>ADRB2</t>
  </si>
  <si>
    <t>IL22RA1</t>
  </si>
  <si>
    <t>IL21R</t>
  </si>
  <si>
    <t>IL22RA2</t>
  </si>
  <si>
    <t>CD53</t>
  </si>
  <si>
    <t>GYPE</t>
  </si>
  <si>
    <t>IL31RA</t>
  </si>
  <si>
    <t>OSMR</t>
  </si>
  <si>
    <t>IL5RA</t>
  </si>
  <si>
    <t>IL7R</t>
  </si>
  <si>
    <t>IL9R</t>
  </si>
  <si>
    <t>TGFBR3</t>
  </si>
  <si>
    <t>BAMBI</t>
  </si>
  <si>
    <t>ACVR1C</t>
  </si>
  <si>
    <t>RXFP2</t>
  </si>
  <si>
    <t>RXFP3</t>
  </si>
  <si>
    <t>RXFP4</t>
  </si>
  <si>
    <t>FCER1A</t>
  </si>
  <si>
    <t>KISS1R</t>
  </si>
  <si>
    <t>MMP24</t>
  </si>
  <si>
    <t>BDKRB1</t>
  </si>
  <si>
    <t>GPR135</t>
  </si>
  <si>
    <t>CLDN2</t>
  </si>
  <si>
    <t>PDGFRB</t>
  </si>
  <si>
    <t>BCAM</t>
  </si>
  <si>
    <t>COL17A1</t>
  </si>
  <si>
    <t>LMBR1L</t>
  </si>
  <si>
    <t>VANGL1</t>
  </si>
  <si>
    <t>LPAR1</t>
  </si>
  <si>
    <t>LPAR2</t>
  </si>
  <si>
    <t>LPAR4</t>
  </si>
  <si>
    <t>GPIHBP1</t>
  </si>
  <si>
    <t>LTBR</t>
  </si>
  <si>
    <t>TNFRSF1B</t>
  </si>
  <si>
    <t>GPR162</t>
  </si>
  <si>
    <t>LRP11</t>
  </si>
  <si>
    <t>TMEM8A</t>
  </si>
  <si>
    <t>CD180</t>
  </si>
  <si>
    <t>AGR2</t>
  </si>
  <si>
    <t>PTPRD</t>
  </si>
  <si>
    <t>ALK</t>
  </si>
  <si>
    <t>GPC2</t>
  </si>
  <si>
    <t>PTPRB</t>
  </si>
  <si>
    <t>PTPRZ1</t>
  </si>
  <si>
    <t>TSPAN1</t>
  </si>
  <si>
    <t>CDH19</t>
  </si>
  <si>
    <t>CDH7</t>
  </si>
  <si>
    <t>NRXN2</t>
  </si>
  <si>
    <t>NRXN3</t>
  </si>
  <si>
    <t>PVRL1</t>
  </si>
  <si>
    <t>PVRL2</t>
  </si>
  <si>
    <t>PVRL3</t>
  </si>
  <si>
    <t>PVRL4</t>
  </si>
  <si>
    <t>CDH6</t>
  </si>
  <si>
    <t>MST1R</t>
  </si>
  <si>
    <t>FZD1</t>
  </si>
  <si>
    <t>FZD10</t>
  </si>
  <si>
    <t>FZD4</t>
  </si>
  <si>
    <t>FZD7</t>
  </si>
  <si>
    <t>ROBO1</t>
  </si>
  <si>
    <t>ROBO3</t>
  </si>
  <si>
    <t>LGR4</t>
  </si>
  <si>
    <t>KIDINS220</t>
  </si>
  <si>
    <t>MAGED1</t>
  </si>
  <si>
    <t>SORCS3</t>
  </si>
  <si>
    <t>NRXN1</t>
  </si>
  <si>
    <t>NMUR1</t>
  </si>
  <si>
    <t>NMUR2</t>
  </si>
  <si>
    <t>NPBWR1</t>
  </si>
  <si>
    <t>NPBWR2</t>
  </si>
  <si>
    <t>NPFFR1</t>
  </si>
  <si>
    <t>NPR1</t>
  </si>
  <si>
    <t>NPR3</t>
  </si>
  <si>
    <t>NPR2</t>
  </si>
  <si>
    <t>NPSR1</t>
  </si>
  <si>
    <t>FAP</t>
  </si>
  <si>
    <t>NPY1R</t>
  </si>
  <si>
    <t>NPY2R</t>
  </si>
  <si>
    <t>NPY4R</t>
  </si>
  <si>
    <t>NPY5R</t>
  </si>
  <si>
    <t>PRLHR</t>
  </si>
  <si>
    <t>NTRK3</t>
  </si>
  <si>
    <t>ADORA2B</t>
  </si>
  <si>
    <t>NEO1</t>
  </si>
  <si>
    <t>UNC5A</t>
  </si>
  <si>
    <t>UNC5C</t>
  </si>
  <si>
    <t>UNC5D</t>
  </si>
  <si>
    <t>LRRC4C</t>
  </si>
  <si>
    <t>LRRC4</t>
  </si>
  <si>
    <t>NTSR1</t>
  </si>
  <si>
    <t>NTSR2</t>
  </si>
  <si>
    <t>ERAP1</t>
  </si>
  <si>
    <t>OR1G1</t>
  </si>
  <si>
    <t>MOG</t>
  </si>
  <si>
    <t>ROBO2</t>
  </si>
  <si>
    <t>RTN4R</t>
  </si>
  <si>
    <t>RTN4RL1</t>
  </si>
  <si>
    <t>PDGFRA</t>
  </si>
  <si>
    <t>ART1</t>
  </si>
  <si>
    <t>SLC2A2</t>
  </si>
  <si>
    <t>OPRK1</t>
  </si>
  <si>
    <t>MRGPRX1</t>
  </si>
  <si>
    <t>OGFR</t>
  </si>
  <si>
    <t>PROCR</t>
  </si>
  <si>
    <t>NPTN</t>
  </si>
  <si>
    <t>PLA2R1</t>
  </si>
  <si>
    <t>MRC2</t>
  </si>
  <si>
    <t>PLGRKT</t>
  </si>
  <si>
    <t>MCHR1</t>
  </si>
  <si>
    <t>MCHR2</t>
  </si>
  <si>
    <t>OPRL1</t>
  </si>
  <si>
    <t>PROKR1</t>
  </si>
  <si>
    <t>PROKR2</t>
  </si>
  <si>
    <t>TMEM222</t>
  </si>
  <si>
    <t>CELSR1</t>
  </si>
  <si>
    <t>GPR37</t>
  </si>
  <si>
    <t>GPR37L1</t>
  </si>
  <si>
    <t>GFRA4</t>
  </si>
  <si>
    <t>JMJD6</t>
  </si>
  <si>
    <t>PTGDR2</t>
  </si>
  <si>
    <t>PTH1R</t>
  </si>
  <si>
    <t>CDH10</t>
  </si>
  <si>
    <t>PLXNB2</t>
  </si>
  <si>
    <t>P2RY14</t>
  </si>
  <si>
    <t>QRFPR</t>
  </si>
  <si>
    <t>KLRK1</t>
  </si>
  <si>
    <t>CMKLR1</t>
  </si>
  <si>
    <t>GPR1</t>
  </si>
  <si>
    <t>STRA6</t>
  </si>
  <si>
    <t>ASIC3</t>
  </si>
  <si>
    <t>ATP6AP2</t>
  </si>
  <si>
    <t>SLC17A7</t>
  </si>
  <si>
    <t>SLC18A2</t>
  </si>
  <si>
    <t>SLC18A3</t>
  </si>
  <si>
    <t>RXFP1</t>
  </si>
  <si>
    <t>LGR5</t>
  </si>
  <si>
    <t>LGR6</t>
  </si>
  <si>
    <t>ZNRF3</t>
  </si>
  <si>
    <t>CNTNAP1</t>
  </si>
  <si>
    <t>GJB2</t>
  </si>
  <si>
    <t>TNFRSF19</t>
  </si>
  <si>
    <t>MARCO</t>
  </si>
  <si>
    <t>ESAM</t>
  </si>
  <si>
    <t>SELE</t>
  </si>
  <si>
    <t>PLXND1</t>
  </si>
  <si>
    <t>DCBLD2</t>
  </si>
  <si>
    <t>CD72</t>
  </si>
  <si>
    <t>PLXNB1</t>
  </si>
  <si>
    <t>PLXNB3</t>
  </si>
  <si>
    <t>TREM2</t>
  </si>
  <si>
    <t>TYROBP</t>
  </si>
  <si>
    <t>PLXNC1</t>
  </si>
  <si>
    <t>SLC16A2</t>
  </si>
  <si>
    <t>FZD2</t>
  </si>
  <si>
    <t>BAI2</t>
  </si>
  <si>
    <t>LPHN1</t>
  </si>
  <si>
    <t>LPHN2</t>
  </si>
  <si>
    <t>CD177</t>
  </si>
  <si>
    <t>CLDN4</t>
  </si>
  <si>
    <t>SLC37A1</t>
  </si>
  <si>
    <t>GPC5</t>
  </si>
  <si>
    <t>SMO</t>
  </si>
  <si>
    <t>NRSN1</t>
  </si>
  <si>
    <t>TACR1</t>
  </si>
  <si>
    <t>TACR2</t>
  </si>
  <si>
    <t>TACR3</t>
  </si>
  <si>
    <t>TMEM67</t>
  </si>
  <si>
    <t>TFR2</t>
  </si>
  <si>
    <t>CD109</t>
  </si>
  <si>
    <t>GPR56</t>
  </si>
  <si>
    <t>MPL</t>
  </si>
  <si>
    <t>SIRPB1</t>
  </si>
  <si>
    <t>CD63</t>
  </si>
  <si>
    <t>TNFRSF10B</t>
  </si>
  <si>
    <t>TNFRSF10C</t>
  </si>
  <si>
    <t>TNFRSF10D</t>
  </si>
  <si>
    <t>TNFRSF11A</t>
  </si>
  <si>
    <t>TNFRSF12A</t>
  </si>
  <si>
    <t>TNFRSF25</t>
  </si>
  <si>
    <t>TNFRSF13B</t>
  </si>
  <si>
    <t>TNFRSF13C</t>
  </si>
  <si>
    <t>TNFRSF17</t>
  </si>
  <si>
    <t>TNFRSF18</t>
  </si>
  <si>
    <t>TNFRSF4</t>
  </si>
  <si>
    <t>TNFRSF8</t>
  </si>
  <si>
    <t>TNFRSF9</t>
  </si>
  <si>
    <t>SLC5A11</t>
  </si>
  <si>
    <t>HTR1A</t>
  </si>
  <si>
    <t>HTR1B</t>
  </si>
  <si>
    <t>HTR1D</t>
  </si>
  <si>
    <t>HTR1E</t>
  </si>
  <si>
    <t>HTR1F</t>
  </si>
  <si>
    <t>HTR2B</t>
  </si>
  <si>
    <t>HTR4</t>
  </si>
  <si>
    <t>HTR5A</t>
  </si>
  <si>
    <t>HTR7</t>
  </si>
  <si>
    <t>TRHR</t>
  </si>
  <si>
    <t>UTS2R</t>
  </si>
  <si>
    <t>LYVE1</t>
  </si>
  <si>
    <t>PVR</t>
  </si>
  <si>
    <t>FZD9</t>
  </si>
  <si>
    <t>RYK</t>
  </si>
  <si>
    <t>APCDD1</t>
  </si>
  <si>
    <t>MCAM</t>
  </si>
  <si>
    <t>ROR1</t>
  </si>
  <si>
    <t>TLR5</t>
  </si>
  <si>
    <t>TLR6</t>
  </si>
  <si>
    <t>low density lipoprotein receptor-related protein 1</t>
  </si>
  <si>
    <t>melatonin receptor 1A</t>
  </si>
  <si>
    <t>melatonin receptor 1B</t>
  </si>
  <si>
    <t>angiotensin II receptor, type 2</t>
  </si>
  <si>
    <t>bradykinin receptor B2</t>
  </si>
  <si>
    <t>AXL receptor tyrosine kinase</t>
  </si>
  <si>
    <t>EPH receptor A3</t>
  </si>
  <si>
    <t>integrin, alpha 9</t>
  </si>
  <si>
    <t>integrin, beta 1 (fibronectin receptor, beta polypeptide, antigen CD29 includes MDF2, MSK12)</t>
  </si>
  <si>
    <t>syndecan 4</t>
  </si>
  <si>
    <t>integrin, alpha 5 (fibronectin receptor, alpha polypeptide)</t>
  </si>
  <si>
    <t>integrin, alpha V</t>
  </si>
  <si>
    <t>integrin, beta 3 (platelet glycoprotein IIIa, antigen CD61)</t>
  </si>
  <si>
    <t>v-erb-b2 avian erythroblastic leukemia viral oncogene homolog 4</t>
  </si>
  <si>
    <t>notch 1</t>
  </si>
  <si>
    <t>integrin, alpha 4 (antigen CD49D, alpha 4 subunit of VLA-4 receptor)</t>
  </si>
  <si>
    <t>CD9 molecule</t>
  </si>
  <si>
    <t>integrin, alpha 6</t>
  </si>
  <si>
    <t>integrin, beta 7</t>
  </si>
  <si>
    <t>integrin, alpha 3 (antigen CD49C, alpha 3 subunit of VLA-3 receptor)</t>
  </si>
  <si>
    <t>integrin, beta 5</t>
  </si>
  <si>
    <t>adenylate cyclase activating polypeptide 1 (pituitary) receptor type I</t>
  </si>
  <si>
    <t>secretin receptor</t>
  </si>
  <si>
    <t>vasoactive intestinal peptide receptor 1</t>
  </si>
  <si>
    <t>vasoactive intestinal peptide receptor 2</t>
  </si>
  <si>
    <t>adiponectin receptor 1</t>
  </si>
  <si>
    <t>adiponectin receptor 2</t>
  </si>
  <si>
    <t>calcitonin receptor</t>
  </si>
  <si>
    <t>calcitonin receptor-like</t>
  </si>
  <si>
    <t>receptor (G protein-coupled) activity modifying protein 1</t>
  </si>
  <si>
    <t>G protein-coupled receptor 182</t>
  </si>
  <si>
    <t>MAS-related GPR, member X2</t>
  </si>
  <si>
    <t>receptor (G protein-coupled) activity modifying protein 2</t>
  </si>
  <si>
    <t>ATPase, Na+/K+ transporting, alpha 3 polypeptide</t>
  </si>
  <si>
    <t>low density lipoprotein receptor-related protein 4</t>
  </si>
  <si>
    <t>muscle, skeletal, receptor tyrosine kinase</t>
  </si>
  <si>
    <t>melanocortin 3 receptor</t>
  </si>
  <si>
    <t>melanocortin 4 receptor</t>
  </si>
  <si>
    <t>melanocortin 5 receptor</t>
  </si>
  <si>
    <t>syndecan 3</t>
  </si>
  <si>
    <t>angiotensin II receptor, type 1</t>
  </si>
  <si>
    <t>low density lipoprotein receptor-related protein 2</t>
  </si>
  <si>
    <t>MAS1 oncogene</t>
  </si>
  <si>
    <t>insulin receptor</t>
  </si>
  <si>
    <t>arachidonate 5-lipoxygenase</t>
  </si>
  <si>
    <t>lysosomal-associated membrane protein 1</t>
  </si>
  <si>
    <t>activin A receptor, type I</t>
  </si>
  <si>
    <t>anti-Mullerian hormone receptor, type II</t>
  </si>
  <si>
    <t>epidermal growth factor receptor</t>
  </si>
  <si>
    <t>TEK tyrosine kinase, endothelial</t>
  </si>
  <si>
    <t>tyrosine kinase with immunoglobulin-like and EGF-like domains 1</t>
  </si>
  <si>
    <t>dysferlin</t>
  </si>
  <si>
    <t>formyl peptide receptor 1</t>
  </si>
  <si>
    <t>formyl peptide receptor 2</t>
  </si>
  <si>
    <t>formyl peptide receptor 3</t>
  </si>
  <si>
    <t>apelin receptor</t>
  </si>
  <si>
    <t>integrin, alpha M (complement component 3 receptor 3 subunit)</t>
  </si>
  <si>
    <t>integrin, beta 2 (complement component 3 receptor 3 and 4 subunit)</t>
  </si>
  <si>
    <t>low density lipoprotein receptor</t>
  </si>
  <si>
    <t>low density lipoprotein receptor-related protein 6</t>
  </si>
  <si>
    <t>low density lipoprotein receptor-related protein 8, apolipoprotein e receptor</t>
  </si>
  <si>
    <t>lipolysis stimulated lipoprotein receptor</t>
  </si>
  <si>
    <t>oxidized low density lipoprotein (lectin-like) receptor 1</t>
  </si>
  <si>
    <t>syndecan 2</t>
  </si>
  <si>
    <t>toll-like receptor 2</t>
  </si>
  <si>
    <t>leptin receptor</t>
  </si>
  <si>
    <t>cholinergic receptor, nicotinic, alpha 4 (neuronal)</t>
  </si>
  <si>
    <t>low density lipoprotein receptor-related protein 5</t>
  </si>
  <si>
    <t>scavenger receptor class B, member 1</t>
  </si>
  <si>
    <t>sortilin-related receptor, L(DLR class) A repeats containing</t>
  </si>
  <si>
    <t>very low density lipoprotein receptor</t>
  </si>
  <si>
    <t>caveolin 1, caveolae protein, 22kDa</t>
  </si>
  <si>
    <t>CD74 molecule, major histocompatibility complex, class II invariant chain</t>
  </si>
  <si>
    <t>glypican 1</t>
  </si>
  <si>
    <t>nicastrin</t>
  </si>
  <si>
    <t>nerve growth factor receptor</t>
  </si>
  <si>
    <t>solute carrier family 45, member 3</t>
  </si>
  <si>
    <t>tumor necrosis factor receptor superfamily, member 21</t>
  </si>
  <si>
    <t>v-erb-b2 avian erythroblastic leukemia viral oncogene homolog 3</t>
  </si>
  <si>
    <t>cholinergic receptor, muscarinic 3</t>
  </si>
  <si>
    <t>phospholipase D2</t>
  </si>
  <si>
    <t>GDNF family receptor alpha 1</t>
  </si>
  <si>
    <t>GDNF family receptor alpha 3</t>
  </si>
  <si>
    <t>ret proto-oncogene</t>
  </si>
  <si>
    <t>attractin</t>
  </si>
  <si>
    <t>F11 receptor</t>
  </si>
  <si>
    <t>melanocortin 1 receptor (alpha melanocyte stimulating hormone receptor)</t>
  </si>
  <si>
    <t>melanocortin 2 receptor (adrenocorticotropic hormone)</t>
  </si>
  <si>
    <t>mahogunin ring finger 1, E3 ubiquitin protein ligase</t>
  </si>
  <si>
    <t>arginine vasopressin receptor 1A</t>
  </si>
  <si>
    <t>arginine vasopressin receptor 1B</t>
  </si>
  <si>
    <t>arginine vasopressin receptor 2</t>
  </si>
  <si>
    <t>oxytocin receptor</t>
  </si>
  <si>
    <t>CD1a molecule</t>
  </si>
  <si>
    <t>CD1b molecule</t>
  </si>
  <si>
    <t>CD247 molecule</t>
  </si>
  <si>
    <t>CD3d molecule, delta (CD3-TCR complex)</t>
  </si>
  <si>
    <t>CD3g molecule, gamma (CD3-TCR complex)</t>
  </si>
  <si>
    <t>hemochromatosis</t>
  </si>
  <si>
    <t>major histocompatibility complex, class I, F</t>
  </si>
  <si>
    <t>killer cell immunoglobulin-like receptor, two domains, long cytoplasmic tail, 1</t>
  </si>
  <si>
    <t>killer cell immunoglobulin-like receptor, two domains, long cytoplasmic tail, 3</t>
  </si>
  <si>
    <t>killer cell immunoglobulin-like receptor, three domains, long cytoplasmic tail, 1</t>
  </si>
  <si>
    <t>killer cell lectin-like receptor subfamily C, member 1</t>
  </si>
  <si>
    <t>killer cell lectin-like receptor subfamily D, member 1</t>
  </si>
  <si>
    <t>leukocyte immunoglobulin-like receptor, subfamily B (with TM and ITIM domains), member 1</t>
  </si>
  <si>
    <t>leukocyte immunoglobulin-like receptor, subfamily B (with TM and ITIM domains), member 2</t>
  </si>
  <si>
    <t>transferrin receptor</t>
  </si>
  <si>
    <t>neuronal cell adhesion molecule</t>
  </si>
  <si>
    <t>discoidin domain receptor tyrosine kinase 1</t>
  </si>
  <si>
    <t>dopamine receptor D4</t>
  </si>
  <si>
    <t>nerve growth factor receptor (TNFRSF16) associated protein 1</t>
  </si>
  <si>
    <t>neurotrophic tyrosine kinase, receptor, type 2</t>
  </si>
  <si>
    <t>sortilin 1</t>
  </si>
  <si>
    <t>lymphocyte antigen 96</t>
  </si>
  <si>
    <t>toll-like receptor 1</t>
  </si>
  <si>
    <t>toll-like receptor 4</t>
  </si>
  <si>
    <t>activin A receptor, type IIA</t>
  </si>
  <si>
    <t>activin A receptor, type IIB</t>
  </si>
  <si>
    <t>activin A receptor type II-like 1</t>
  </si>
  <si>
    <t>bone morphogenetic protein receptor, type IA</t>
  </si>
  <si>
    <t>bone morphogenetic protein receptor, type IB</t>
  </si>
  <si>
    <t>bone morphogenetic protein receptor, type II (serine/threonine kinase)</t>
  </si>
  <si>
    <t>endoglin</t>
  </si>
  <si>
    <t>hemochromatosis type 2 (juvenile)</t>
  </si>
  <si>
    <t>v-erb-b2 avian erythroblastic leukemia viral oncogene homolog 2</t>
  </si>
  <si>
    <t>CD79a molecule, immunoglobulin-associated alpha</t>
  </si>
  <si>
    <t>tumor necrosis factor receptor superfamily, member 14</t>
  </si>
  <si>
    <t>V-set domain containing T cell activation inhibitor 1</t>
  </si>
  <si>
    <t>CD93 molecule</t>
  </si>
  <si>
    <t>complement component (3b/4b) receptor 1 (Knops blood group)</t>
  </si>
  <si>
    <t>chondroitin sulfate proteoglycan 4</t>
  </si>
  <si>
    <t>membrane frizzled-related protein</t>
  </si>
  <si>
    <t>phospholipid scramblase 4</t>
  </si>
  <si>
    <t>lymphocyte antigen 6 complex, locus G6C</t>
  </si>
  <si>
    <t>solute carrier family 16, member 4</t>
  </si>
  <si>
    <t>complement component 3a receptor 1</t>
  </si>
  <si>
    <t>complement component 5a receptor 2</t>
  </si>
  <si>
    <t>CD19 molecule</t>
  </si>
  <si>
    <t>CD46 molecule, complement regulatory protein</t>
  </si>
  <si>
    <t>CD81 molecule</t>
  </si>
  <si>
    <t>interferon induced transmembrane protein 1</t>
  </si>
  <si>
    <t>integrin, alpha X (complement component 3 receptor 4 subunit)</t>
  </si>
  <si>
    <t>CD40 molecule, TNF receptor superfamily member 5</t>
  </si>
  <si>
    <t>complement component 5a receptor 1</t>
  </si>
  <si>
    <t>TNF receptor-associated factor 2</t>
  </si>
  <si>
    <t>ATP-binding cassette, sub-family A (ABC1), member 1</t>
  </si>
  <si>
    <t>adenylate cyclase 8 (brain)</t>
  </si>
  <si>
    <t>aquaporin 6, kidney specific</t>
  </si>
  <si>
    <t>calcium channel, voltage-dependent, L type, alpha 1C subunit</t>
  </si>
  <si>
    <t>cyclic nucleotide gated channel alpha 2</t>
  </si>
  <si>
    <t>corticotropin releasing hormone receptor 1</t>
  </si>
  <si>
    <t>Fas cell surface death receptor</t>
  </si>
  <si>
    <t>glucagon-like peptide 1 receptor</t>
  </si>
  <si>
    <t>glucagon-like peptide 2 receptor</t>
  </si>
  <si>
    <t>glycoprotein VI (platelet)</t>
  </si>
  <si>
    <t>glutamate receptor, metabotropic 3</t>
  </si>
  <si>
    <t>glutamate receptor, metabotropic 4</t>
  </si>
  <si>
    <t>glutamate receptor, metabotropic 5</t>
  </si>
  <si>
    <t>glutamate receptor, metabotropic 7</t>
  </si>
  <si>
    <t>hyaluronan-mediated motility receptor (RHAMM)</t>
  </si>
  <si>
    <t>5-hydroxytryptamine (serotonin) receptor 2C, G protein-coupled</t>
  </si>
  <si>
    <t>potassium intermediate/small conductance calcium-activated channel, subfamily N, member 4</t>
  </si>
  <si>
    <t>potassium voltage-gated channel, KQT-like subfamily, member 1</t>
  </si>
  <si>
    <t>potassium voltage-gated channel, KQT-like subfamily, member 3</t>
  </si>
  <si>
    <t>potassium voltage-gated channel, KQT-like subfamily, member 5</t>
  </si>
  <si>
    <t>major intrinsic protein of lens fiber</t>
  </si>
  <si>
    <t>myosin light chain kinase</t>
  </si>
  <si>
    <t>myosin light chain kinase 2</t>
  </si>
  <si>
    <t>opioid receptor, mu 1</t>
  </si>
  <si>
    <t>phosphodiesterase 1A, calmodulin-dependent</t>
  </si>
  <si>
    <t>phosphodiesterase 1B, calmodulin-dependent</t>
  </si>
  <si>
    <t>phosphodiesterase 1C, calmodulin-dependent 70kDa</t>
  </si>
  <si>
    <t>phosphatidic acid phosphatase type 2 domain containing 2</t>
  </si>
  <si>
    <t>parathyroid hormone 2 receptor</t>
  </si>
  <si>
    <t>protein tyrosine phosphatase, receptor type, A</t>
  </si>
  <si>
    <t>sodium channel, voltage-gated, type X, alpha subunit</t>
  </si>
  <si>
    <t>sodium channel, voltage-gated, type IV, alpha subunit</t>
  </si>
  <si>
    <t>selectin L</t>
  </si>
  <si>
    <t>transient receptor potential cation channel, subfamily C, member 3</t>
  </si>
  <si>
    <t>transient receptor potential cation channel, subfamily C, member 5</t>
  </si>
  <si>
    <t>integrin, alpha 2b (platelet glycoprotein IIb of IIb/IIIa complex, antigen CD41)</t>
  </si>
  <si>
    <t>scavenger receptor class F, member 1</t>
  </si>
  <si>
    <t>thyroid stimulating hormone receptor</t>
  </si>
  <si>
    <t>insulin-like growth factor 1 receptor</t>
  </si>
  <si>
    <t>purinergic receptor P2X, ligand-gated ion channel, 7</t>
  </si>
  <si>
    <t>cholecystokinin A receptor</t>
  </si>
  <si>
    <t>cholecystokinin B receptor</t>
  </si>
  <si>
    <t>atypical chemokine receptor 2</t>
  </si>
  <si>
    <t>atypical chemokine receptor 4</t>
  </si>
  <si>
    <t>chemokine (C-C motif) receptor 2</t>
  </si>
  <si>
    <t>chemokine (C-C motif) receptor 3</t>
  </si>
  <si>
    <t>chemokine (C-C motif) receptor 5 (gene/pseudogene)</t>
  </si>
  <si>
    <t>chemokine (C-X-C motif) receptor 3</t>
  </si>
  <si>
    <t>chemokine (C-C motif) receptor 1</t>
  </si>
  <si>
    <t>chemokine (C-C motif) receptor 9</t>
  </si>
  <si>
    <t>chemokine (C-C motif) receptor 8</t>
  </si>
  <si>
    <t>histamine receptor H4</t>
  </si>
  <si>
    <t>chemokine (C-C motif) receptor 4</t>
  </si>
  <si>
    <t>Duffy blood group, atypical chemokine receptor</t>
  </si>
  <si>
    <t>chromosome 14 open reading frame 1</t>
  </si>
  <si>
    <t>chemokine (C-C motif) receptor 10</t>
  </si>
  <si>
    <t>chemokine (C-C motif) receptor 7</t>
  </si>
  <si>
    <t>chemokine (C-C motif) receptor-like 2</t>
  </si>
  <si>
    <t>chemokine (C-C motif) receptor 6</t>
  </si>
  <si>
    <t>G protein-coupled receptor 75</t>
  </si>
  <si>
    <t>syndecan 1</t>
  </si>
  <si>
    <t>selectin P (granule membrane protein 140kDa, antigen CD62)</t>
  </si>
  <si>
    <t>TNF receptor-associated factor 3</t>
  </si>
  <si>
    <t>CD97 molecule</t>
  </si>
  <si>
    <t>egf-like module containing, mucin-like, hormone receptor-like 2</t>
  </si>
  <si>
    <t>CD5 molecule</t>
  </si>
  <si>
    <t>CD27 molecule</t>
  </si>
  <si>
    <t>cadherin 2, type 1, N-cadherin (neuronal)</t>
  </si>
  <si>
    <t>integrin, alpha E (antigen CD103, human mucosal lymphocyte antigen 1; alpha polypeptide)</t>
  </si>
  <si>
    <t>killer cell lectin-like receptor subfamily G, member 1</t>
  </si>
  <si>
    <t>protein tyrosine phosphatase, receptor type, F</t>
  </si>
  <si>
    <t>protein tyrosine phosphatase, receptor type, M</t>
  </si>
  <si>
    <t>chemokine (C-X-C motif) receptor 4</t>
  </si>
  <si>
    <t>follicle stimulating hormone receptor</t>
  </si>
  <si>
    <t>luteinizing hormone/choriogonadotropin receptor</t>
  </si>
  <si>
    <t>signal-regulatory protein alpha</t>
  </si>
  <si>
    <t>occludin</t>
  </si>
  <si>
    <t>transforming growth factor, beta receptor 1</t>
  </si>
  <si>
    <t>transforming growth factor, beta receptor II (70/80kDa)</t>
  </si>
  <si>
    <t>integrin, alpha 2 (CD49B, alpha 2 subunit of VLA-2 receptor)</t>
  </si>
  <si>
    <t>ciliary neurotrophic factor receptor</t>
  </si>
  <si>
    <t>cytokine receptor-like factor 1</t>
  </si>
  <si>
    <t>interleukin 6 signal transducer (gp130, oncostatin M receptor)</t>
  </si>
  <si>
    <t>leukemia inhibitory factor receptor alpha</t>
  </si>
  <si>
    <t>v-kit Hardy-Zuckerman 4 feline sarcoma viral oncogene homolog</t>
  </si>
  <si>
    <t>C-type lectin domain family 10, member A</t>
  </si>
  <si>
    <t>C-type lectin domain family 2, member B</t>
  </si>
  <si>
    <t>interleukin 6 receptor</t>
  </si>
  <si>
    <t>contactin 1</t>
  </si>
  <si>
    <t>contactin associated protein-like 2</t>
  </si>
  <si>
    <t>neuropilin 1</t>
  </si>
  <si>
    <t>protein tyrosine phosphatase, receptor type, G</t>
  </si>
  <si>
    <t>CD44 molecule (Indian blood group)</t>
  </si>
  <si>
    <t>glypican 4</t>
  </si>
  <si>
    <t>kinase insert domain receptor (a type III receptor tyrosine kinase)</t>
  </si>
  <si>
    <t>CD36 molecule (thrombospondin receptor)</t>
  </si>
  <si>
    <t>discoidin domain receptor tyrosine kinase 2</t>
  </si>
  <si>
    <t>fms-related tyrosine kinase 4</t>
  </si>
  <si>
    <t>integrin, alpha 1</t>
  </si>
  <si>
    <t>integrin, alpha 11</t>
  </si>
  <si>
    <t>transmembrane protease, serine 6</t>
  </si>
  <si>
    <t>integrin, alpha 10</t>
  </si>
  <si>
    <t>myelin associated glycoprotein</t>
  </si>
  <si>
    <t>olfactory receptor, family 1, subfamily E, member 1</t>
  </si>
  <si>
    <t>tumor necrosis factor receptor superfamily, member 10a</t>
  </si>
  <si>
    <t>CD47 molecule</t>
  </si>
  <si>
    <t>integrin, beta 8</t>
  </si>
  <si>
    <t>growth hormone secretagogue receptor</t>
  </si>
  <si>
    <t>somatostatin receptor 1</t>
  </si>
  <si>
    <t>somatostatin receptor 2</t>
  </si>
  <si>
    <t>somatostatin receptor 3</t>
  </si>
  <si>
    <t>somatostatin receptor 4</t>
  </si>
  <si>
    <t>somatostatin receptor 5</t>
  </si>
  <si>
    <t>solute carrier family 40 (iron-regulated transporter), member 1</t>
  </si>
  <si>
    <t>corticotropin releasing hormone receptor 2</t>
  </si>
  <si>
    <t>colony stimulating factor 1 receptor</t>
  </si>
  <si>
    <t>colony stimulating factor 2 receptor, alpha, low-affinity (granulocyte-macrophage)</t>
  </si>
  <si>
    <t>colony stimulating factor 2 receptor, beta, low-affinity (granulocyte-macrophage)</t>
  </si>
  <si>
    <t>colony stimulating factor 3 receptor (granulocyte)</t>
  </si>
  <si>
    <t>interleukin 3 receptor, alpha (low affinity)</t>
  </si>
  <si>
    <t>prolactin receptor</t>
  </si>
  <si>
    <t>growth hormone receptor</t>
  </si>
  <si>
    <t>neurotrophic tyrosine kinase, receptor, type 1</t>
  </si>
  <si>
    <t>frizzled class receptor 3</t>
  </si>
  <si>
    <t>frizzled class receptor 5</t>
  </si>
  <si>
    <t>frizzled class receptor 6</t>
  </si>
  <si>
    <t>chemokine (C-X3-C motif) receptor 1</t>
  </si>
  <si>
    <t>atypical chemokine receptor 3</t>
  </si>
  <si>
    <t>CD4 molecule</t>
  </si>
  <si>
    <t>chemokine (C-X-C motif) receptor 5</t>
  </si>
  <si>
    <t>5-hydroxytryptamine (serotonin) receptor 2A, G protein-coupled</t>
  </si>
  <si>
    <t>opioid receptor, delta 1</t>
  </si>
  <si>
    <t>chemokine (C-X-C motif) receptor 6</t>
  </si>
  <si>
    <t>chemokine (C-X-C motif) receptor 1</t>
  </si>
  <si>
    <t>chemokine (C-X-C motif) receptor 2</t>
  </si>
  <si>
    <t>chemokine (C motif) receptor 1</t>
  </si>
  <si>
    <t>met proto-oncogene</t>
  </si>
  <si>
    <t>BOC cell adhesion associated, oncogene regulated</t>
  </si>
  <si>
    <t>cell adhesion associated, oncogene regulated</t>
  </si>
  <si>
    <t>hedgehog interacting protein</t>
  </si>
  <si>
    <t>patched 1</t>
  </si>
  <si>
    <t>patched 2</t>
  </si>
  <si>
    <t>kringle containing transmembrane protein 1</t>
  </si>
  <si>
    <t>kringle containing transmembrane protein 2</t>
  </si>
  <si>
    <t>notch 2</t>
  </si>
  <si>
    <t>notch 3</t>
  </si>
  <si>
    <t>notch 4</t>
  </si>
  <si>
    <t>deleted in colorectal carcinoma</t>
  </si>
  <si>
    <t>CD151 molecule (Raph blood group)</t>
  </si>
  <si>
    <t>integrin, alpha 7</t>
  </si>
  <si>
    <t>integrin, beta 4</t>
  </si>
  <si>
    <t>ribosomal protein SA</t>
  </si>
  <si>
    <t>interleukin 27 receptor, alpha</t>
  </si>
  <si>
    <t>cache domain containing 1</t>
  </si>
  <si>
    <t>ectodysplasin A2 receptor</t>
  </si>
  <si>
    <t>ectodysplasin A receptor</t>
  </si>
  <si>
    <t>endothelin receptor type A</t>
  </si>
  <si>
    <t>endothelin receptor type B</t>
  </si>
  <si>
    <t>EGF, latrophilin and seven transmembrane domain containing 1</t>
  </si>
  <si>
    <t>Kell blood group, metallo-endopeptidase</t>
  </si>
  <si>
    <t>aquaporin 1 (Colton blood group)</t>
  </si>
  <si>
    <t>cation channel, sperm associated 1</t>
  </si>
  <si>
    <t>leucine rich repeat and Ig domain containing 1</t>
  </si>
  <si>
    <t>EPH receptor A1</t>
  </si>
  <si>
    <t>EPH receptor A2</t>
  </si>
  <si>
    <t>EPH receptor A4</t>
  </si>
  <si>
    <t>EPH receptor A5</t>
  </si>
  <si>
    <t>EPH receptor A6</t>
  </si>
  <si>
    <t>EPH receptor A7</t>
  </si>
  <si>
    <t>EPH receptor A8</t>
  </si>
  <si>
    <t>EPH receptor B1</t>
  </si>
  <si>
    <t>EPH receptor B6</t>
  </si>
  <si>
    <t>EPH receptor B2</t>
  </si>
  <si>
    <t>EPH receptor B3</t>
  </si>
  <si>
    <t>EPH receptor B4</t>
  </si>
  <si>
    <t>glutamate receptor, metabotropic 1</t>
  </si>
  <si>
    <t>platelet/endothelial cell adhesion molecule 1</t>
  </si>
  <si>
    <t>rhomboid, veinlet-like 2 (Drosophila)</t>
  </si>
  <si>
    <t>natural cytotoxicity triggering receptor 3</t>
  </si>
  <si>
    <t>erythropoietin receptor</t>
  </si>
  <si>
    <t>coagulation factor III (thromboplastin, tissue factor)</t>
  </si>
  <si>
    <t>glycoprotein Ib (platelet), alpha polypeptide</t>
  </si>
  <si>
    <t>coagulation factor II (thrombin) receptor</t>
  </si>
  <si>
    <t>coagulation factor II (thrombin) receptor-like 1</t>
  </si>
  <si>
    <t>coagulation factor II (thrombin) receptor-like 2</t>
  </si>
  <si>
    <t>coagulation factor II (thrombin) receptor-like 3</t>
  </si>
  <si>
    <t>glycoprotein Ib (platelet), beta polypeptide</t>
  </si>
  <si>
    <t>glycoprotein IX (platelet)</t>
  </si>
  <si>
    <t>thrombomodulin</t>
  </si>
  <si>
    <t>asialoglycoprotein receptor 2</t>
  </si>
  <si>
    <t>plexin A1</t>
  </si>
  <si>
    <t>plexin A2</t>
  </si>
  <si>
    <t>plexin A3</t>
  </si>
  <si>
    <t>plexin A4</t>
  </si>
  <si>
    <t>tumor necrosis factor receptor superfamily, member 1A</t>
  </si>
  <si>
    <t>tumor necrosis factor receptor superfamily, member 6b, decoy</t>
  </si>
  <si>
    <t>dachsous cadherin-related 1</t>
  </si>
  <si>
    <t>integrin, beta 6</t>
  </si>
  <si>
    <t>cadherin 5, type 2 (vascular endothelium)</t>
  </si>
  <si>
    <t>integrin, alpha D</t>
  </si>
  <si>
    <t>plasminogen activator, urokinase receptor</t>
  </si>
  <si>
    <t>fibroblast growth factor receptor 1</t>
  </si>
  <si>
    <t>fibroblast growth factor receptor 2</t>
  </si>
  <si>
    <t>fibroblast growth factor receptor 3</t>
  </si>
  <si>
    <t>fibroblast growth factor receptor 4</t>
  </si>
  <si>
    <t>sodium channel, voltage-gated, type V, alpha subunit</t>
  </si>
  <si>
    <t>sodium channel, voltage gated, type VIII, alpha subunit</t>
  </si>
  <si>
    <t>klotho beta</t>
  </si>
  <si>
    <t>fibroblast growth factor receptor-like 1</t>
  </si>
  <si>
    <t>phosphate regulating endopeptidase homolog, X-linked</t>
  </si>
  <si>
    <t>fms-related tyrosine kinase 1</t>
  </si>
  <si>
    <t>neuropilin 2</t>
  </si>
  <si>
    <t>fms-related tyrosine kinase 3</t>
  </si>
  <si>
    <t>collagen, type XIII, alpha 1</t>
  </si>
  <si>
    <t>interleukin 17 receptor C</t>
  </si>
  <si>
    <t>integrin, alpha 8</t>
  </si>
  <si>
    <t>5'-nucleotidase, ecto (CD73)</t>
  </si>
  <si>
    <t>roundabout, axon guidance receptor, homolog 4 (Drosophila)</t>
  </si>
  <si>
    <t>tumor necrosis factor receptor superfamily, member 11b</t>
  </si>
  <si>
    <t>galanin receptor 1</t>
  </si>
  <si>
    <t>galanin receptor 2</t>
  </si>
  <si>
    <t>galanin receptor 3</t>
  </si>
  <si>
    <t>G protein-coupled receptor 151</t>
  </si>
  <si>
    <t>c-mer proto-oncogene tyrosine kinase</t>
  </si>
  <si>
    <t>TYRO3 protein tyrosine kinase</t>
  </si>
  <si>
    <t>glucagon receptor</t>
  </si>
  <si>
    <t>activin A receptor, type IB</t>
  </si>
  <si>
    <t>receptor tyrosine kinase-like orphan receptor 2</t>
  </si>
  <si>
    <t>FXYD domain containing ion transport regulator 6</t>
  </si>
  <si>
    <t>ORAI calcium release-activated calcium modulator 2</t>
  </si>
  <si>
    <t>GDNF family receptor alpha 2</t>
  </si>
  <si>
    <t>solute carrier family 44, member 5</t>
  </si>
  <si>
    <t>growth hormone releasing hormone receptor</t>
  </si>
  <si>
    <t>G protein-coupled receptor 39</t>
  </si>
  <si>
    <t>motilin receptor</t>
  </si>
  <si>
    <t>dipeptidyl-peptidase 4</t>
  </si>
  <si>
    <t>gastric inhibitory polypeptide receptor</t>
  </si>
  <si>
    <t>adenylate cyclase 1 (brain)</t>
  </si>
  <si>
    <t>adenylate cyclase 7</t>
  </si>
  <si>
    <t>adenylate cyclase 9</t>
  </si>
  <si>
    <t>adenosine A1 receptor</t>
  </si>
  <si>
    <t>adrenoceptor alpha 2A</t>
  </si>
  <si>
    <t>adrenoceptor alpha 2B</t>
  </si>
  <si>
    <t>cholinergic receptor, muscarinic 1</t>
  </si>
  <si>
    <t>cannabinoid receptor 1 (brain)</t>
  </si>
  <si>
    <t>dopamine receptor D2</t>
  </si>
  <si>
    <t>lysophosphatidic acid receptor 3</t>
  </si>
  <si>
    <t>purinergic receptor P2Y, G-protein coupled, 12</t>
  </si>
  <si>
    <t>protein tyrosine phosphatase, receptor type, U</t>
  </si>
  <si>
    <t>sphingosine-1-phosphate receptor 1</t>
  </si>
  <si>
    <t>sphingosine-1-phosphate receptor 3</t>
  </si>
  <si>
    <t>sphingosine-1-phosphate receptor 4</t>
  </si>
  <si>
    <t>sphingosine-1-phosphate receptor 5</t>
  </si>
  <si>
    <t>thromboxane A2 receptor</t>
  </si>
  <si>
    <t>unc-5 homolog B (C. elegans)</t>
  </si>
  <si>
    <t>adrenoceptor beta 3</t>
  </si>
  <si>
    <t>5-hydroxytryptamine (serotonin) receptor 6, G protein-coupled</t>
  </si>
  <si>
    <t>prostaglandin D2 receptor (DP)</t>
  </si>
  <si>
    <t>prostaglandin I2 (prostacyclin) receptor (IP)</t>
  </si>
  <si>
    <t>gamma-aminobutyric acid (GABA) B receptor, 2</t>
  </si>
  <si>
    <t>gonadotropin-releasing hormone receptor</t>
  </si>
  <si>
    <t>autocrine motility factor receptor, E3 ubiquitin protein ligase</t>
  </si>
  <si>
    <t>bombesin-like receptor 3</t>
  </si>
  <si>
    <t>gastrin-releasing peptide receptor</t>
  </si>
  <si>
    <t>neuromedin B receptor</t>
  </si>
  <si>
    <t>guanylate cyclase 2C (heat stable enterotoxin receptor)</t>
  </si>
  <si>
    <t>guanylate cyclase 2D, membrane (retina-specific)</t>
  </si>
  <si>
    <t>insulin-like growth factor 2 receptor</t>
  </si>
  <si>
    <t>progesterone receptor membrane component 1</t>
  </si>
  <si>
    <t>CD82 molecule</t>
  </si>
  <si>
    <t>hypocretin (orexin) receptor 1</t>
  </si>
  <si>
    <t>hypocretin (orexin) receptor 2</t>
  </si>
  <si>
    <t>neuropeptide FF receptor 2</t>
  </si>
  <si>
    <t>histamine receptor H1</t>
  </si>
  <si>
    <t>histamine receptor H2</t>
  </si>
  <si>
    <t>histamine receptor H3</t>
  </si>
  <si>
    <t>suppression of tumorigenicity 14 (colon carcinoma)</t>
  </si>
  <si>
    <t>amyloid beta (A4) precursor-like protein 2</t>
  </si>
  <si>
    <t>killer cell immunoglobulin-like receptor, three domains, long cytoplasmic tail, 2</t>
  </si>
  <si>
    <t>calnexin</t>
  </si>
  <si>
    <t>killer cell immunoglobulin-like receptor, two domains, short cytoplasmic tail, 4</t>
  </si>
  <si>
    <t>leukocyte immunoglobulin-like receptor, subfamily A (without TM domain), member 3</t>
  </si>
  <si>
    <t>solute carrier family 9, member C2 (putative)</t>
  </si>
  <si>
    <t>killer cell lectin-like receptor subfamily C, member 2</t>
  </si>
  <si>
    <t>killer cell immunoglobulin-like receptor, two domains, long cytoplasmic tail, 4</t>
  </si>
  <si>
    <t>asialoglycoprotein receptor 1</t>
  </si>
  <si>
    <t>glutamate receptor, ionotropic, N-methyl D-aspartate 2D</t>
  </si>
  <si>
    <t>toll-like receptor 9</t>
  </si>
  <si>
    <t>Fc fragment of IgG, high affinity Ia, receptor (CD64)</t>
  </si>
  <si>
    <t>cystic fibrosis transmembrane conductance regulator (ATP-binding cassette sub-family C, member 7)</t>
  </si>
  <si>
    <t>toll-like receptor 7</t>
  </si>
  <si>
    <t>protein tyrosine phosphatase, receptor type, S</t>
  </si>
  <si>
    <t>receptor (G protein-coupled) activity modifying protein 3</t>
  </si>
  <si>
    <t>interleukin 2 receptor, alpha</t>
  </si>
  <si>
    <t>interleukin 2 receptor, gamma</t>
  </si>
  <si>
    <t>integrin, alpha L (antigen CD11A (p180), lymphocyte function-associated antigen 1; alpha polypeptide)</t>
  </si>
  <si>
    <t>C-type lectin domain family 4, member M</t>
  </si>
  <si>
    <t>Rh-associated glycoprotein</t>
  </si>
  <si>
    <t>interferon (alpha, beta and omega) receptor 1</t>
  </si>
  <si>
    <t>interferon (alpha, beta and omega) receptor 2</t>
  </si>
  <si>
    <t>interferon gamma receptor 1</t>
  </si>
  <si>
    <t>interferon gamma receptor 2 (interferon gamma transducer 1)</t>
  </si>
  <si>
    <t>interferon, lambda receptor 1</t>
  </si>
  <si>
    <t>interleukin 10 receptor, beta</t>
  </si>
  <si>
    <t>frizzled class receptor 8</t>
  </si>
  <si>
    <t>IGF-like family receptor 1</t>
  </si>
  <si>
    <t>interleukin 10 receptor, alpha</t>
  </si>
  <si>
    <t>signal-regulatory protein gamma</t>
  </si>
  <si>
    <t>interleukin 11 receptor, alpha</t>
  </si>
  <si>
    <t>CD28 molecule</t>
  </si>
  <si>
    <t>interleukin 12 receptor, beta 1</t>
  </si>
  <si>
    <t>interleukin 12 receptor, beta 2</t>
  </si>
  <si>
    <t>interleukin 23 receptor</t>
  </si>
  <si>
    <t>interleukin 13 receptor, alpha 1</t>
  </si>
  <si>
    <t>interleukin 13 receptor, alpha 2</t>
  </si>
  <si>
    <t>interleukin 4 receptor</t>
  </si>
  <si>
    <t>interleukin 15 receptor, alpha</t>
  </si>
  <si>
    <t>interleukin 2 receptor, beta</t>
  </si>
  <si>
    <t>glutamate receptor, ionotropic, N-methyl D-aspartate 2C</t>
  </si>
  <si>
    <t>potassium voltage-gated channel, shaker-related subfamily, member 3</t>
  </si>
  <si>
    <t>potassium voltage-gated channel, Shal-related subfamily, member 1</t>
  </si>
  <si>
    <t>potassium voltage-gated channel, Shal-related subfamily, member 2</t>
  </si>
  <si>
    <t>potassium inwardly-rectifying channel, subfamily J, member 10</t>
  </si>
  <si>
    <t>potassium inwardly-rectifying channel, subfamily J, member 15</t>
  </si>
  <si>
    <t>potassium inwardly-rectifying channel, subfamily J, member 4</t>
  </si>
  <si>
    <t>interleukin 17 receptor A</t>
  </si>
  <si>
    <t>interleukin 17 receptor B</t>
  </si>
  <si>
    <t>CD48 molecule</t>
  </si>
  <si>
    <t>interleukin 18 receptor 1</t>
  </si>
  <si>
    <t>interleukin 18 receptor accessory protein</t>
  </si>
  <si>
    <t>interleukin 1 receptor accessory protein-like 1</t>
  </si>
  <si>
    <t>interleukin 1 receptor-like 2</t>
  </si>
  <si>
    <t>interleukin 20 receptor, alpha</t>
  </si>
  <si>
    <t>interleukin 20 receptor beta</t>
  </si>
  <si>
    <t>interleukin 1 receptor, type I</t>
  </si>
  <si>
    <t>interleukin 1 receptor, type II</t>
  </si>
  <si>
    <t>interleukin 1 receptor accessory protein</t>
  </si>
  <si>
    <t>adrenoceptor beta 2, surface</t>
  </si>
  <si>
    <t>interleukin 22 receptor, alpha 1</t>
  </si>
  <si>
    <t>interleukin 21 receptor</t>
  </si>
  <si>
    <t>interleukin 22 receptor, alpha 2</t>
  </si>
  <si>
    <t>CD53 molecule</t>
  </si>
  <si>
    <t>glycophorin E (MNS blood group)</t>
  </si>
  <si>
    <t>interleukin 31 receptor A</t>
  </si>
  <si>
    <t>oncostatin M receptor</t>
  </si>
  <si>
    <t>interleukin 5 receptor, alpha</t>
  </si>
  <si>
    <t>interleukin 7 receptor</t>
  </si>
  <si>
    <t>interleukin 9 receptor</t>
  </si>
  <si>
    <t>transforming growth factor, beta receptor III</t>
  </si>
  <si>
    <t>BMP and activin membrane-bound inhibitor</t>
  </si>
  <si>
    <t>activin A receptor, type IC</t>
  </si>
  <si>
    <t>relaxin/insulin-like family peptide receptor 2</t>
  </si>
  <si>
    <t>relaxin/insulin-like family peptide receptor 3</t>
  </si>
  <si>
    <t>relaxin/insulin-like family peptide receptor 4</t>
  </si>
  <si>
    <t>Fc fragment of IgE, high affinity I, receptor for; alpha polypeptide</t>
  </si>
  <si>
    <t>KISS1 receptor</t>
  </si>
  <si>
    <t>matrix metallopeptidase 24 (membrane-inserted)</t>
  </si>
  <si>
    <t>bradykinin receptor B1</t>
  </si>
  <si>
    <t>G protein-coupled receptor 135</t>
  </si>
  <si>
    <t>claudin 2</t>
  </si>
  <si>
    <t>platelet-derived growth factor receptor, beta polypeptide</t>
  </si>
  <si>
    <t>basal cell adhesion molecule (Lutheran blood group)</t>
  </si>
  <si>
    <t>collagen, type XVII, alpha 1</t>
  </si>
  <si>
    <t>limb development membrane protein 1-like</t>
  </si>
  <si>
    <t>VANGL planar cell polarity protein 1</t>
  </si>
  <si>
    <t>lysophosphatidic acid receptor 1</t>
  </si>
  <si>
    <t>lysophosphatidic acid receptor 2</t>
  </si>
  <si>
    <t>lysophosphatidic acid receptor 4</t>
  </si>
  <si>
    <t>glycosylphosphatidylinositol anchored high density lipoprotein binding protein 1</t>
  </si>
  <si>
    <t>lymphotoxin beta receptor (TNFR superfamily, member 3)</t>
  </si>
  <si>
    <t>tumor necrosis factor receptor superfamily, member 1B</t>
  </si>
  <si>
    <t>G protein-coupled receptor 162</t>
  </si>
  <si>
    <t>low density lipoprotein receptor-related protein 11</t>
  </si>
  <si>
    <t>transmembrane protein 8A</t>
  </si>
  <si>
    <t>CD180 molecule</t>
  </si>
  <si>
    <t>anterior gradient 2</t>
  </si>
  <si>
    <t>protein tyrosine phosphatase, receptor type, D</t>
  </si>
  <si>
    <t>anaplastic lymphoma receptor tyrosine kinase</t>
  </si>
  <si>
    <t>glypican 2</t>
  </si>
  <si>
    <t>protein tyrosine phosphatase, receptor type, B</t>
  </si>
  <si>
    <t>protein tyrosine phosphatase, receptor-type, Z polypeptide 1</t>
  </si>
  <si>
    <t>tetraspanin 1</t>
  </si>
  <si>
    <t>cadherin 19, type 2</t>
  </si>
  <si>
    <t>cadherin 7, type 2</t>
  </si>
  <si>
    <t>neurexin 2</t>
  </si>
  <si>
    <t>neurexin 3</t>
  </si>
  <si>
    <t>poliovirus receptor-related 1 (herpesvirus entry mediator C)</t>
  </si>
  <si>
    <t>poliovirus receptor-related 2 (herpesvirus entry mediator B)</t>
  </si>
  <si>
    <t>poliovirus receptor-related 3</t>
  </si>
  <si>
    <t>poliovirus receptor-related 4</t>
  </si>
  <si>
    <t>cadherin 6, type 2, K-cadherin (fetal kidney)</t>
  </si>
  <si>
    <t>macrophage stimulating 1 receptor (c-met-related tyrosine kinase)</t>
  </si>
  <si>
    <t>frizzled class receptor 1</t>
  </si>
  <si>
    <t>frizzled class receptor 10</t>
  </si>
  <si>
    <t>frizzled class receptor 4</t>
  </si>
  <si>
    <t>frizzled class receptor 7</t>
  </si>
  <si>
    <t>roundabout, axon guidance receptor, homolog 1 (Drosophila)</t>
  </si>
  <si>
    <t>roundabout, axon guidance receptor, homolog 3 (Drosophila)</t>
  </si>
  <si>
    <t>leucine-rich repeat containing G protein-coupled receptor 4</t>
  </si>
  <si>
    <t>kinase D-interacting substrate, 220kDa</t>
  </si>
  <si>
    <t>melanoma antigen family D, 1</t>
  </si>
  <si>
    <t>sortilin-related VPS10 domain containing receptor 3</t>
  </si>
  <si>
    <t>neurexin 1</t>
  </si>
  <si>
    <t>neuromedin U receptor 1</t>
  </si>
  <si>
    <t>neuromedin U receptor 2</t>
  </si>
  <si>
    <t>neuropeptides B/W receptor 1</t>
  </si>
  <si>
    <t>neuropeptides B/W receptor 2</t>
  </si>
  <si>
    <t>neuropeptide FF receptor 1</t>
  </si>
  <si>
    <t>natriuretic peptide receptor 1</t>
  </si>
  <si>
    <t>natriuretic peptide receptor 3</t>
  </si>
  <si>
    <t>natriuretic peptide receptor 2</t>
  </si>
  <si>
    <t>neuropeptide S receptor 1</t>
  </si>
  <si>
    <t>fibroblast activation protein, alpha</t>
  </si>
  <si>
    <t>neuropeptide Y receptor Y1</t>
  </si>
  <si>
    <t>neuropeptide Y receptor Y2</t>
  </si>
  <si>
    <t>neuropeptide Y receptor Y4</t>
  </si>
  <si>
    <t>neuropeptide Y receptor Y5</t>
  </si>
  <si>
    <t>prolactin releasing hormone receptor</t>
  </si>
  <si>
    <t>neurotrophic tyrosine kinase, receptor, type 3</t>
  </si>
  <si>
    <t>adenosine A2b receptor</t>
  </si>
  <si>
    <t>neogenin 1</t>
  </si>
  <si>
    <t>unc-5 homolog A (C. elegans)</t>
  </si>
  <si>
    <t>unc-5 homolog C (C. elegans)</t>
  </si>
  <si>
    <t>unc-5 homolog D (C. elegans)</t>
  </si>
  <si>
    <t>leucine rich repeat containing 4C</t>
  </si>
  <si>
    <t>leucine rich repeat containing 4</t>
  </si>
  <si>
    <t>neurotensin receptor 1 (high affinity)</t>
  </si>
  <si>
    <t>neurotensin receptor 2</t>
  </si>
  <si>
    <t>endoplasmic reticulum aminopeptidase 1</t>
  </si>
  <si>
    <t>olfactory receptor, family 1, subfamily G, member 1</t>
  </si>
  <si>
    <t>myelin oligodendrocyte glycoprotein</t>
  </si>
  <si>
    <t>roundabout, axon guidance receptor, homolog 2 (Drosophila)</t>
  </si>
  <si>
    <t>reticulon 4 receptor</t>
  </si>
  <si>
    <t>reticulon 4 receptor-like 1</t>
  </si>
  <si>
    <t>platelet-derived growth factor receptor, alpha polypeptide</t>
  </si>
  <si>
    <t>ADP-ribosyltransferase 1</t>
  </si>
  <si>
    <t>solute carrier family 2 (facilitated glucose transporter), member 2</t>
  </si>
  <si>
    <t>opioid receptor, kappa 1</t>
  </si>
  <si>
    <t>MAS-related GPR, member X1</t>
  </si>
  <si>
    <t>opioid growth factor receptor</t>
  </si>
  <si>
    <t>protein C receptor, endothelial</t>
  </si>
  <si>
    <t>neuroplastin</t>
  </si>
  <si>
    <t>phospholipase A2 receptor 1, 180kDa</t>
  </si>
  <si>
    <t>mannose receptor, C type 2</t>
  </si>
  <si>
    <t>plasminogen receptor, C-terminal lysine transmembrane protein</t>
  </si>
  <si>
    <t>melanin-concentrating hormone receptor 1</t>
  </si>
  <si>
    <t>melanin-concentrating hormone receptor 2</t>
  </si>
  <si>
    <t>opiate receptor-like 1</t>
  </si>
  <si>
    <t>prokineticin receptor 1</t>
  </si>
  <si>
    <t>prokineticin receptor 2</t>
  </si>
  <si>
    <t>transmembrane protein 222</t>
  </si>
  <si>
    <t>cadherin, EGF LAG seven-pass G-type receptor 1</t>
  </si>
  <si>
    <t>G protein-coupled receptor 37 (endothelin receptor type B-like)</t>
  </si>
  <si>
    <t>G protein-coupled receptor 37 like 1</t>
  </si>
  <si>
    <t>GDNF family receptor alpha 4</t>
  </si>
  <si>
    <t>jumonji domain containing 6</t>
  </si>
  <si>
    <t>prostaglandin D2 receptor 2</t>
  </si>
  <si>
    <t>parathyroid hormone 1 receptor</t>
  </si>
  <si>
    <t>cadherin 10, type 2 (T2-cadherin)</t>
  </si>
  <si>
    <t>plexin B2</t>
  </si>
  <si>
    <t>purinergic receptor P2Y, G-protein coupled, 14</t>
  </si>
  <si>
    <t>pyroglutamylated RFamide peptide receptor</t>
  </si>
  <si>
    <t>killer cell lectin-like receptor subfamily K, member 1</t>
  </si>
  <si>
    <t>chemokine-like receptor 1</t>
  </si>
  <si>
    <t>G protein-coupled receptor 1</t>
  </si>
  <si>
    <t>stimulated by retinoic acid 6</t>
  </si>
  <si>
    <t>acid-sensing (proton-gated) ion channel 3</t>
  </si>
  <si>
    <t>ATPase, H+ transporting, lysosomal accessory protein 2</t>
  </si>
  <si>
    <t>solute carrier family 17 (vesicular glutamate transporter), member 7</t>
  </si>
  <si>
    <t>solute carrier family 18 (vesicular monoamine transporter), member 2</t>
  </si>
  <si>
    <t>solute carrier family 18 (vesicular acetylcholine transporter), member 3</t>
  </si>
  <si>
    <t>relaxin/insulin-like family peptide receptor 1</t>
  </si>
  <si>
    <t>leucine-rich repeat containing G protein-coupled receptor 5</t>
  </si>
  <si>
    <t>leucine-rich repeat containing G protein-coupled receptor 6</t>
  </si>
  <si>
    <t>zinc and ring finger 3</t>
  </si>
  <si>
    <t>contactin associated protein 1</t>
  </si>
  <si>
    <t>gap junction protein, beta 2, 26kDa</t>
  </si>
  <si>
    <t>tumor necrosis factor receptor superfamily, member 19</t>
  </si>
  <si>
    <t>macrophage receptor with collagenous structure</t>
  </si>
  <si>
    <t>endothelial cell adhesion molecule</t>
  </si>
  <si>
    <t>selectin E</t>
  </si>
  <si>
    <t>plexin D1</t>
  </si>
  <si>
    <t>discoidin, CUB and LCCL domain containing 2</t>
  </si>
  <si>
    <t>CD72 molecule</t>
  </si>
  <si>
    <t>plexin B1</t>
  </si>
  <si>
    <t>plexin B3</t>
  </si>
  <si>
    <t>triggering receptor expressed on myeloid cells 2</t>
  </si>
  <si>
    <t>TYRO protein tyrosine kinase binding protein</t>
  </si>
  <si>
    <t>plexin C1</t>
  </si>
  <si>
    <t>solute carrier family 16, member 2 (thyroid hormone transporter)</t>
  </si>
  <si>
    <t>frizzled class receptor 2</t>
  </si>
  <si>
    <t>brain-specific angiogenesis inhibitor 2</t>
  </si>
  <si>
    <t>latrophilin 1</t>
  </si>
  <si>
    <t>latrophilin 2</t>
  </si>
  <si>
    <t>CD177 molecule</t>
  </si>
  <si>
    <t>claudin 4</t>
  </si>
  <si>
    <t>solute carrier family 37 (glucose-6-phosphate transporter), member 1</t>
  </si>
  <si>
    <t>glypican 5</t>
  </si>
  <si>
    <t>smoothened, frizzled class receptor</t>
  </si>
  <si>
    <t>neurensin 1</t>
  </si>
  <si>
    <t>tachykinin receptor 1</t>
  </si>
  <si>
    <t>tachykinin receptor 2</t>
  </si>
  <si>
    <t>tachykinin receptor 3</t>
  </si>
  <si>
    <t>transmembrane protein 67</t>
  </si>
  <si>
    <t>transferrin receptor 2</t>
  </si>
  <si>
    <t>CD109 molecule</t>
  </si>
  <si>
    <t>G protein-coupled receptor 56</t>
  </si>
  <si>
    <t>myeloproliferative leukemia virus oncogene</t>
  </si>
  <si>
    <t>signal-regulatory protein beta 1</t>
  </si>
  <si>
    <t>CD63 molecule</t>
  </si>
  <si>
    <t>tumor necrosis factor receptor superfamily, member 10b</t>
  </si>
  <si>
    <t>tumor necrosis factor receptor superfamily, member 10c, decoy without an intracellular domain</t>
  </si>
  <si>
    <t>tumor necrosis factor receptor superfamily, member 10d, decoy with truncated death domain</t>
  </si>
  <si>
    <t>tumor necrosis factor receptor superfamily, member 11a, NFKB activator</t>
  </si>
  <si>
    <t>tumor necrosis factor receptor superfamily, member 12A</t>
  </si>
  <si>
    <t>tumor necrosis factor receptor superfamily, member 25</t>
  </si>
  <si>
    <t>tumor necrosis factor receptor superfamily, member 13B</t>
  </si>
  <si>
    <t>tumor necrosis factor receptor superfamily, member 13C</t>
  </si>
  <si>
    <t>tumor necrosis factor receptor superfamily, member 17</t>
  </si>
  <si>
    <t>tumor necrosis factor receptor superfamily, member 18</t>
  </si>
  <si>
    <t>tumor necrosis factor receptor superfamily, member 4</t>
  </si>
  <si>
    <t>tumor necrosis factor receptor superfamily, member 8</t>
  </si>
  <si>
    <t>tumor necrosis factor receptor superfamily, member 9</t>
  </si>
  <si>
    <t>solute carrier family 5 (sodium/inositol cotransporter), member 11</t>
  </si>
  <si>
    <t>5-hydroxytryptamine (serotonin) receptor 1A, G protein-coupled</t>
  </si>
  <si>
    <t>5-hydroxytryptamine (serotonin) receptor 1B, G protein-coupled</t>
  </si>
  <si>
    <t>5-hydroxytryptamine (serotonin) receptor 1D, G protein-coupled</t>
  </si>
  <si>
    <t>5-hydroxytryptamine (serotonin) receptor 1E, G protein-coupled</t>
  </si>
  <si>
    <t>5-hydroxytryptamine (serotonin) receptor 1F, G protein-coupled</t>
  </si>
  <si>
    <t>5-hydroxytryptamine (serotonin) receptor 2B, G protein-coupled</t>
  </si>
  <si>
    <t>5-hydroxytryptamine (serotonin) receptor 4, G protein-coupled</t>
  </si>
  <si>
    <t>5-hydroxytryptamine (serotonin) receptor 5A, G protein-coupled</t>
  </si>
  <si>
    <t>5-hydroxytryptamine (serotonin) receptor 7, adenylate cyclase-coupled</t>
  </si>
  <si>
    <t>thyrotropin-releasing hormone receptor</t>
  </si>
  <si>
    <t>urotensin 2 receptor</t>
  </si>
  <si>
    <t>lymphatic vessel endothelial hyaluronan receptor 1</t>
  </si>
  <si>
    <t>poliovirus receptor</t>
  </si>
  <si>
    <t>frizzled class receptor 9</t>
  </si>
  <si>
    <t>receptor-like tyrosine kinase</t>
  </si>
  <si>
    <t>adenomatosis polyposis coli down-regulated 1</t>
  </si>
  <si>
    <t>melanoma cell adhesion molecule</t>
  </si>
  <si>
    <t>receptor tyrosine kinase-like orphan receptor 1</t>
  </si>
  <si>
    <t>toll-like receptor 5</t>
  </si>
  <si>
    <t>toll-like receptor 6</t>
  </si>
  <si>
    <t>TNFSF7</t>
  </si>
  <si>
    <t>IL29</t>
  </si>
  <si>
    <t>IL28A</t>
  </si>
  <si>
    <t>IL28B</t>
  </si>
  <si>
    <t>GDF8</t>
  </si>
  <si>
    <t>PBEF1</t>
  </si>
  <si>
    <t>NGFB</t>
  </si>
  <si>
    <t>C7orf9</t>
  </si>
  <si>
    <t>NTF5</t>
  </si>
  <si>
    <t>NTN2L</t>
  </si>
  <si>
    <t>IPF1</t>
  </si>
  <si>
    <t>PKM2</t>
  </si>
  <si>
    <t>VEGF</t>
  </si>
  <si>
    <t>ADMR</t>
  </si>
  <si>
    <t>FPRL1</t>
  </si>
  <si>
    <t>FPRL2</t>
  </si>
  <si>
    <t>AGTRL1</t>
  </si>
  <si>
    <t>GPR77</t>
  </si>
  <si>
    <t>PTHR2</t>
  </si>
  <si>
    <t>CCBP2</t>
  </si>
  <si>
    <t>CCRL1</t>
  </si>
  <si>
    <t>TNFRSF7</t>
  </si>
  <si>
    <t>CMKOR1</t>
  </si>
  <si>
    <t>BLR1</t>
  </si>
  <si>
    <t>IL8RA</t>
  </si>
  <si>
    <t>IL8RB</t>
  </si>
  <si>
    <t>PTCH</t>
  </si>
  <si>
    <t>LRRN6A</t>
  </si>
  <si>
    <t>EDG7</t>
  </si>
  <si>
    <t>EDG1</t>
  </si>
  <si>
    <t>EDG3</t>
  </si>
  <si>
    <t>EDG6</t>
  </si>
  <si>
    <t>EDG8</t>
  </si>
  <si>
    <t>IL28RA</t>
  </si>
  <si>
    <t>EDG2</t>
  </si>
  <si>
    <t>EDG4</t>
  </si>
  <si>
    <t>GPR23</t>
  </si>
  <si>
    <t>PPYR1</t>
  </si>
  <si>
    <t>PTDSR</t>
  </si>
  <si>
    <t>GPR44</t>
  </si>
  <si>
    <t>PTHR1</t>
  </si>
  <si>
    <t>GPR103</t>
  </si>
  <si>
    <t>9914169</t>
  </si>
  <si>
    <t>21060781</t>
  </si>
  <si>
    <t>16630822</t>
  </si>
  <si>
    <t>18848351</t>
  </si>
  <si>
    <t>11461706</t>
  </si>
  <si>
    <t>20382373</t>
  </si>
  <si>
    <t>14656470</t>
  </si>
  <si>
    <t>7615497</t>
  </si>
  <si>
    <t>9763524</t>
  </si>
  <si>
    <t>19849849</t>
  </si>
  <si>
    <t>19225519</t>
  </si>
  <si>
    <t>8702723</t>
  </si>
  <si>
    <t>9883723</t>
  </si>
  <si>
    <t>16025156</t>
  </si>
  <si>
    <t>16049014</t>
  </si>
  <si>
    <t>21737454</t>
  </si>
  <si>
    <t>2419820</t>
  </si>
  <si>
    <t>21702718</t>
  </si>
  <si>
    <t>18287331</t>
  </si>
  <si>
    <t>22074949</t>
  </si>
  <si>
    <t>9312020</t>
  </si>
  <si>
    <t>19155498</t>
  </si>
  <si>
    <t>11560994</t>
  </si>
  <si>
    <t>15454921</t>
  </si>
  <si>
    <t>12818164</t>
  </si>
  <si>
    <t>15987684</t>
  </si>
  <si>
    <t>11907075</t>
  </si>
  <si>
    <t>17274987</t>
  </si>
  <si>
    <t>9723705</t>
  </si>
  <si>
    <t>22479204</t>
  </si>
  <si>
    <t>18037996</t>
  </si>
  <si>
    <t>20133774</t>
  </si>
  <si>
    <t>14610079</t>
  </si>
  <si>
    <t>10493512</t>
  </si>
  <si>
    <t>12842087</t>
  </si>
  <si>
    <t>24921009</t>
  </si>
  <si>
    <t>21821723</t>
  </si>
  <si>
    <t>18167060</t>
  </si>
  <si>
    <t>15601748</t>
  </si>
  <si>
    <t>18606138</t>
  </si>
  <si>
    <t>20484822</t>
  </si>
  <si>
    <t>18448868</t>
  </si>
  <si>
    <t>10942781</t>
  </si>
  <si>
    <t>23390582</t>
  </si>
  <si>
    <t>20519495</t>
  </si>
  <si>
    <t>12527209</t>
  </si>
  <si>
    <t>21419176</t>
  </si>
  <si>
    <t>22842086</t>
  </si>
  <si>
    <t>18182388</t>
  </si>
  <si>
    <t>14659083</t>
  </si>
  <si>
    <t>19804359</t>
  </si>
  <si>
    <t>16466970</t>
  </si>
  <si>
    <t>8755474</t>
  </si>
  <si>
    <t>15107857</t>
  </si>
  <si>
    <t>22279592</t>
  </si>
  <si>
    <t>10648835</t>
  </si>
  <si>
    <t>9305636</t>
  </si>
  <si>
    <t>10816592</t>
  </si>
  <si>
    <t>2207326</t>
  </si>
  <si>
    <t>15840700</t>
  </si>
  <si>
    <t>24056717, 21303848</t>
  </si>
  <si>
    <t>20686071</t>
  </si>
  <si>
    <t>21054788</t>
  </si>
  <si>
    <t>15031111</t>
  </si>
  <si>
    <t>16601240</t>
  </si>
  <si>
    <t>2018974</t>
  </si>
  <si>
    <t>21817159</t>
  </si>
  <si>
    <t>16597617</t>
  </si>
  <si>
    <t>22442730</t>
  </si>
  <si>
    <t>15621532</t>
  </si>
  <si>
    <t>24768768</t>
  </si>
  <si>
    <t>1730778</t>
  </si>
  <si>
    <t>11839764</t>
  </si>
  <si>
    <t>23154389</t>
  </si>
  <si>
    <t>2413022</t>
  </si>
  <si>
    <t>19996292</t>
  </si>
  <si>
    <t>15851468</t>
  </si>
  <si>
    <t>7068149</t>
  </si>
  <si>
    <t>15655705</t>
  </si>
  <si>
    <t>16212421</t>
  </si>
  <si>
    <t>23665349</t>
  </si>
  <si>
    <t>18413366</t>
  </si>
  <si>
    <t>11112777</t>
  </si>
  <si>
    <t>10545285</t>
  </si>
  <si>
    <t>12958167</t>
  </si>
  <si>
    <t>10037743</t>
  </si>
  <si>
    <t>17182537</t>
  </si>
  <si>
    <t>7876141</t>
  </si>
  <si>
    <t>21270408</t>
  </si>
  <si>
    <t>1369684</t>
  </si>
  <si>
    <t>15841214</t>
  </si>
  <si>
    <t>9843494</t>
  </si>
  <si>
    <t>18199556</t>
  </si>
  <si>
    <t>21487019</t>
  </si>
  <si>
    <t>22528050</t>
  </si>
  <si>
    <t>21856167</t>
  </si>
  <si>
    <t>18528331</t>
  </si>
  <si>
    <t>21454693</t>
  </si>
  <si>
    <t>943050</t>
  </si>
  <si>
    <t>17587057</t>
  </si>
  <si>
    <t>8920992</t>
  </si>
  <si>
    <t>8734356</t>
  </si>
  <si>
    <t>18684971</t>
  </si>
  <si>
    <t>22729249</t>
  </si>
  <si>
    <t>10641437</t>
  </si>
  <si>
    <t>14527339</t>
  </si>
  <si>
    <t>24563863</t>
  </si>
  <si>
    <t>19696444</t>
  </si>
  <si>
    <t>14718570</t>
  </si>
  <si>
    <t>22815787</t>
  </si>
  <si>
    <t>17403372</t>
  </si>
  <si>
    <t>9294130</t>
  </si>
  <si>
    <t>10196235</t>
  </si>
  <si>
    <t>15664000</t>
  </si>
  <si>
    <t>16492672</t>
  </si>
  <si>
    <t>24441829</t>
  </si>
  <si>
    <t>21868707</t>
  </si>
  <si>
    <t>19200257</t>
  </si>
  <si>
    <t>17623663</t>
  </si>
  <si>
    <t>17638887</t>
  </si>
  <si>
    <t>19359471</t>
  </si>
  <si>
    <t>19188438</t>
  </si>
  <si>
    <t>7736595</t>
  </si>
  <si>
    <t>9920658</t>
  </si>
  <si>
    <t>21314817</t>
  </si>
  <si>
    <t>17439940</t>
  </si>
  <si>
    <t>9126742</t>
  </si>
  <si>
    <t>17973922</t>
  </si>
  <si>
    <t>12068310</t>
  </si>
  <si>
    <t>17452316</t>
  </si>
  <si>
    <t>7929268</t>
  </si>
  <si>
    <t>19897580</t>
  </si>
  <si>
    <t>20350599</t>
  </si>
  <si>
    <t>22839765</t>
  </si>
  <si>
    <t>18794339</t>
  </si>
  <si>
    <t>23959802</t>
  </si>
  <si>
    <t>19944164</t>
  </si>
  <si>
    <t>18195069</t>
  </si>
  <si>
    <t>24349440</t>
  </si>
  <si>
    <t>16543246</t>
  </si>
  <si>
    <t>21397842</t>
  </si>
  <si>
    <t>17767165</t>
  </si>
  <si>
    <t>9437714</t>
  </si>
  <si>
    <t>21059704</t>
  </si>
  <si>
    <t>15239958</t>
  </si>
  <si>
    <t>15456815</t>
  </si>
  <si>
    <t>19887479</t>
  </si>
  <si>
    <t>17213806</t>
  </si>
  <si>
    <t>21122816</t>
  </si>
  <si>
    <t>15210733</t>
  </si>
  <si>
    <t>18327254</t>
  </si>
  <si>
    <t>20606624</t>
  </si>
  <si>
    <t>16715077</t>
  </si>
  <si>
    <t>7377534</t>
  </si>
  <si>
    <t>6172602</t>
  </si>
  <si>
    <t>21339334</t>
  </si>
  <si>
    <t>22340494</t>
  </si>
  <si>
    <t>21368222</t>
  </si>
  <si>
    <t>19417209</t>
  </si>
  <si>
    <t>9488656</t>
  </si>
  <si>
    <t>21725307</t>
  </si>
  <si>
    <t>23499501</t>
  </si>
  <si>
    <t>2478219</t>
  </si>
  <si>
    <t>10196234</t>
  </si>
  <si>
    <t>14699013</t>
  </si>
  <si>
    <t>12909644</t>
  </si>
  <si>
    <t>15292271</t>
  </si>
  <si>
    <t>19147503</t>
  </si>
  <si>
    <t>18344519</t>
  </si>
  <si>
    <t>14715956</t>
  </si>
  <si>
    <t>19435808</t>
  </si>
  <si>
    <t>16045811</t>
  </si>
  <si>
    <t>19122641</t>
  </si>
  <si>
    <t>22216242</t>
  </si>
  <si>
    <t>18302287</t>
  </si>
  <si>
    <t>23815780</t>
  </si>
  <si>
    <t>20393562</t>
  </si>
  <si>
    <t>18215320</t>
  </si>
  <si>
    <t>22753465</t>
  </si>
  <si>
    <t>22303445</t>
  </si>
  <si>
    <t>18313787</t>
  </si>
  <si>
    <t>21518267</t>
  </si>
  <si>
    <t>16602827</t>
  </si>
  <si>
    <t>24335906</t>
  </si>
  <si>
    <t>18287027</t>
  </si>
  <si>
    <t>18567805</t>
  </si>
  <si>
    <t>20802527</t>
  </si>
  <si>
    <t>known</t>
  </si>
  <si>
    <t>novel</t>
  </si>
  <si>
    <t>literature supported</t>
  </si>
  <si>
    <t>EXCLUDED not receptor</t>
  </si>
  <si>
    <t>putative</t>
  </si>
  <si>
    <t>EXCLUDED not ligand</t>
  </si>
  <si>
    <t>EXCLUDED</t>
  </si>
  <si>
    <t>Ligand.DLRPSymbol</t>
  </si>
  <si>
    <t>Receptor.DLRPSymbol</t>
  </si>
  <si>
    <t>BMP8</t>
  </si>
  <si>
    <t>SCYA11</t>
  </si>
  <si>
    <t>SCYA13</t>
  </si>
  <si>
    <t>SCYA14</t>
  </si>
  <si>
    <t>SCYA15</t>
  </si>
  <si>
    <t>SCYA17</t>
  </si>
  <si>
    <t>SCYA19</t>
  </si>
  <si>
    <t>SCYA1</t>
  </si>
  <si>
    <t>SCYA20</t>
  </si>
  <si>
    <t>SCYA21</t>
  </si>
  <si>
    <t>SCYA22</t>
  </si>
  <si>
    <t>SCYA23</t>
  </si>
  <si>
    <t>SCYA24</t>
  </si>
  <si>
    <t>SCYA25</t>
  </si>
  <si>
    <t>SCYA26</t>
  </si>
  <si>
    <t>SCYA27</t>
  </si>
  <si>
    <t>SCYA2</t>
  </si>
  <si>
    <t>SCYA3</t>
  </si>
  <si>
    <t>SCYA4</t>
  </si>
  <si>
    <t>SCYA5</t>
  </si>
  <si>
    <t>SCYA7</t>
  </si>
  <si>
    <t>SCYA8</t>
  </si>
  <si>
    <t>TNFSF5</t>
  </si>
  <si>
    <t>SCGF</t>
  </si>
  <si>
    <t>SCYD1</t>
  </si>
  <si>
    <t>SCYB10</t>
  </si>
  <si>
    <t>SCYB11</t>
  </si>
  <si>
    <t>SDF1</t>
  </si>
  <si>
    <t>SCYB13</t>
  </si>
  <si>
    <t>GRO1</t>
  </si>
  <si>
    <t>GRO2</t>
  </si>
  <si>
    <t>GRO3</t>
  </si>
  <si>
    <t>SCYB5</t>
  </si>
  <si>
    <t>SCYB6</t>
  </si>
  <si>
    <t>MIG</t>
  </si>
  <si>
    <t>TNFSF6</t>
  </si>
  <si>
    <t>FGF12B</t>
  </si>
  <si>
    <t>DTR</t>
  </si>
  <si>
    <t>IL17</t>
  </si>
  <si>
    <t>SCYC1</t>
  </si>
  <si>
    <t>SCYC2</t>
  </si>
  <si>
    <t>ACVR2</t>
  </si>
  <si>
    <t>GPR9</t>
  </si>
  <si>
    <t>GPR2</t>
  </si>
  <si>
    <t>FY</t>
  </si>
  <si>
    <t>TNFRSF5</t>
  </si>
  <si>
    <t>TNFRSF6</t>
  </si>
  <si>
    <t>IL17R</t>
  </si>
  <si>
    <t>TNFRSF12</t>
  </si>
  <si>
    <t>CCXCR1</t>
  </si>
  <si>
    <t>Ligand.HPMRSymbol</t>
  </si>
  <si>
    <t>Receptor.HPMRSymbol</t>
  </si>
  <si>
    <t>PMID</t>
  </si>
  <si>
    <t>1702392</t>
  </si>
  <si>
    <t>12943195</t>
  </si>
  <si>
    <t>10944520</t>
  </si>
  <si>
    <t>12509413</t>
  </si>
  <si>
    <t>9914169, 9516430</t>
  </si>
  <si>
    <t>9914169, 10944520</t>
  </si>
  <si>
    <t>9516430</t>
  </si>
  <si>
    <t>14970227</t>
  </si>
  <si>
    <t>10749942</t>
  </si>
  <si>
    <t>9889149</t>
  </si>
  <si>
    <t>10825303</t>
  </si>
  <si>
    <t>11162558</t>
  </si>
  <si>
    <t>10100920, 8703026</t>
  </si>
  <si>
    <t>11897681</t>
  </si>
  <si>
    <t>12802337</t>
  </si>
  <si>
    <t>14615490</t>
  </si>
  <si>
    <t>12684503</t>
  </si>
  <si>
    <t>9620797</t>
  </si>
  <si>
    <t>7592696</t>
  </si>
  <si>
    <t>16111673</t>
  </si>
  <si>
    <t>8653787</t>
  </si>
  <si>
    <t>9311920</t>
  </si>
  <si>
    <t>10993080, 15930094</t>
  </si>
  <si>
    <t>8315512, 8185599</t>
  </si>
  <si>
    <t>15467006</t>
  </si>
  <si>
    <t>12829792</t>
  </si>
  <si>
    <t>7997230</t>
  </si>
  <si>
    <t>8980223</t>
  </si>
  <si>
    <t>11172728</t>
  </si>
  <si>
    <t>9204896</t>
  </si>
  <si>
    <t>10882119</t>
  </si>
  <si>
    <t>10617103, 9792798</t>
  </si>
  <si>
    <t>11327878</t>
  </si>
  <si>
    <t>9832610)</t>
  </si>
  <si>
    <t>12950167</t>
  </si>
  <si>
    <t>11294867</t>
  </si>
  <si>
    <t>12870663</t>
  </si>
  <si>
    <t>2466334</t>
  </si>
  <si>
    <t>11137996</t>
  </si>
  <si>
    <t>12851328</t>
  </si>
  <si>
    <t>1560825, 8106369</t>
  </si>
  <si>
    <t>7929452</t>
  </si>
  <si>
    <t>11857925</t>
  </si>
  <si>
    <t>7644540</t>
  </si>
  <si>
    <t>17068149</t>
  </si>
  <si>
    <t>12044914</t>
  </si>
  <si>
    <t>12419820</t>
  </si>
  <si>
    <t>12700180</t>
  </si>
  <si>
    <t>11263668</t>
  </si>
  <si>
    <t>8006002</t>
  </si>
  <si>
    <t>7673243</t>
  </si>
  <si>
    <t>12297674</t>
  </si>
  <si>
    <t>7790373</t>
  </si>
  <si>
    <t>10631182</t>
  </si>
  <si>
    <t>8144591</t>
  </si>
  <si>
    <t>10214951</t>
  </si>
  <si>
    <t>11342658</t>
  </si>
  <si>
    <t>4062888</t>
  </si>
  <si>
    <t>10608878</t>
  </si>
  <si>
    <t>1847994</t>
  </si>
  <si>
    <t>11773063</t>
  </si>
  <si>
    <t>2158663</t>
  </si>
  <si>
    <t>12196113</t>
  </si>
  <si>
    <t>12529937</t>
  </si>
  <si>
    <t>15371419</t>
  </si>
  <si>
    <t>11015447</t>
  </si>
  <si>
    <t>10368033, 10400673</t>
  </si>
  <si>
    <t>10368033, 10438490</t>
  </si>
  <si>
    <t>8642344</t>
  </si>
  <si>
    <t>9195948</t>
  </si>
  <si>
    <t>9005985</t>
  </si>
  <si>
    <t>9687537</t>
  </si>
  <si>
    <t>12964882</t>
  </si>
  <si>
    <t>9346309</t>
  </si>
  <si>
    <t>11470772</t>
  </si>
  <si>
    <t>9169480</t>
  </si>
  <si>
    <t>11342595</t>
  </si>
  <si>
    <t>12645948</t>
  </si>
  <si>
    <t>11970971</t>
  </si>
  <si>
    <t>9430724</t>
  </si>
  <si>
    <t>9886417</t>
  </si>
  <si>
    <t>10488147</t>
  </si>
  <si>
    <t>11159507</t>
  </si>
  <si>
    <t>12718728</t>
  </si>
  <si>
    <t>10781587</t>
  </si>
  <si>
    <t>7679328</t>
  </si>
  <si>
    <t>9287323</t>
  </si>
  <si>
    <t>16421945</t>
  </si>
  <si>
    <t>9115216</t>
  </si>
  <si>
    <t>8530354</t>
  </si>
  <si>
    <t>9129046</t>
  </si>
  <si>
    <t>12889478</t>
  </si>
  <si>
    <t>1374165</t>
  </si>
  <si>
    <t>12417446</t>
  </si>
  <si>
    <t>8120384</t>
  </si>
  <si>
    <t>7969453</t>
  </si>
  <si>
    <t>10377245</t>
  </si>
  <si>
    <t>10342833</t>
  </si>
  <si>
    <t>10446903</t>
  </si>
  <si>
    <t>9281592</t>
  </si>
  <si>
    <t>10966616</t>
  </si>
  <si>
    <t>11336704</t>
  </si>
  <si>
    <t>12682293</t>
  </si>
  <si>
    <t>9659900</t>
  </si>
  <si>
    <t>12611880</t>
  </si>
  <si>
    <t>10464311</t>
  </si>
  <si>
    <t>7688313</t>
  </si>
  <si>
    <t>7688313, 10464311</t>
  </si>
  <si>
    <t>9685391</t>
  </si>
  <si>
    <t>7688313, 9685391</t>
  </si>
  <si>
    <t>8223488</t>
  </si>
  <si>
    <t>7542940</t>
  </si>
  <si>
    <t>11751872</t>
  </si>
  <si>
    <t>11227737</t>
  </si>
  <si>
    <t>12915402</t>
  </si>
  <si>
    <t>11011067</t>
  </si>
  <si>
    <t>9125122</t>
  </si>
  <si>
    <t>8536644</t>
  </si>
  <si>
    <t>7883784</t>
  </si>
  <si>
    <t>2828352</t>
  </si>
  <si>
    <t>11091218</t>
  </si>
  <si>
    <t>12736251</t>
  </si>
  <si>
    <t>15105373</t>
  </si>
  <si>
    <t>11432858</t>
  </si>
  <si>
    <t>9064356, 12884299</t>
  </si>
  <si>
    <t>12884299</t>
  </si>
  <si>
    <t>16107333</t>
  </si>
  <si>
    <t>9660793</t>
  </si>
  <si>
    <t>8752280, 12714578</t>
  </si>
  <si>
    <t>9463416</t>
  </si>
  <si>
    <t>14625285</t>
  </si>
  <si>
    <t>12734373</t>
  </si>
  <si>
    <t>10518929</t>
  </si>
  <si>
    <t>9446626</t>
  </si>
  <si>
    <t>12036876</t>
  </si>
  <si>
    <t>10050855</t>
  </si>
  <si>
    <t>9811851</t>
  </si>
  <si>
    <t>12050670</t>
  </si>
  <si>
    <t>11357136</t>
  </si>
  <si>
    <t>9819428</t>
  </si>
  <si>
    <t>16219802</t>
  </si>
  <si>
    <t>10842354</t>
  </si>
  <si>
    <t>2970671</t>
  </si>
  <si>
    <t>12084975</t>
  </si>
  <si>
    <t>9082970</t>
  </si>
  <si>
    <t>2175397, 9082970</t>
  </si>
  <si>
    <t>8001160, 8086489</t>
  </si>
  <si>
    <t>9330863</t>
  </si>
  <si>
    <t>11248553</t>
  </si>
  <si>
    <t>9330863, 11713248</t>
  </si>
  <si>
    <t>11713248</t>
  </si>
  <si>
    <t>7534404</t>
  </si>
  <si>
    <t>12649481)</t>
  </si>
  <si>
    <t>6289330</t>
  </si>
  <si>
    <t>9442088</t>
  </si>
  <si>
    <t>8626392</t>
  </si>
  <si>
    <t>11356985</t>
  </si>
  <si>
    <t>12732212</t>
  </si>
  <si>
    <t>12787023</t>
  </si>
  <si>
    <t>11560943</t>
  </si>
  <si>
    <t>9126929</t>
  </si>
  <si>
    <t>14697332</t>
  </si>
  <si>
    <t>9582367, 12591959</t>
  </si>
  <si>
    <t>15781473</t>
  </si>
  <si>
    <t>14730967</t>
  </si>
  <si>
    <t>8663044, 8756477</t>
  </si>
  <si>
    <t>8663044</t>
  </si>
  <si>
    <t>12591959</t>
  </si>
  <si>
    <t>16081635</t>
  </si>
  <si>
    <t>11015614</t>
  </si>
  <si>
    <t>9012653</t>
  </si>
  <si>
    <t>7592624</t>
  </si>
  <si>
    <t>11486033</t>
  </si>
  <si>
    <t>8386828</t>
  </si>
  <si>
    <t>1385111</t>
  </si>
  <si>
    <t>8290257</t>
  </si>
  <si>
    <t>8663044, 11486033</t>
  </si>
  <si>
    <t>15231666</t>
  </si>
  <si>
    <t>9435229</t>
  </si>
  <si>
    <t>16816121, 9435229</t>
  </si>
  <si>
    <t>15147956</t>
  </si>
  <si>
    <t>8663002</t>
  </si>
  <si>
    <t>9842903</t>
  </si>
  <si>
    <t>1532572, 11423542, 10772816</t>
  </si>
  <si>
    <t>7626807</t>
  </si>
  <si>
    <t>7626807, 7688313, 9842903, 10772816</t>
  </si>
  <si>
    <t>11423542, 8663002</t>
  </si>
  <si>
    <t>1532572</t>
  </si>
  <si>
    <t>10772816</t>
  </si>
  <si>
    <t>2126341</t>
  </si>
  <si>
    <t>1780024</t>
  </si>
  <si>
    <t>10689365</t>
  </si>
  <si>
    <t>9832121</t>
  </si>
  <si>
    <t>7854420</t>
  </si>
  <si>
    <t>9160883</t>
  </si>
  <si>
    <t>7867073</t>
  </si>
  <si>
    <t>7681836</t>
  </si>
  <si>
    <t>12529935</t>
  </si>
  <si>
    <t>8404634, 7937318</t>
  </si>
  <si>
    <t>9990065</t>
  </si>
  <si>
    <t>12414726</t>
  </si>
  <si>
    <t>8702914, 15569154</t>
  </si>
  <si>
    <t>8702914</t>
  </si>
  <si>
    <t>15569154</t>
  </si>
  <si>
    <t>12135884</t>
  </si>
  <si>
    <t>14684852</t>
  </si>
  <si>
    <t>14514671</t>
  </si>
  <si>
    <t>9182803</t>
  </si>
  <si>
    <t>9482105, 9182803, 14514671</t>
  </si>
  <si>
    <t>7862673</t>
  </si>
  <si>
    <t>7680413</t>
  </si>
  <si>
    <t>10604470</t>
  </si>
  <si>
    <t>16284174</t>
  </si>
  <si>
    <t>15655707</t>
  </si>
  <si>
    <t>414473</t>
  </si>
  <si>
    <t>12045258</t>
  </si>
  <si>
    <t>12527360</t>
  </si>
  <si>
    <t>1720612, 7838118</t>
  </si>
  <si>
    <t>16636664</t>
  </si>
  <si>
    <t>10845107</t>
  </si>
  <si>
    <t>11081635</t>
  </si>
  <si>
    <t>1694723</t>
  </si>
  <si>
    <t>1376732</t>
  </si>
  <si>
    <t>12725245</t>
  </si>
  <si>
    <t>1840698</t>
  </si>
  <si>
    <t>9491897</t>
  </si>
  <si>
    <t>1768863</t>
  </si>
  <si>
    <t>1846706</t>
  </si>
  <si>
    <t>15719024</t>
  </si>
  <si>
    <t>15607823</t>
  </si>
  <si>
    <t>15265913</t>
  </si>
  <si>
    <t>9486650</t>
  </si>
  <si>
    <t>10190900</t>
  </si>
  <si>
    <t>9295021</t>
  </si>
  <si>
    <t>9405670, 9295021</t>
  </si>
  <si>
    <t>15718280</t>
  </si>
  <si>
    <t>11248808</t>
  </si>
  <si>
    <t>11865065</t>
  </si>
  <si>
    <t>14507735</t>
  </si>
  <si>
    <t>14507735, 4062888</t>
  </si>
  <si>
    <t>15023143</t>
  </si>
  <si>
    <t>15728350</t>
  </si>
  <si>
    <t>15355350</t>
  </si>
  <si>
    <t>10741396</t>
  </si>
  <si>
    <t>11698684</t>
  </si>
  <si>
    <t>11278538</t>
  </si>
  <si>
    <t>10811850</t>
  </si>
  <si>
    <t>12974481</t>
  </si>
  <si>
    <t>2877871</t>
  </si>
  <si>
    <t>2964083</t>
  </si>
  <si>
    <t>9281335</t>
  </si>
  <si>
    <t>11562786</t>
  </si>
  <si>
    <t>10948192</t>
  </si>
  <si>
    <t>11086056</t>
  </si>
  <si>
    <t>12704343</t>
  </si>
  <si>
    <t>15265897</t>
  </si>
  <si>
    <t>9367539</t>
  </si>
  <si>
    <t>10749887</t>
  </si>
  <si>
    <t>9325300</t>
  </si>
  <si>
    <t>2946959</t>
  </si>
  <si>
    <t>7878046</t>
  </si>
  <si>
    <t>62193, 9820540</t>
  </si>
  <si>
    <t>8332913</t>
  </si>
  <si>
    <t>9820540</t>
  </si>
  <si>
    <t>11418623</t>
  </si>
  <si>
    <t>58985</t>
  </si>
  <si>
    <t>11390453</t>
  </si>
  <si>
    <t>12023369</t>
  </si>
  <si>
    <t>11058597</t>
  </si>
  <si>
    <t>15184896</t>
  </si>
  <si>
    <t>11700046</t>
  </si>
  <si>
    <t>7918378</t>
  </si>
  <si>
    <t>11748263</t>
  </si>
  <si>
    <t>3136546</t>
  </si>
  <si>
    <t>8293462, 3136546</t>
  </si>
  <si>
    <t>7522165</t>
  </si>
  <si>
    <t>8137938</t>
  </si>
  <si>
    <t>11511101)</t>
  </si>
  <si>
    <t>9535918</t>
  </si>
  <si>
    <t>12493742</t>
  </si>
  <si>
    <t>8167568</t>
  </si>
  <si>
    <t>12466190</t>
  </si>
  <si>
    <t>10918299</t>
  </si>
  <si>
    <t>12114498</t>
  </si>
  <si>
    <t>15465925</t>
  </si>
  <si>
    <t>2550426</t>
  </si>
  <si>
    <t>7697721</t>
  </si>
  <si>
    <t>10551863</t>
  </si>
  <si>
    <t>11006133</t>
  </si>
  <si>
    <t>12944565, 11385580, 15665093</t>
  </si>
  <si>
    <t>1698556</t>
  </si>
  <si>
    <t>8063797</t>
  </si>
  <si>
    <t>14530218, 1374385</t>
  </si>
  <si>
    <t>11278916</t>
  </si>
  <si>
    <t>11952836</t>
  </si>
  <si>
    <t>9463481</t>
  </si>
  <si>
    <t>3470775</t>
  </si>
  <si>
    <t>9716487</t>
  </si>
  <si>
    <t>10908309</t>
  </si>
  <si>
    <t>9525886</t>
  </si>
  <si>
    <t>12724320</t>
  </si>
  <si>
    <t>14596620</t>
  </si>
  <si>
    <t>7916655</t>
  </si>
  <si>
    <t>7995952</t>
  </si>
  <si>
    <t>15178744</t>
  </si>
  <si>
    <t>1464627</t>
  </si>
  <si>
    <t>8600538</t>
  </si>
  <si>
    <t>12122009</t>
  </si>
  <si>
    <t>10381885</t>
  </si>
  <si>
    <t>10514495</t>
  </si>
  <si>
    <t>11279011</t>
  </si>
  <si>
    <t>8062829</t>
  </si>
  <si>
    <t>15604363</t>
  </si>
  <si>
    <t>16226035</t>
  </si>
  <si>
    <t>15035989</t>
  </si>
  <si>
    <t>23444378</t>
  </si>
  <si>
    <t>11114882</t>
  </si>
  <si>
    <t>10490030</t>
  </si>
  <si>
    <t>14985763</t>
  </si>
  <si>
    <t>9647658</t>
  </si>
  <si>
    <t>8576240</t>
  </si>
  <si>
    <t>1720612</t>
  </si>
  <si>
    <t>15169928</t>
  </si>
  <si>
    <t>15635449</t>
  </si>
  <si>
    <t>10894543</t>
  </si>
  <si>
    <t>12606401</t>
  </si>
  <si>
    <t>15906253</t>
  </si>
  <si>
    <t>12401809</t>
  </si>
  <si>
    <t>11024015</t>
  </si>
  <si>
    <t>11470831</t>
  </si>
  <si>
    <t>15911069</t>
  </si>
  <si>
    <t>2169733</t>
  </si>
  <si>
    <t>2570358</t>
  </si>
  <si>
    <t>1309330</t>
  </si>
  <si>
    <t>11952095</t>
  </si>
  <si>
    <t>15312648</t>
  </si>
  <si>
    <t>12130646</t>
  </si>
  <si>
    <t>9549761</t>
  </si>
  <si>
    <t>7592911</t>
  </si>
  <si>
    <t>12417094</t>
  </si>
  <si>
    <t>1350381, 7514177</t>
  </si>
  <si>
    <t>7514177</t>
  </si>
  <si>
    <t>9168115</t>
  </si>
  <si>
    <t>9275162</t>
  </si>
  <si>
    <t>7679912</t>
  </si>
  <si>
    <t>8861902, 10399920</t>
  </si>
  <si>
    <t>12810718, 10399920</t>
  </si>
  <si>
    <t>15520228</t>
  </si>
  <si>
    <t>17174565</t>
  </si>
  <si>
    <t>14595443</t>
  </si>
  <si>
    <t>1331689, 1694443</t>
  </si>
  <si>
    <t>9851594</t>
  </si>
  <si>
    <t>16407280</t>
  </si>
  <si>
    <t>9856994</t>
  </si>
  <si>
    <t>14966521</t>
  </si>
  <si>
    <t>10854424, 8999038</t>
  </si>
  <si>
    <t>10854424</t>
  </si>
  <si>
    <t>8999038</t>
  </si>
  <si>
    <t>1313946</t>
  </si>
  <si>
    <t>15207811</t>
  </si>
  <si>
    <t>2850496</t>
  </si>
  <si>
    <t>10806482</t>
  </si>
  <si>
    <t>8170987</t>
  </si>
  <si>
    <t>16820893</t>
  </si>
  <si>
    <t>9558385</t>
  </si>
  <si>
    <t>11986215</t>
  </si>
  <si>
    <t>9395524</t>
  </si>
  <si>
    <t>11986311</t>
  </si>
  <si>
    <t>16456079</t>
  </si>
  <si>
    <t>15247268</t>
  </si>
  <si>
    <t>10421368</t>
  </si>
  <si>
    <t>10471841</t>
  </si>
  <si>
    <t>7481766</t>
  </si>
  <si>
    <t>1516719, 10942578</t>
  </si>
  <si>
    <t>9058374</t>
  </si>
  <si>
    <t>11785979</t>
  </si>
  <si>
    <t>15464143</t>
  </si>
  <si>
    <t>8624732</t>
  </si>
  <si>
    <t>8643460</t>
  </si>
  <si>
    <t>11030716</t>
  </si>
  <si>
    <t>2558309, 11356126</t>
  </si>
  <si>
    <t>15246873</t>
  </si>
  <si>
    <t>7929370</t>
  </si>
  <si>
    <t>11886876</t>
  </si>
  <si>
    <t>12024206</t>
  </si>
  <si>
    <t>23690594</t>
  </si>
  <si>
    <t>9707421</t>
  </si>
  <si>
    <t>10993067</t>
  </si>
  <si>
    <t>11116144</t>
  </si>
  <si>
    <t>10811223</t>
  </si>
  <si>
    <t>8999945</t>
  </si>
  <si>
    <t>11208866</t>
  </si>
  <si>
    <t>11861531</t>
  </si>
  <si>
    <t>2558877</t>
  </si>
  <si>
    <t>12947048</t>
  </si>
  <si>
    <t>7797535</t>
  </si>
  <si>
    <t>10706604</t>
  </si>
  <si>
    <t>11825645</t>
  </si>
  <si>
    <t>12714592</t>
  </si>
  <si>
    <t>14675762</t>
  </si>
  <si>
    <t>10939329</t>
  </si>
  <si>
    <t>12899622</t>
  </si>
  <si>
    <t>10571240</t>
  </si>
  <si>
    <t>12045255</t>
  </si>
  <si>
    <t>15258590</t>
  </si>
  <si>
    <t>11809971</t>
  </si>
  <si>
    <t>12506116</t>
  </si>
  <si>
    <t>14522968</t>
  </si>
  <si>
    <t>14522967</t>
  </si>
  <si>
    <t>21693646</t>
  </si>
  <si>
    <t>18400942</t>
  </si>
  <si>
    <t>15694322</t>
  </si>
  <si>
    <t>11201742, 15694322</t>
  </si>
  <si>
    <t>7782300</t>
  </si>
  <si>
    <t>11402070</t>
  </si>
  <si>
    <t>10520994, 10934324), 15721238</t>
  </si>
  <si>
    <t>10520994</t>
  </si>
  <si>
    <t>10934324)</t>
  </si>
  <si>
    <t>15721238</t>
  </si>
  <si>
    <t>10196546</t>
  </si>
  <si>
    <t>15550623</t>
  </si>
  <si>
    <t>12198496</t>
  </si>
  <si>
    <t>10520995, 12198496</t>
  </si>
  <si>
    <t>15330859</t>
  </si>
  <si>
    <t>15218527</t>
  </si>
  <si>
    <t>14977921</t>
  </si>
  <si>
    <t>10520995</t>
  </si>
  <si>
    <t>8626456</t>
  </si>
  <si>
    <t>8626456, 14596620</t>
  </si>
  <si>
    <t>15001579</t>
  </si>
  <si>
    <t>9388254</t>
  </si>
  <si>
    <t>10964907</t>
  </si>
  <si>
    <t>17086203</t>
  </si>
  <si>
    <t>9811851, 16867986</t>
  </si>
  <si>
    <t>16867986</t>
  </si>
  <si>
    <t>10364234</t>
  </si>
  <si>
    <t>10433822</t>
  </si>
  <si>
    <t>10102268</t>
  </si>
  <si>
    <t>15130495</t>
  </si>
  <si>
    <t>15894287</t>
  </si>
  <si>
    <t>10102268, 15130495</t>
  </si>
  <si>
    <t>15778503</t>
  </si>
  <si>
    <t>10657301</t>
  </si>
  <si>
    <t>10835423</t>
  </si>
  <si>
    <t>8769372</t>
  </si>
  <si>
    <t>8702767</t>
  </si>
  <si>
    <t>7557266, 12548712</t>
  </si>
  <si>
    <t>12954451, 7961636</t>
  </si>
  <si>
    <t>9272936</t>
  </si>
  <si>
    <t>8925404</t>
  </si>
  <si>
    <t>7557266, 8990205</t>
  </si>
  <si>
    <t>11062498, 15224188</t>
  </si>
  <si>
    <t>11786503</t>
  </si>
  <si>
    <t>12682303</t>
  </si>
  <si>
    <t>8824219</t>
  </si>
  <si>
    <t>11278667</t>
  </si>
  <si>
    <t>6270680</t>
  </si>
  <si>
    <t>3018723</t>
  </si>
  <si>
    <t>10716993</t>
  </si>
  <si>
    <t>12809600</t>
  </si>
  <si>
    <t>12809600, 10716993</t>
  </si>
  <si>
    <t>11850637</t>
  </si>
  <si>
    <t>16757564</t>
  </si>
  <si>
    <t>1379600</t>
  </si>
  <si>
    <t>11980922</t>
  </si>
  <si>
    <t>11257118</t>
  </si>
  <si>
    <t>8550562</t>
  </si>
  <si>
    <t>10495959</t>
  </si>
  <si>
    <t>15766588</t>
  </si>
  <si>
    <t>9325248</t>
  </si>
  <si>
    <t>9242610</t>
  </si>
  <si>
    <t>11581298</t>
  </si>
  <si>
    <t>9568710, 11733492</t>
  </si>
  <si>
    <t>12787562</t>
  </si>
  <si>
    <t>10956646</t>
  </si>
  <si>
    <t>15851487</t>
  </si>
  <si>
    <t>10973284</t>
  </si>
  <si>
    <t>14764606</t>
  </si>
  <si>
    <t>10799510</t>
  </si>
  <si>
    <t>10894944</t>
  </si>
  <si>
    <t>11911831</t>
  </si>
  <si>
    <t>10037686</t>
  </si>
  <si>
    <t>12134113</t>
  </si>
  <si>
    <t>8391931</t>
  </si>
  <si>
    <t>8088337</t>
  </si>
  <si>
    <t>7852363</t>
  </si>
  <si>
    <t>2158863</t>
  </si>
  <si>
    <t>9714541</t>
  </si>
  <si>
    <t>10953292</t>
  </si>
  <si>
    <t>2175902</t>
  </si>
  <si>
    <t>15571461</t>
  </si>
  <si>
    <t>11329063</t>
  </si>
  <si>
    <t>11416224</t>
  </si>
  <si>
    <t>10816663</t>
  </si>
  <si>
    <t>10894171</t>
  </si>
  <si>
    <t>10499587, 15109617</t>
  </si>
  <si>
    <t>11751331</t>
  </si>
  <si>
    <t>10438935</t>
  </si>
  <si>
    <t>8621427, 15637071</t>
  </si>
  <si>
    <t>11986311, 15637071</t>
  </si>
  <si>
    <t>97517301</t>
  </si>
  <si>
    <t>409677</t>
  </si>
  <si>
    <t>12881528</t>
  </si>
  <si>
    <t>8612600, 11332691</t>
  </si>
  <si>
    <t>8612600</t>
  </si>
  <si>
    <t>11027527</t>
  </si>
  <si>
    <t>12220741</t>
  </si>
  <si>
    <t>11331280</t>
  </si>
  <si>
    <t>10862746</t>
  </si>
  <si>
    <t>14642436</t>
  </si>
  <si>
    <t>15454084</t>
  </si>
  <si>
    <t>9147651</t>
  </si>
  <si>
    <t>18528331, 15454084</t>
  </si>
  <si>
    <t>12325120</t>
  </si>
  <si>
    <t>15265686</t>
  </si>
  <si>
    <t>9389482</t>
  </si>
  <si>
    <t>10990458</t>
  </si>
  <si>
    <t>15598975</t>
  </si>
  <si>
    <t>12857724</t>
  </si>
  <si>
    <t>15923619</t>
  </si>
  <si>
    <t>9632725</t>
  </si>
  <si>
    <t>7541556</t>
  </si>
  <si>
    <t>Ligand.IUPHARSymbol</t>
  </si>
  <si>
    <t>Receptor.IUPHARSymbol</t>
  </si>
  <si>
    <t>10583729, 16930633, 11931347</t>
  </si>
  <si>
    <t>9928018, 11931347, 16930633, 8791009</t>
  </si>
  <si>
    <t>16930633, 11978642, 9928018, 11931347</t>
  </si>
  <si>
    <t>15692146</t>
  </si>
  <si>
    <t>15692146, 12565884</t>
  </si>
  <si>
    <t>15823563</t>
  </si>
  <si>
    <t>9819197</t>
  </si>
  <si>
    <t>9299416</t>
  </si>
  <si>
    <t>9892020</t>
  </si>
  <si>
    <t>21464395, 10193788, , 12006574</t>
  </si>
  <si>
    <t>17138938, 21464395, 2775266, 7850406, 8242249</t>
  </si>
  <si>
    <t>10882119, 12560218</t>
  </si>
  <si>
    <t>12368905, 10882119, 12560218, 16278303</t>
  </si>
  <si>
    <t>15187149</t>
  </si>
  <si>
    <t>12603839, 15341513, 10777510, 12939143, 11336787</t>
  </si>
  <si>
    <t>11316806, 11160457</t>
  </si>
  <si>
    <t>8106369, 9884074, 9334232, 10780976, 9322919, 12446593, 9459574, 15084136, 9264324, 10866830, 9864265, 10519430</t>
  </si>
  <si>
    <t>9884074, 10780976, 9322919, 12446593, 9459574, 15084136, 9264324, 9864265, 10519430, 16158071</t>
  </si>
  <si>
    <t>9884074, 10780976, 9322919, 12446593, 9459574, 15084136, 9264324, 9864265, 10519430, 7774575, 11012895</t>
  </si>
  <si>
    <t>12446593, 15084136, 10519430, 7774575, 11337500, 16158071, 7475979, 8955347</t>
  </si>
  <si>
    <t>20527893</t>
  </si>
  <si>
    <t>10602324, 9881961, 15661745, 11773063</t>
  </si>
  <si>
    <t>11773063, 12899627</t>
  </si>
  <si>
    <t>15692146, 11023820, 9487987, 14722252, 7588285, 12565884, 10342886, 11033437</t>
  </si>
  <si>
    <t>156362</t>
  </si>
  <si>
    <t>8349705, 7681836</t>
  </si>
  <si>
    <t>12554737, 15207250</t>
  </si>
  <si>
    <t>9276730, 10488147, 16339911, 12761559, 10854442, 8642344</t>
  </si>
  <si>
    <t>10477718</t>
  </si>
  <si>
    <t>9276730, 12554737</t>
  </si>
  <si>
    <t>9276730, 16339911</t>
  </si>
  <si>
    <t>9790730</t>
  </si>
  <si>
    <t>12381680</t>
  </si>
  <si>
    <t>16298345</t>
  </si>
  <si>
    <t>15265943</t>
  </si>
  <si>
    <t>23341447</t>
  </si>
  <si>
    <t>9153236, 9507024</t>
  </si>
  <si>
    <t>20002784</t>
  </si>
  <si>
    <t>11154210, 16221874, 10419462</t>
  </si>
  <si>
    <t>9169459, 9294137, 12081481</t>
  </si>
  <si>
    <t>9507024</t>
  </si>
  <si>
    <t>15207250</t>
  </si>
  <si>
    <t>15207250, 16339911</t>
  </si>
  <si>
    <t>15207250, 10488147, 16339911</t>
  </si>
  <si>
    <t>9276730, 9346309, 12554737, 15207250, 10770925</t>
  </si>
  <si>
    <t>12381680, 11170631, 9624164, 8530354</t>
  </si>
  <si>
    <t>11170631, 16298345, 9790730</t>
  </si>
  <si>
    <t>12381680, 8530354</t>
  </si>
  <si>
    <t>16298345, 9790730</t>
  </si>
  <si>
    <t>9624164, 8530354</t>
  </si>
  <si>
    <t>10318947, 16298345, 9790730</t>
  </si>
  <si>
    <t>17001303</t>
  </si>
  <si>
    <t>12381680, 11994538</t>
  </si>
  <si>
    <t>9276730, 9346309, 12554737</t>
  </si>
  <si>
    <t>12554737</t>
  </si>
  <si>
    <t>12727981, 1922095</t>
  </si>
  <si>
    <t>9650799, 10598788, 15333679</t>
  </si>
  <si>
    <t>9650799, 10598788</t>
  </si>
  <si>
    <t>7692441, 9326293, 9851694, 11123370, 8612563, 7477349</t>
  </si>
  <si>
    <t>11123370</t>
  </si>
  <si>
    <t>14607932</t>
  </si>
  <si>
    <t>9660793, 15761110</t>
  </si>
  <si>
    <t>15761110</t>
  </si>
  <si>
    <t>20956518, 23396314</t>
  </si>
  <si>
    <t>9551924, 9712844</t>
  </si>
  <si>
    <t>11290797</t>
  </si>
  <si>
    <t>1379593</t>
  </si>
  <si>
    <t>1379593, 10188995, 8940121</t>
  </si>
  <si>
    <t>8702798</t>
  </si>
  <si>
    <t>9692902</t>
  </si>
  <si>
    <t>10521347</t>
  </si>
  <si>
    <t>11039935</t>
  </si>
  <si>
    <t>7647976</t>
  </si>
  <si>
    <t>7524189, 8460684, 8904635</t>
  </si>
  <si>
    <t>16982323</t>
  </si>
  <si>
    <t>15944009</t>
  </si>
  <si>
    <t>15944009, 20880399</t>
  </si>
  <si>
    <t>11481429, 9168941, 9685625, 9808667, 9880084, 7524088, 11600206</t>
  </si>
  <si>
    <t>9880084, 9685625, 11600206, 9480833</t>
  </si>
  <si>
    <t>9832121, 9722565, 9880084</t>
  </si>
  <si>
    <t>8939948</t>
  </si>
  <si>
    <t>4305077</t>
  </si>
  <si>
    <t>15528268, 8404634</t>
  </si>
  <si>
    <t>11738243</t>
  </si>
  <si>
    <t>8791009</t>
  </si>
  <si>
    <t>15905359, 10628755, 12907757, 21402696, 11314756</t>
  </si>
  <si>
    <t>7589426</t>
  </si>
  <si>
    <t>17452338, 11726197, 17095587</t>
  </si>
  <si>
    <t>17452338, 17942747, 19638591</t>
  </si>
  <si>
    <t>10454496, 7838118, 19463875</t>
  </si>
  <si>
    <t>9491897, 10498827, 14691055, 11403934, 12606634, 11250867, 12702704, 11266181, 11162621, 12208495, 18599270, 21362456</t>
  </si>
  <si>
    <t>9491897, 12702704, 11162621, 12208495, 18599270</t>
  </si>
  <si>
    <t>15623572</t>
  </si>
  <si>
    <t>9487987, 10342886</t>
  </si>
  <si>
    <t>1379593, 10188995, 15946947, 8940121, 15282370</t>
  </si>
  <si>
    <t>15649866, 20560146</t>
  </si>
  <si>
    <t>15525639</t>
  </si>
  <si>
    <t>11385580, 11457843</t>
  </si>
  <si>
    <t>9111052, 10422787, 9313952</t>
  </si>
  <si>
    <t>8302267, 9203620</t>
  </si>
  <si>
    <t>15677347, 11461914, 11781320, 16531413</t>
  </si>
  <si>
    <t>10454496, 7838118, 21729729, 19463875</t>
  </si>
  <si>
    <t>10454496, 7838118</t>
  </si>
  <si>
    <t>15292653, 10894543, 10899166, 15331768</t>
  </si>
  <si>
    <t>12401809, 12118011</t>
  </si>
  <si>
    <t>12242085, 17011599, 12421602</t>
  </si>
  <si>
    <t>12421602, 11325787</t>
  </si>
  <si>
    <t>8700153</t>
  </si>
  <si>
    <t>12242085, 12421602, 17337079</t>
  </si>
  <si>
    <t>12242085, 12421602</t>
  </si>
  <si>
    <t>8632753, 7592910</t>
  </si>
  <si>
    <t>7493937</t>
  </si>
  <si>
    <t>8824284</t>
  </si>
  <si>
    <t>15885496</t>
  </si>
  <si>
    <t>11811984, 11723247, 10930533</t>
  </si>
  <si>
    <t>11723247</t>
  </si>
  <si>
    <t>17951249</t>
  </si>
  <si>
    <t>8106369, 9884074, 9334232, 9322919, 9459574, 9264324, 10519430, 12660315</t>
  </si>
  <si>
    <t>9884074, 9322919, 9459574, 9264324, 16158071</t>
  </si>
  <si>
    <t>9884074, 9322919, 9459574, 9264324, 7774575, 12660315</t>
  </si>
  <si>
    <t>10519430, 7774575, 12660315, 16158071, 7475979, 8955347</t>
  </si>
  <si>
    <t>9686407</t>
  </si>
  <si>
    <t>7869844, 7624359, 9686407, 9262330, 1967312</t>
  </si>
  <si>
    <t>15163697, 11850634, 23396314</t>
  </si>
  <si>
    <t>10421367, 11375253</t>
  </si>
  <si>
    <t>11404457</t>
  </si>
  <si>
    <t>12967935, 8849681, 10369464, 12070757, 22827708</t>
  </si>
  <si>
    <t>7774675, 12007532</t>
  </si>
  <si>
    <t>7774675, 10358030, 10493100</t>
  </si>
  <si>
    <t>8884876, 10493100, 11101306</t>
  </si>
  <si>
    <t>9686407, 7624359</t>
  </si>
  <si>
    <t>8643460, 7493937, 16807358, 7592911</t>
  </si>
  <si>
    <t>11030716, 12606605</t>
  </si>
  <si>
    <t>12054613, 15772293</t>
  </si>
  <si>
    <t>11159842, 10854439</t>
  </si>
  <si>
    <t>10854439, 11602681</t>
  </si>
  <si>
    <t>8702701</t>
  </si>
  <si>
    <t>16500002, 23396314, 12714592</t>
  </si>
  <si>
    <t>18165312, 14530373, 14701797, 23396314</t>
  </si>
  <si>
    <t>18165312, 23396314</t>
  </si>
  <si>
    <t>16411781</t>
  </si>
  <si>
    <t>12506116, 15649866</t>
  </si>
  <si>
    <t>15649866</t>
  </si>
  <si>
    <t>15367576, 14522968</t>
  </si>
  <si>
    <t>11107061</t>
  </si>
  <si>
    <t>21727895, 21693646</t>
  </si>
  <si>
    <t>21909076, 21693646</t>
  </si>
  <si>
    <t>9892621</t>
  </si>
  <si>
    <t>7612008</t>
  </si>
  <si>
    <t>9784130, 8769372, 9650799, 10598788, 9600011, 15333679, 7988476, 11520208, 9724791</t>
  </si>
  <si>
    <t>9784130, 8769372, 9650799, 10598788, 15333679, 7988476, 11520208, 9724791, 9652348</t>
  </si>
  <si>
    <t>9784130, 8769372, 9650799, 10598788, 15333679, 7988476, 11520208, 9724791, 8097479, 9600011</t>
  </si>
  <si>
    <t>9784130, 8769372, 9650799, 10598788, 9600011, 15333679, 7988476, 11520208, 9724791, 9652348</t>
  </si>
  <si>
    <t>11786503, 8985159, 1311270, 9190866, 8702757, 15265501</t>
  </si>
  <si>
    <t>11786503, 9190866, 7682062, 11137709</t>
  </si>
  <si>
    <t>1312036, 9190866, 11226387</t>
  </si>
  <si>
    <t>9190866</t>
  </si>
  <si>
    <t>9190866, 7682062</t>
  </si>
  <si>
    <t>1312036, 2176308, 9190866, 11226387</t>
  </si>
  <si>
    <t>15450949</t>
  </si>
  <si>
    <t>15450949, 11123370, 8612563</t>
  </si>
  <si>
    <t>15450949, 11123370</t>
  </si>
  <si>
    <t>14550283, 11015293</t>
  </si>
  <si>
    <t>11976263, 12238917, 15852036</t>
  </si>
  <si>
    <t>1646711</t>
  </si>
  <si>
    <t>8791009, 8074647, 16930633, 9928018, 9437714, 10801840, 10570056, 8390245, 11931347, 9726637, 9152366, 9454823</t>
  </si>
  <si>
    <t>16930633, 10801840, 9454823, 9928018, 10570056, 11931347, 9437714, 9152366, 9726637</t>
  </si>
  <si>
    <t>21665003, 21128903</t>
  </si>
  <si>
    <t>21541287, 15265686</t>
  </si>
  <si>
    <t>21665003</t>
  </si>
  <si>
    <t>GeneA.HPRDID</t>
  </si>
  <si>
    <t>GeneA.RefSeqID</t>
  </si>
  <si>
    <t>GeneB.HPRDID</t>
  </si>
  <si>
    <t>GeneB.RefSeqID</t>
  </si>
  <si>
    <t>Evidence</t>
  </si>
  <si>
    <t>00138</t>
  </si>
  <si>
    <t>02071</t>
  </si>
  <si>
    <t>00213</t>
  </si>
  <si>
    <t>00171</t>
  </si>
  <si>
    <t>01555</t>
  </si>
  <si>
    <t>04703</t>
  </si>
  <si>
    <t>08391</t>
  </si>
  <si>
    <t>03322</t>
  </si>
  <si>
    <t>04091</t>
  </si>
  <si>
    <t>02369</t>
  </si>
  <si>
    <t>03576</t>
  </si>
  <si>
    <t>06403</t>
  </si>
  <si>
    <t>11809</t>
  </si>
  <si>
    <t>09079</t>
  </si>
  <si>
    <t>00106</t>
  </si>
  <si>
    <t>01306</t>
  </si>
  <si>
    <t>00975</t>
  </si>
  <si>
    <t>02509</t>
  </si>
  <si>
    <t>04742</t>
  </si>
  <si>
    <t>02979</t>
  </si>
  <si>
    <t>03392</t>
  </si>
  <si>
    <t>03563</t>
  </si>
  <si>
    <t>04747</t>
  </si>
  <si>
    <t>04851</t>
  </si>
  <si>
    <t>10381</t>
  </si>
  <si>
    <t>04307</t>
  </si>
  <si>
    <t>01060</t>
  </si>
  <si>
    <t>02503</t>
  </si>
  <si>
    <t>06091</t>
  </si>
  <si>
    <t>03001</t>
  </si>
  <si>
    <t>04002</t>
  </si>
  <si>
    <t>03024</t>
  </si>
  <si>
    <t>01895</t>
  </si>
  <si>
    <t>03028</t>
  </si>
  <si>
    <t>02671</t>
  </si>
  <si>
    <t>05584</t>
  </si>
  <si>
    <t>00579</t>
  </si>
  <si>
    <t>00329</t>
  </si>
  <si>
    <t>00054</t>
  </si>
  <si>
    <t>03857</t>
  </si>
  <si>
    <t>10420</t>
  </si>
  <si>
    <t>12038</t>
  </si>
  <si>
    <t>02562</t>
  </si>
  <si>
    <t>06304</t>
  </si>
  <si>
    <t>08965</t>
  </si>
  <si>
    <t>02894</t>
  </si>
  <si>
    <t>02600</t>
  </si>
  <si>
    <t>02368</t>
  </si>
  <si>
    <t>01891</t>
  </si>
  <si>
    <t>01910</t>
  </si>
  <si>
    <t>01776</t>
  </si>
  <si>
    <t>01775</t>
  </si>
  <si>
    <t>01993</t>
  </si>
  <si>
    <t>00884</t>
  </si>
  <si>
    <t>07273</t>
  </si>
  <si>
    <t>02712</t>
  </si>
  <si>
    <t>00214</t>
  </si>
  <si>
    <t>02216</t>
  </si>
  <si>
    <t>00206</t>
  </si>
  <si>
    <t>03192</t>
  </si>
  <si>
    <t>04457</t>
  </si>
  <si>
    <t>02880</t>
  </si>
  <si>
    <t>00565</t>
  </si>
  <si>
    <t>00211</t>
  </si>
  <si>
    <t>00212</t>
  </si>
  <si>
    <t>04106</t>
  </si>
  <si>
    <t>02643</t>
  </si>
  <si>
    <t>02767</t>
  </si>
  <si>
    <t>04122</t>
  </si>
  <si>
    <t>06429</t>
  </si>
  <si>
    <t>00396</t>
  </si>
  <si>
    <t>00398</t>
  </si>
  <si>
    <t>03105</t>
  </si>
  <si>
    <t>12714</t>
  </si>
  <si>
    <t>10575</t>
  </si>
  <si>
    <t>05581</t>
  </si>
  <si>
    <t>17072</t>
  </si>
  <si>
    <t>00406</t>
  </si>
  <si>
    <t>00400</t>
  </si>
  <si>
    <t>00411</t>
  </si>
  <si>
    <t>01051</t>
  </si>
  <si>
    <t>00401</t>
  </si>
  <si>
    <t>00403</t>
  </si>
  <si>
    <t>00402</t>
  </si>
  <si>
    <t>00405</t>
  </si>
  <si>
    <t>03538</t>
  </si>
  <si>
    <t>05515</t>
  </si>
  <si>
    <t>05516</t>
  </si>
  <si>
    <t>00051</t>
  </si>
  <si>
    <t>00045</t>
  </si>
  <si>
    <t>00239</t>
  </si>
  <si>
    <t>08946</t>
  </si>
  <si>
    <t>00241</t>
  </si>
  <si>
    <t>00609</t>
  </si>
  <si>
    <t>04980</t>
  </si>
  <si>
    <t>04979</t>
  </si>
  <si>
    <t>02963</t>
  </si>
  <si>
    <t>02429</t>
  </si>
  <si>
    <t>04130</t>
  </si>
  <si>
    <t>09077</t>
  </si>
  <si>
    <t>16241</t>
  </si>
  <si>
    <t>01098</t>
  </si>
  <si>
    <t>02952</t>
  </si>
  <si>
    <t>02484</t>
  </si>
  <si>
    <t>01387</t>
  </si>
  <si>
    <t>01476</t>
  </si>
  <si>
    <t>15999</t>
  </si>
  <si>
    <t>06377</t>
  </si>
  <si>
    <t>05431</t>
  </si>
  <si>
    <t>01903</t>
  </si>
  <si>
    <t>00169</t>
  </si>
  <si>
    <t>02812</t>
  </si>
  <si>
    <t>06386</t>
  </si>
  <si>
    <t>04537</t>
  </si>
  <si>
    <t>02722</t>
  </si>
  <si>
    <t>00322</t>
  </si>
  <si>
    <t>00323</t>
  </si>
  <si>
    <t>09095</t>
  </si>
  <si>
    <t>07298</t>
  </si>
  <si>
    <t>03166</t>
  </si>
  <si>
    <t>03167</t>
  </si>
  <si>
    <t>03223</t>
  </si>
  <si>
    <t>03230</t>
  </si>
  <si>
    <t>03231</t>
  </si>
  <si>
    <t>03232</t>
  </si>
  <si>
    <t>03233</t>
  </si>
  <si>
    <t>03497</t>
  </si>
  <si>
    <t>05324</t>
  </si>
  <si>
    <t>00192</t>
  </si>
  <si>
    <t>04784</t>
  </si>
  <si>
    <t>03750</t>
  </si>
  <si>
    <t>03571</t>
  </si>
  <si>
    <t>04113</t>
  </si>
  <si>
    <t>03930</t>
  </si>
  <si>
    <t>03931</t>
  </si>
  <si>
    <t>03976</t>
  </si>
  <si>
    <t>09200</t>
  </si>
  <si>
    <t>03101</t>
  </si>
  <si>
    <t>05262</t>
  </si>
  <si>
    <t>05321</t>
  </si>
  <si>
    <t>05577</t>
  </si>
  <si>
    <t>02586</t>
  </si>
  <si>
    <t>01149</t>
  </si>
  <si>
    <t>03234</t>
  </si>
  <si>
    <t>14426</t>
  </si>
  <si>
    <t>01657</t>
  </si>
  <si>
    <t>01751</t>
  </si>
  <si>
    <t>08366</t>
  </si>
  <si>
    <t>03791</t>
  </si>
  <si>
    <t>02510</t>
  </si>
  <si>
    <t>02311</t>
  </si>
  <si>
    <t>03130</t>
  </si>
  <si>
    <t>00500</t>
  </si>
  <si>
    <t>18515</t>
  </si>
  <si>
    <t>01885</t>
  </si>
  <si>
    <t>05249</t>
  </si>
  <si>
    <t>00601</t>
  </si>
  <si>
    <t>07034</t>
  </si>
  <si>
    <t>01073</t>
  </si>
  <si>
    <t>10827</t>
  </si>
  <si>
    <t>09643</t>
  </si>
  <si>
    <t>00347</t>
  </si>
  <si>
    <t>01000</t>
  </si>
  <si>
    <t>02824</t>
  </si>
  <si>
    <t>01048</t>
  </si>
  <si>
    <t>07189</t>
  </si>
  <si>
    <t>05197</t>
  </si>
  <si>
    <t>07207</t>
  </si>
  <si>
    <t>02678</t>
  </si>
  <si>
    <t>00379</t>
  </si>
  <si>
    <t>02160</t>
  </si>
  <si>
    <t>00627</t>
  </si>
  <si>
    <t>01867</t>
  </si>
  <si>
    <t>01430</t>
  </si>
  <si>
    <t>00362</t>
  </si>
  <si>
    <t>01868</t>
  </si>
  <si>
    <t>01893</t>
  </si>
  <si>
    <t>10270</t>
  </si>
  <si>
    <t>00363</t>
  </si>
  <si>
    <t>01428</t>
  </si>
  <si>
    <t>01160</t>
  </si>
  <si>
    <t>04679</t>
  </si>
  <si>
    <t>02363</t>
  </si>
  <si>
    <t>02364</t>
  </si>
  <si>
    <t>01719</t>
  </si>
  <si>
    <t>01892</t>
  </si>
  <si>
    <t>04328</t>
  </si>
  <si>
    <t>04150</t>
  </si>
  <si>
    <t>06247</t>
  </si>
  <si>
    <t>09892</t>
  </si>
  <si>
    <t>08830</t>
  </si>
  <si>
    <t>07172</t>
  </si>
  <si>
    <t>01269</t>
  </si>
  <si>
    <t>02381</t>
  </si>
  <si>
    <t>00739</t>
  </si>
  <si>
    <t>02392</t>
  </si>
  <si>
    <t>00803</t>
  </si>
  <si>
    <t>00736</t>
  </si>
  <si>
    <t>08350</t>
  </si>
  <si>
    <t>02699</t>
  </si>
  <si>
    <t>00412</t>
  </si>
  <si>
    <t>04296</t>
  </si>
  <si>
    <t>03529</t>
  </si>
  <si>
    <t>02936</t>
  </si>
  <si>
    <t>05329</t>
  </si>
  <si>
    <t>02904</t>
  </si>
  <si>
    <t>05513</t>
  </si>
  <si>
    <t>16103</t>
  </si>
  <si>
    <t>01119</t>
  </si>
  <si>
    <t>00908</t>
  </si>
  <si>
    <t>00907</t>
  </si>
  <si>
    <t>08976</t>
  </si>
  <si>
    <t>03416</t>
  </si>
  <si>
    <t>09089</t>
  </si>
  <si>
    <t>00949</t>
  </si>
  <si>
    <t>05968</t>
  </si>
  <si>
    <t>03498</t>
  </si>
  <si>
    <t>03739</t>
  </si>
  <si>
    <t>05664</t>
  </si>
  <si>
    <t>11182</t>
  </si>
  <si>
    <t>05544</t>
  </si>
  <si>
    <t>05658</t>
  </si>
  <si>
    <t>05957</t>
  </si>
  <si>
    <t>05540</t>
  </si>
  <si>
    <t>12051</t>
  </si>
  <si>
    <t>02347</t>
  </si>
  <si>
    <t>04974</t>
  </si>
  <si>
    <t>09350</t>
  </si>
  <si>
    <t>07030</t>
  </si>
  <si>
    <t>08834</t>
  </si>
  <si>
    <t>00194</t>
  </si>
  <si>
    <t>00571</t>
  </si>
  <si>
    <t>00140</t>
  </si>
  <si>
    <t>05221</t>
  </si>
  <si>
    <t>01858</t>
  </si>
  <si>
    <t>03719</t>
  </si>
  <si>
    <t>02474</t>
  </si>
  <si>
    <t>13275</t>
  </si>
  <si>
    <t>01493</t>
  </si>
  <si>
    <t>04132</t>
  </si>
  <si>
    <t>03225</t>
  </si>
  <si>
    <t>03721</t>
  </si>
  <si>
    <t>03224</t>
  </si>
  <si>
    <t>03324</t>
  </si>
  <si>
    <t>02790</t>
  </si>
  <si>
    <t>02997</t>
  </si>
  <si>
    <t>02754</t>
  </si>
  <si>
    <t>04133</t>
  </si>
  <si>
    <t>05129</t>
  </si>
  <si>
    <t>07151</t>
  </si>
  <si>
    <t>03804</t>
  </si>
  <si>
    <t>01281</t>
  </si>
  <si>
    <t>01820</t>
  </si>
  <si>
    <t>00587</t>
  </si>
  <si>
    <t>03638</t>
  </si>
  <si>
    <t>01966</t>
  </si>
  <si>
    <t>07524</t>
  </si>
  <si>
    <t>01992</t>
  </si>
  <si>
    <t>01488</t>
  </si>
  <si>
    <t>03561</t>
  </si>
  <si>
    <t>04148</t>
  </si>
  <si>
    <t>01976</t>
  </si>
  <si>
    <t>01764</t>
  </si>
  <si>
    <t>01965</t>
  </si>
  <si>
    <t>02384</t>
  </si>
  <si>
    <t>02385</t>
  </si>
  <si>
    <t>00610</t>
  </si>
  <si>
    <t>04527</t>
  </si>
  <si>
    <t>00629</t>
  </si>
  <si>
    <t>03075</t>
  </si>
  <si>
    <t>03665</t>
  </si>
  <si>
    <t>02090</t>
  </si>
  <si>
    <t>00634</t>
  </si>
  <si>
    <t>01492</t>
  </si>
  <si>
    <t>00624</t>
  </si>
  <si>
    <t>00625</t>
  </si>
  <si>
    <t>04868</t>
  </si>
  <si>
    <t>00567</t>
  </si>
  <si>
    <t>05648</t>
  </si>
  <si>
    <t>00622</t>
  </si>
  <si>
    <t>16163</t>
  </si>
  <si>
    <t>01289</t>
  </si>
  <si>
    <t>01294</t>
  </si>
  <si>
    <t>01307</t>
  </si>
  <si>
    <t>00623</t>
  </si>
  <si>
    <t>01022</t>
  </si>
  <si>
    <t>02727</t>
  </si>
  <si>
    <t>02951</t>
  </si>
  <si>
    <t>02102</t>
  </si>
  <si>
    <t>02477</t>
  </si>
  <si>
    <t>00626</t>
  </si>
  <si>
    <t>01894</t>
  </si>
  <si>
    <t>10361</t>
  </si>
  <si>
    <t>00628</t>
  </si>
  <si>
    <t>00947</t>
  </si>
  <si>
    <t>00948</t>
  </si>
  <si>
    <t>00552</t>
  </si>
  <si>
    <t>04032</t>
  </si>
  <si>
    <t>00639</t>
  </si>
  <si>
    <t>02657</t>
  </si>
  <si>
    <t>04735</t>
  </si>
  <si>
    <t>17065</t>
  </si>
  <si>
    <t>02705</t>
  </si>
  <si>
    <t>05269</t>
  </si>
  <si>
    <t>00678</t>
  </si>
  <si>
    <t>00677</t>
  </si>
  <si>
    <t>04713</t>
  </si>
  <si>
    <t>04895</t>
  </si>
  <si>
    <t>03092</t>
  </si>
  <si>
    <t>11002</t>
  </si>
  <si>
    <t>03560</t>
  </si>
  <si>
    <t>03291</t>
  </si>
  <si>
    <t>11801</t>
  </si>
  <si>
    <t>01266</t>
  </si>
  <si>
    <t>01457</t>
  </si>
  <si>
    <t>02971</t>
  </si>
  <si>
    <t>11752</t>
  </si>
  <si>
    <t>05638</t>
  </si>
  <si>
    <t>15925</t>
  </si>
  <si>
    <t>00764</t>
  </si>
  <si>
    <t>01763</t>
  </si>
  <si>
    <t>00932</t>
  </si>
  <si>
    <t>05486</t>
  </si>
  <si>
    <t>02882</t>
  </si>
  <si>
    <t>01308</t>
  </si>
  <si>
    <t>02743</t>
  </si>
  <si>
    <t>03908</t>
  </si>
  <si>
    <t>00761</t>
  </si>
  <si>
    <t>03066</t>
  </si>
  <si>
    <t>05254</t>
  </si>
  <si>
    <t>08959</t>
  </si>
  <si>
    <t>01890</t>
  </si>
  <si>
    <t>00743</t>
  </si>
  <si>
    <t>08860</t>
  </si>
  <si>
    <t>01394</t>
  </si>
  <si>
    <t>08845</t>
  </si>
  <si>
    <t>00614</t>
  </si>
  <si>
    <t>07529</t>
  </si>
  <si>
    <t>03170</t>
  </si>
  <si>
    <t>00476</t>
  </si>
  <si>
    <t>00928</t>
  </si>
  <si>
    <t>00526</t>
  </si>
  <si>
    <t>09004</t>
  </si>
  <si>
    <t>00880</t>
  </si>
  <si>
    <t>03863</t>
  </si>
  <si>
    <t>08374</t>
  </si>
  <si>
    <t>16244</t>
  </si>
  <si>
    <t>01280</t>
  </si>
  <si>
    <t>01718</t>
  </si>
  <si>
    <t>06005</t>
  </si>
  <si>
    <t>00103</t>
  </si>
  <si>
    <t>10384</t>
  </si>
  <si>
    <t>11994</t>
  </si>
  <si>
    <t>09226</t>
  </si>
  <si>
    <t>04204</t>
  </si>
  <si>
    <t>00829</t>
  </si>
  <si>
    <t>10383</t>
  </si>
  <si>
    <t>05387</t>
  </si>
  <si>
    <t>01192</t>
  </si>
  <si>
    <t>04202</t>
  </si>
  <si>
    <t>16082</t>
  </si>
  <si>
    <t>00772</t>
  </si>
  <si>
    <t>02506</t>
  </si>
  <si>
    <t>01813</t>
  </si>
  <si>
    <t>04095</t>
  </si>
  <si>
    <t>00904</t>
  </si>
  <si>
    <t>01860</t>
  </si>
  <si>
    <t>04323</t>
  </si>
  <si>
    <t>04325</t>
  </si>
  <si>
    <t>00804</t>
  </si>
  <si>
    <t>00996</t>
  </si>
  <si>
    <t>02391</t>
  </si>
  <si>
    <t>00888</t>
  </si>
  <si>
    <t>12060</t>
  </si>
  <si>
    <t>11785</t>
  </si>
  <si>
    <t>01079</t>
  </si>
  <si>
    <t>01582</t>
  </si>
  <si>
    <t>03509</t>
  </si>
  <si>
    <t>00126</t>
  </si>
  <si>
    <t>00950</t>
  </si>
  <si>
    <t>03850</t>
  </si>
  <si>
    <t>00953</t>
  </si>
  <si>
    <t>00955</t>
  </si>
  <si>
    <t>00972</t>
  </si>
  <si>
    <t>00957</t>
  </si>
  <si>
    <t>09589</t>
  </si>
  <si>
    <t>09586</t>
  </si>
  <si>
    <t>09587</t>
  </si>
  <si>
    <t>00944</t>
  </si>
  <si>
    <t>00936</t>
  </si>
  <si>
    <t>00939</t>
  </si>
  <si>
    <t>02839</t>
  </si>
  <si>
    <t>03200</t>
  </si>
  <si>
    <t>04722</t>
  </si>
  <si>
    <t>00911</t>
  </si>
  <si>
    <t>00495</t>
  </si>
  <si>
    <t>02965</t>
  </si>
  <si>
    <t>01727</t>
  </si>
  <si>
    <t>03363</t>
  </si>
  <si>
    <t>03383</t>
  </si>
  <si>
    <t>02125</t>
  </si>
  <si>
    <t>02132</t>
  </si>
  <si>
    <t>00990</t>
  </si>
  <si>
    <t>03045</t>
  </si>
  <si>
    <t>02776</t>
  </si>
  <si>
    <t>04329</t>
  </si>
  <si>
    <t>15937</t>
  </si>
  <si>
    <t>09254</t>
  </si>
  <si>
    <t>10399</t>
  </si>
  <si>
    <t>05677</t>
  </si>
  <si>
    <t>05138</t>
  </si>
  <si>
    <t>05147</t>
  </si>
  <si>
    <t>05150</t>
  </si>
  <si>
    <t>05747</t>
  </si>
  <si>
    <t>00988</t>
  </si>
  <si>
    <t>00995</t>
  </si>
  <si>
    <t>04021</t>
  </si>
  <si>
    <t>00187</t>
  </si>
  <si>
    <t>00994</t>
  </si>
  <si>
    <t>17144</t>
  </si>
  <si>
    <t>05729</t>
  </si>
  <si>
    <t>14594</t>
  </si>
  <si>
    <t>05650</t>
  </si>
  <si>
    <t>05621</t>
  </si>
  <si>
    <t>16108</t>
  </si>
  <si>
    <t>05973</t>
  </si>
  <si>
    <t>12026</t>
  </si>
  <si>
    <t>16249</t>
  </si>
  <si>
    <t>05742</t>
  </si>
  <si>
    <t>16307</t>
  </si>
  <si>
    <t>01054</t>
  </si>
  <si>
    <t>00986</t>
  </si>
  <si>
    <t>00979</t>
  </si>
  <si>
    <t>01197</t>
  </si>
  <si>
    <t>00987</t>
  </si>
  <si>
    <t>00998</t>
  </si>
  <si>
    <t>00893</t>
  </si>
  <si>
    <t>00909</t>
  </si>
  <si>
    <t>02052</t>
  </si>
  <si>
    <t>02846</t>
  </si>
  <si>
    <t>00929</t>
  </si>
  <si>
    <t>03193</t>
  </si>
  <si>
    <t>00934</t>
  </si>
  <si>
    <t>10608</t>
  </si>
  <si>
    <t>03136</t>
  </si>
  <si>
    <t>08854</t>
  </si>
  <si>
    <t>01455</t>
  </si>
  <si>
    <t>09267</t>
  </si>
  <si>
    <t>00917</t>
  </si>
  <si>
    <t>03562</t>
  </si>
  <si>
    <t>03981</t>
  </si>
  <si>
    <t>02393</t>
  </si>
  <si>
    <t>09167</t>
  </si>
  <si>
    <t>05338</t>
  </si>
  <si>
    <t>01698</t>
  </si>
  <si>
    <t>01461</t>
  </si>
  <si>
    <t>01970</t>
  </si>
  <si>
    <t>16421</t>
  </si>
  <si>
    <t>09396</t>
  </si>
  <si>
    <t>06471</t>
  </si>
  <si>
    <t>00348</t>
  </si>
  <si>
    <t>13941</t>
  </si>
  <si>
    <t>01423</t>
  </si>
  <si>
    <t>07401</t>
  </si>
  <si>
    <t>02394</t>
  </si>
  <si>
    <t>06302</t>
  </si>
  <si>
    <t>01033</t>
  </si>
  <si>
    <t>01125</t>
  </si>
  <si>
    <t>02883</t>
  </si>
  <si>
    <t>03020</t>
  </si>
  <si>
    <t>17276</t>
  </si>
  <si>
    <t>02796</t>
  </si>
  <si>
    <t>08869</t>
  </si>
  <si>
    <t>02501</t>
  </si>
  <si>
    <t>17279</t>
  </si>
  <si>
    <t>01058</t>
  </si>
  <si>
    <t>01999</t>
  </si>
  <si>
    <t>16383</t>
  </si>
  <si>
    <t>03595</t>
  </si>
  <si>
    <t>03910</t>
  </si>
  <si>
    <t>02988</t>
  </si>
  <si>
    <t>01861</t>
  </si>
  <si>
    <t>01862</t>
  </si>
  <si>
    <t>01039</t>
  </si>
  <si>
    <t>03649</t>
  </si>
  <si>
    <t>01028</t>
  </si>
  <si>
    <t>05578</t>
  </si>
  <si>
    <t>00115</t>
  </si>
  <si>
    <t>01107</t>
  </si>
  <si>
    <t>01200</t>
  </si>
  <si>
    <t>01481</t>
  </si>
  <si>
    <t>03988</t>
  </si>
  <si>
    <t>03502</t>
  </si>
  <si>
    <t>11859</t>
  </si>
  <si>
    <t>08989</t>
  </si>
  <si>
    <t>07200</t>
  </si>
  <si>
    <t>02879</t>
  </si>
  <si>
    <t>08454</t>
  </si>
  <si>
    <t>17934</t>
  </si>
  <si>
    <t>15931</t>
  </si>
  <si>
    <t>03027</t>
  </si>
  <si>
    <t>02522</t>
  </si>
  <si>
    <t>00384</t>
  </si>
  <si>
    <t>01525</t>
  </si>
  <si>
    <t>00387</t>
  </si>
  <si>
    <t>02545</t>
  </si>
  <si>
    <t>11759</t>
  </si>
  <si>
    <t>00301</t>
  </si>
  <si>
    <t>08874</t>
  </si>
  <si>
    <t>12100</t>
  </si>
  <si>
    <t>00574</t>
  </si>
  <si>
    <t>05654</t>
  </si>
  <si>
    <t>11858</t>
  </si>
  <si>
    <t>01211</t>
  </si>
  <si>
    <t>17638</t>
  </si>
  <si>
    <t>16039</t>
  </si>
  <si>
    <t>12003</t>
  </si>
  <si>
    <t>01827</t>
  </si>
  <si>
    <t>16267</t>
  </si>
  <si>
    <t>12120</t>
  </si>
  <si>
    <t>14141</t>
  </si>
  <si>
    <t>00165</t>
  </si>
  <si>
    <t>00167</t>
  </si>
  <si>
    <t>08974</t>
  </si>
  <si>
    <t>08975</t>
  </si>
  <si>
    <t>19395</t>
  </si>
  <si>
    <t>02841</t>
  </si>
  <si>
    <t>01214</t>
  </si>
  <si>
    <t>01215</t>
  </si>
  <si>
    <t>01216</t>
  </si>
  <si>
    <t>03476</t>
  </si>
  <si>
    <t>03591</t>
  </si>
  <si>
    <t>04821</t>
  </si>
  <si>
    <t>16115</t>
  </si>
  <si>
    <t>14871</t>
  </si>
  <si>
    <t>03604</t>
  </si>
  <si>
    <t>01870</t>
  </si>
  <si>
    <t>01220</t>
  </si>
  <si>
    <t>15971</t>
  </si>
  <si>
    <t>03368</t>
  </si>
  <si>
    <t>03549</t>
  </si>
  <si>
    <t>04678</t>
  </si>
  <si>
    <t>16389</t>
  </si>
  <si>
    <t>08878</t>
  </si>
  <si>
    <t>11983</t>
  </si>
  <si>
    <t>17687</t>
  </si>
  <si>
    <t>11895</t>
  </si>
  <si>
    <t>11523</t>
  </si>
  <si>
    <t>01300</t>
  </si>
  <si>
    <t>03446</t>
  </si>
  <si>
    <t>08880</t>
  </si>
  <si>
    <t>06149</t>
  </si>
  <si>
    <t>01429</t>
  </si>
  <si>
    <t>03377</t>
  </si>
  <si>
    <t>01815</t>
  </si>
  <si>
    <t>10529</t>
  </si>
  <si>
    <t>17830</t>
  </si>
  <si>
    <t>02843</t>
  </si>
  <si>
    <t>01426</t>
  </si>
  <si>
    <t>03076</t>
  </si>
  <si>
    <t>03642</t>
  </si>
  <si>
    <t>03643</t>
  </si>
  <si>
    <t>07179</t>
  </si>
  <si>
    <t>09222</t>
  </si>
  <si>
    <t>01419</t>
  </si>
  <si>
    <t>01883</t>
  </si>
  <si>
    <t>01417</t>
  </si>
  <si>
    <t>01399</t>
  </si>
  <si>
    <t>11874</t>
  </si>
  <si>
    <t>12088</t>
  </si>
  <si>
    <t>03971</t>
  </si>
  <si>
    <t>15154</t>
  </si>
  <si>
    <t>01118</t>
  </si>
  <si>
    <t>01462</t>
  </si>
  <si>
    <t>01638</t>
  </si>
  <si>
    <t>07171</t>
  </si>
  <si>
    <t>04046</t>
  </si>
  <si>
    <t>07180</t>
  </si>
  <si>
    <t>05039</t>
  </si>
  <si>
    <t>02801</t>
  </si>
  <si>
    <t>02641</t>
  </si>
  <si>
    <t>07149</t>
  </si>
  <si>
    <t>01460</t>
  </si>
  <si>
    <t>00087</t>
  </si>
  <si>
    <t>11003</t>
  </si>
  <si>
    <t>16328</t>
  </si>
  <si>
    <t>01348</t>
  </si>
  <si>
    <t>01347</t>
  </si>
  <si>
    <t>03276</t>
  </si>
  <si>
    <t>01199</t>
  </si>
  <si>
    <t>05187</t>
  </si>
  <si>
    <t>02869</t>
  </si>
  <si>
    <t>17240</t>
  </si>
  <si>
    <t>02742</t>
  </si>
  <si>
    <t>06454</t>
  </si>
  <si>
    <t>09435</t>
  </si>
  <si>
    <t>05975</t>
  </si>
  <si>
    <t>05976</t>
  </si>
  <si>
    <t>06031</t>
  </si>
  <si>
    <t>15273</t>
  </si>
  <si>
    <t>04591</t>
  </si>
  <si>
    <t>07259</t>
  </si>
  <si>
    <t>16123</t>
  </si>
  <si>
    <t>00646</t>
  </si>
  <si>
    <t>01884</t>
  </si>
  <si>
    <t>05932</t>
  </si>
  <si>
    <t>05940</t>
  </si>
  <si>
    <t>08354</t>
  </si>
  <si>
    <t>02845</t>
  </si>
  <si>
    <t>04908</t>
  </si>
  <si>
    <t>04034</t>
  </si>
  <si>
    <t>05046</t>
  </si>
  <si>
    <t>03520</t>
  </si>
  <si>
    <t>04748</t>
  </si>
  <si>
    <t>11868</t>
  </si>
  <si>
    <t>07081</t>
  </si>
  <si>
    <t>02106</t>
  </si>
  <si>
    <t>01418</t>
  </si>
  <si>
    <t>06033</t>
  </si>
  <si>
    <t>09165</t>
  </si>
  <si>
    <t>01524</t>
  </si>
  <si>
    <t>05413</t>
  </si>
  <si>
    <t>14305</t>
  </si>
  <si>
    <t>06116</t>
  </si>
  <si>
    <t>01674</t>
  </si>
  <si>
    <t>01222</t>
  </si>
  <si>
    <t>04218</t>
  </si>
  <si>
    <t>01646</t>
  </si>
  <si>
    <t>02838</t>
  </si>
  <si>
    <t>04773</t>
  </si>
  <si>
    <t>04776</t>
  </si>
  <si>
    <t>04775</t>
  </si>
  <si>
    <t>05587</t>
  </si>
  <si>
    <t>18285</t>
  </si>
  <si>
    <t>01325</t>
  </si>
  <si>
    <t>04910</t>
  </si>
  <si>
    <t>08920</t>
  </si>
  <si>
    <t>15462</t>
  </si>
  <si>
    <t>08876</t>
  </si>
  <si>
    <t>08877</t>
  </si>
  <si>
    <t>09701</t>
  </si>
  <si>
    <t>05282</t>
  </si>
  <si>
    <t>01812</t>
  </si>
  <si>
    <t>07522</t>
  </si>
  <si>
    <t>03181</t>
  </si>
  <si>
    <t>01821</t>
  </si>
  <si>
    <t>05001</t>
  </si>
  <si>
    <t>01822</t>
  </si>
  <si>
    <t>01823</t>
  </si>
  <si>
    <t>01828</t>
  </si>
  <si>
    <t>01829</t>
  </si>
  <si>
    <t>01825</t>
  </si>
  <si>
    <t>01782</t>
  </si>
  <si>
    <t>01765</t>
  </si>
  <si>
    <t>03017</t>
  </si>
  <si>
    <t>04616</t>
  </si>
  <si>
    <t>02500</t>
  </si>
  <si>
    <t>01121</t>
  </si>
  <si>
    <t>01784</t>
  </si>
  <si>
    <t>01756</t>
  </si>
  <si>
    <t>04680</t>
  </si>
  <si>
    <t>04681</t>
  </si>
  <si>
    <t>04682</t>
  </si>
  <si>
    <t>04670</t>
  </si>
  <si>
    <t>04609</t>
  </si>
  <si>
    <t>04031</t>
  </si>
  <si>
    <t>05801</t>
  </si>
  <si>
    <t>04532</t>
  </si>
  <si>
    <t>05365</t>
  </si>
  <si>
    <t>05883</t>
  </si>
  <si>
    <t>04914</t>
  </si>
  <si>
    <t>05128</t>
  </si>
  <si>
    <t>05157</t>
  </si>
  <si>
    <t>04956</t>
  </si>
  <si>
    <t>04879</t>
  </si>
  <si>
    <t>04668</t>
  </si>
  <si>
    <t>04852</t>
  </si>
  <si>
    <t>05861</t>
  </si>
  <si>
    <t>01855</t>
  </si>
  <si>
    <t>11767</t>
  </si>
  <si>
    <t>11766</t>
  </si>
  <si>
    <t>06108</t>
  </si>
  <si>
    <t>00021</t>
  </si>
  <si>
    <t>16171</t>
  </si>
  <si>
    <t>12066</t>
  </si>
  <si>
    <t>03614</t>
  </si>
  <si>
    <t>15630</t>
  </si>
  <si>
    <t>04976</t>
  </si>
  <si>
    <t>01888</t>
  </si>
  <si>
    <t>00340</t>
  </si>
  <si>
    <t>01433</t>
  </si>
  <si>
    <t>01889</t>
  </si>
  <si>
    <t>03237</t>
  </si>
  <si>
    <t>03317</t>
  </si>
  <si>
    <t>15950</t>
  </si>
  <si>
    <t>01902</t>
  </si>
  <si>
    <t>05852</t>
  </si>
  <si>
    <t>03460</t>
  </si>
  <si>
    <t>01276</t>
  </si>
  <si>
    <t>02751</t>
  </si>
  <si>
    <t>00999</t>
  </si>
  <si>
    <t>05897</t>
  </si>
  <si>
    <t>04617</t>
  </si>
  <si>
    <t>04558</t>
  </si>
  <si>
    <t>04559</t>
  </si>
  <si>
    <t>03427</t>
  </si>
  <si>
    <t>03822</t>
  </si>
  <si>
    <t>03341</t>
  </si>
  <si>
    <t>02774</t>
  </si>
  <si>
    <t>05317</t>
  </si>
  <si>
    <t>NP_002323.2</t>
  </si>
  <si>
    <t>NP_000677.2</t>
  </si>
  <si>
    <t>NP_000614.1</t>
  </si>
  <si>
    <t>NP_068713.2</t>
  </si>
  <si>
    <t>NP_005224.2</t>
  </si>
  <si>
    <t>NP_003174.3</t>
  </si>
  <si>
    <t>NP_068548.1</t>
  </si>
  <si>
    <t>NP_001455.3</t>
  </si>
  <si>
    <t>NP_003807.1</t>
  </si>
  <si>
    <t>NP_001108.2</t>
  </si>
  <si>
    <t>NP_003373.2</t>
  </si>
  <si>
    <t>NP_078827.2</t>
  </si>
  <si>
    <t>NP_005786.1</t>
  </si>
  <si>
    <t>NP_001129.1</t>
  </si>
  <si>
    <t>NP_000020.1</t>
  </si>
  <si>
    <t>NP_002368.1</t>
  </si>
  <si>
    <t>NP_000199.2</t>
  </si>
  <si>
    <t>NP_004516.2</t>
  </si>
  <si>
    <t>NP_001620.2</t>
  </si>
  <si>
    <t>NP_000470.2</t>
  </si>
  <si>
    <t>NP_001137.2</t>
  </si>
  <si>
    <t>NP_001138.1</t>
  </si>
  <si>
    <t>NP_057069.1</t>
  </si>
  <si>
    <t>NP_004664.1</t>
  </si>
  <si>
    <t>NP_055310.1</t>
  </si>
  <si>
    <t>NP_001124459.1</t>
  </si>
  <si>
    <t>NP_000691.1</t>
  </si>
  <si>
    <t>NP_005152.1</t>
  </si>
  <si>
    <t>NP_000518.1</t>
  </si>
  <si>
    <t>NP_002294.2</t>
  </si>
  <si>
    <t>NP_004622.2</t>
  </si>
  <si>
    <t>NP_005496.4</t>
  </si>
  <si>
    <t>NP_003374.3</t>
  </si>
  <si>
    <t>NP_001744.2</t>
  </si>
  <si>
    <t>NP_002072.2</t>
  </si>
  <si>
    <t>NP_056146.1</t>
  </si>
  <si>
    <t>NP_005219.2</t>
  </si>
  <si>
    <t>NP_000731.1</t>
  </si>
  <si>
    <t>NP_001649.1</t>
  </si>
  <si>
    <t>NP_002654.3</t>
  </si>
  <si>
    <t>NP_001487.2</t>
  </si>
  <si>
    <t>NP_653086.1</t>
  </si>
  <si>
    <t>NP_001663.2</t>
  </si>
  <si>
    <t>NP_000520.1</t>
  </si>
  <si>
    <t>NP_005904.1</t>
  </si>
  <si>
    <t>NP_000697.1</t>
  </si>
  <si>
    <t>NP_000698.1</t>
  </si>
  <si>
    <t>NP_000045.1</t>
  </si>
  <si>
    <t>NP_000481.2</t>
  </si>
  <si>
    <t>CAA42438.1</t>
  </si>
  <si>
    <t>NP_001754.2</t>
  </si>
  <si>
    <t>NP_001755.1</t>
  </si>
  <si>
    <t>NP_000401.1</t>
  </si>
  <si>
    <t>NP_001091949.1</t>
  </si>
  <si>
    <t>NP_001075106.1</t>
  </si>
  <si>
    <t>NP_006171.2</t>
  </si>
  <si>
    <t>NP_001137282.1</t>
  </si>
  <si>
    <t>NP_005439.2</t>
  </si>
  <si>
    <t>NP_001191.1</t>
  </si>
  <si>
    <t>NP_004320.2</t>
  </si>
  <si>
    <t>NP_001194.1</t>
  </si>
  <si>
    <t>NP_001195.2</t>
  </si>
  <si>
    <t>NP_001108225.1</t>
  </si>
  <si>
    <t>NP_001709.1</t>
  </si>
  <si>
    <t>NP_001710.1</t>
  </si>
  <si>
    <t>NP_001097.2</t>
  </si>
  <si>
    <t>NP_001720.1</t>
  </si>
  <si>
    <t>NP_005226.1</t>
  </si>
  <si>
    <t>NP_003811.2</t>
  </si>
  <si>
    <t>NP_078902.2</t>
  </si>
  <si>
    <t>NP_036204.2</t>
  </si>
  <si>
    <t>NP_000642.3</t>
  </si>
  <si>
    <t>NP_001888.2</t>
  </si>
  <si>
    <t>AAG44303.1</t>
  </si>
  <si>
    <t>NP_056460.1</t>
  </si>
  <si>
    <t>NP_004045.1</t>
  </si>
  <si>
    <t>NP_060955.1</t>
  </si>
  <si>
    <t>NP_758869.1</t>
  </si>
  <si>
    <t>NP_000055.2</t>
  </si>
  <si>
    <t>NP_000623.2</t>
  </si>
  <si>
    <t>NP_000878.2</t>
  </si>
  <si>
    <t>NP_009224.2</t>
  </si>
  <si>
    <t>NP_000706.1</t>
  </si>
  <si>
    <t>NP_000583.2</t>
  </si>
  <si>
    <t>NP_001726.2</t>
  </si>
  <si>
    <t>NP_066961.2</t>
  </si>
  <si>
    <t>NP_005846.1</t>
  </si>
  <si>
    <t>NP_005845.2</t>
  </si>
  <si>
    <t>NP_001106.1</t>
  </si>
  <si>
    <t>BAA04466.1</t>
  </si>
  <si>
    <t>NP_001733.1</t>
  </si>
  <si>
    <t>NP_005131.1</t>
  </si>
  <si>
    <t>NP_008819.1</t>
  </si>
  <si>
    <t>NP_000034.1</t>
  </si>
  <si>
    <t>BAA05892.1</t>
  </si>
  <si>
    <t>NP_870989.1</t>
  </si>
  <si>
    <t>NP_001136028.1</t>
  </si>
  <si>
    <t>NP_000859.1</t>
  </si>
  <si>
    <t>NP_002241.1</t>
  </si>
  <si>
    <t>NP_004510.1</t>
  </si>
  <si>
    <t>NP_062816.2</t>
  </si>
  <si>
    <t>NP_036196.1</t>
  </si>
  <si>
    <t>NP_444253.3</t>
  </si>
  <si>
    <t>NP_001138751.1</t>
  </si>
  <si>
    <t>NP_005010.2</t>
  </si>
  <si>
    <t>NP_002827.1</t>
  </si>
  <si>
    <t>NP_001124170.1</t>
  </si>
  <si>
    <t>NP_000410.2</t>
  </si>
  <si>
    <t>NP_005492.1</t>
  </si>
  <si>
    <t>NP_002201.1</t>
  </si>
  <si>
    <t>NP_004334.1</t>
  </si>
  <si>
    <t>NP_005949.1</t>
  </si>
  <si>
    <t>NP_003684.2</t>
  </si>
  <si>
    <t>NP_000360.2</t>
  </si>
  <si>
    <t>NP_004336.2</t>
  </si>
  <si>
    <t>NP_000721.1</t>
  </si>
  <si>
    <t>NP_795344.1</t>
  </si>
  <si>
    <t>NP_001287.2</t>
  </si>
  <si>
    <t>NP_848540.1</t>
  </si>
  <si>
    <t>NP_000638.1</t>
  </si>
  <si>
    <t>NP_001828.1</t>
  </si>
  <si>
    <t>NP_000570.1</t>
  </si>
  <si>
    <t>NP_005399.1</t>
  </si>
  <si>
    <t>NP_116738.1</t>
  </si>
  <si>
    <t>NP_116741.1</t>
  </si>
  <si>
    <t>NP_004581.1</t>
  </si>
  <si>
    <t>NP_005192.1</t>
  </si>
  <si>
    <t>NP_005499.1</t>
  </si>
  <si>
    <t>NP_001116423.1</t>
  </si>
  <si>
    <t>NP_002979.1</t>
  </si>
  <si>
    <t>NP_006265.1</t>
  </si>
  <si>
    <t>NP_004582.1</t>
  </si>
  <si>
    <t>NP_002980.1</t>
  </si>
  <si>
    <t>NP_005055.2</t>
  </si>
  <si>
    <t>NP_002982.2</t>
  </si>
  <si>
    <t>NP_005615.2</t>
  </si>
  <si>
    <t>NP_112477.1</t>
  </si>
  <si>
    <t>NP_001286.1</t>
  </si>
  <si>
    <t>NP_006063.1</t>
  </si>
  <si>
    <t>NP_006655.1</t>
  </si>
  <si>
    <t>NP_062820.1</t>
  </si>
  <si>
    <t>NP_057686.2</t>
  </si>
  <si>
    <t>NP_002973.1</t>
  </si>
  <si>
    <t>NP_066286.1</t>
  </si>
  <si>
    <t>NP_001001437.2</t>
  </si>
  <si>
    <t>NP_002975.1</t>
  </si>
  <si>
    <t>NP_002976.2</t>
  </si>
  <si>
    <t>NP_002990.2</t>
  </si>
  <si>
    <t>NP_005614.2</t>
  </si>
  <si>
    <t>NP_037362.1</t>
  </si>
  <si>
    <t>NP_000065.1</t>
  </si>
  <si>
    <t>NP_510966.1</t>
  </si>
  <si>
    <t>NP_001108224.1</t>
  </si>
  <si>
    <t>NP_001243.1</t>
  </si>
  <si>
    <t>BAA88957.1</t>
  </si>
  <si>
    <t>NP_002199.3</t>
  </si>
  <si>
    <t>NP_000177.2</t>
  </si>
  <si>
    <t>CAB55488.1</t>
  </si>
  <si>
    <t>NP_000224.2</t>
  </si>
  <si>
    <t>NP_065821.1</t>
  </si>
  <si>
    <t>NP_037378.1</t>
  </si>
  <si>
    <t>NP_000605.1</t>
  </si>
  <si>
    <t>NP_000556.1</t>
  </si>
  <si>
    <t>NP_002175.2</t>
  </si>
  <si>
    <t>NP_002301.1</t>
  </si>
  <si>
    <t>NP_001834.2</t>
  </si>
  <si>
    <t>NP_054860.1</t>
  </si>
  <si>
    <t>NP_001032209.1</t>
  </si>
  <si>
    <t>NP_054700.2</t>
  </si>
  <si>
    <t>NP_066933.1</t>
  </si>
  <si>
    <t>NP_001439.2</t>
  </si>
  <si>
    <t>NP_002196.2</t>
  </si>
  <si>
    <t>NP_002244.1</t>
  </si>
  <si>
    <t>NP_000063.2</t>
  </si>
  <si>
    <t>NP_000079.2</t>
  </si>
  <si>
    <t>NP_006173.2</t>
  </si>
  <si>
    <t>NP_002194.2</t>
  </si>
  <si>
    <t>NP_705837.1</t>
  </si>
  <si>
    <t>NP_000080.2</t>
  </si>
  <si>
    <t>NP_000203.2</t>
  </si>
  <si>
    <t>NP_002352.1</t>
  </si>
  <si>
    <t>NP_003835.3</t>
  </si>
  <si>
    <t>NP_203699.1</t>
  </si>
  <si>
    <t>NP_001838.2</t>
  </si>
  <si>
    <t>NP_055469.3</t>
  </si>
  <si>
    <t>NP_852478.1</t>
  </si>
  <si>
    <t>NP_005668.2</t>
  </si>
  <si>
    <t>NP_001293.2</t>
  </si>
  <si>
    <t>NP_473371.1</t>
  </si>
  <si>
    <t>NP_056507.2</t>
  </si>
  <si>
    <t>NP_001138618.1</t>
  </si>
  <si>
    <t>NP_000747.1</t>
  </si>
  <si>
    <t>NP_005202.2</t>
  </si>
  <si>
    <t>NP_006131.2</t>
  </si>
  <si>
    <t>NP_000386.1</t>
  </si>
  <si>
    <t>NP_002174.1</t>
  </si>
  <si>
    <t>NP_002989.2</t>
  </si>
  <si>
    <t>NP_000750.1</t>
  </si>
  <si>
    <t>NP_072166.1</t>
  </si>
  <si>
    <t>NP_001321.1</t>
  </si>
  <si>
    <t>NP_001892.1</t>
  </si>
  <si>
    <t>NP_001072.2</t>
  </si>
  <si>
    <t>NP_002987.1</t>
  </si>
  <si>
    <t>AAP55851.1</t>
  </si>
  <si>
    <t>NP_005400.1</t>
  </si>
  <si>
    <t>NP_001029058.1</t>
  </si>
  <si>
    <t>NP_006410.1</t>
  </si>
  <si>
    <t>NP_071342.2</t>
  </si>
  <si>
    <t>NP_001502.1</t>
  </si>
  <si>
    <t>NP_000625.1</t>
  </si>
  <si>
    <t>NP_001548.1</t>
  </si>
  <si>
    <t>NP_002985.1</t>
  </si>
  <si>
    <t>NP_002407.1</t>
  </si>
  <si>
    <t>NP_001545.2</t>
  </si>
  <si>
    <t>NP_002204.2</t>
  </si>
  <si>
    <t>NP_061131.1</t>
  </si>
  <si>
    <t>NP_004358.2</t>
  </si>
  <si>
    <t>NP_004933.1</t>
  </si>
  <si>
    <t>NP_066382.1</t>
  </si>
  <si>
    <t>NP_114434.3</t>
  </si>
  <si>
    <t>NP_036374.1</t>
  </si>
  <si>
    <t>NP_055236.1</t>
  </si>
  <si>
    <t>NP_005609.3</t>
  </si>
  <si>
    <t>NP_061947.1</t>
  </si>
  <si>
    <t>NP_005746.2</t>
  </si>
  <si>
    <t>NP_001390.1</t>
  </si>
  <si>
    <t>NP_071731.1</t>
  </si>
  <si>
    <t>NP_005702.3</t>
  </si>
  <si>
    <t>NP_001946.3</t>
  </si>
  <si>
    <t>NP_000106.1</t>
  </si>
  <si>
    <t>NP_000411.1</t>
  </si>
  <si>
    <t>NP_001948.1</t>
  </si>
  <si>
    <t>NP_000376.1</t>
  </si>
  <si>
    <t>NP_058634.3</t>
  </si>
  <si>
    <t>NP_004419.2</t>
  </si>
  <si>
    <t>NP_004429.1</t>
  </si>
  <si>
    <t>NP_004430.4</t>
  </si>
  <si>
    <t>NP_001073917.2</t>
  </si>
  <si>
    <t>NP_065387.1</t>
  </si>
  <si>
    <t>NP_001396.2</t>
  </si>
  <si>
    <t>NP_004943.1</t>
  </si>
  <si>
    <t>NP_004431.1</t>
  </si>
  <si>
    <t>NP_872631.1</t>
  </si>
  <si>
    <t>NP_001953.1</t>
  </si>
  <si>
    <t>NP_004432.1</t>
  </si>
  <si>
    <t>NP_004433.2</t>
  </si>
  <si>
    <t>NP_004084.1</t>
  </si>
  <si>
    <t>NP_004436.2</t>
  </si>
  <si>
    <t>NP_000829.2</t>
  </si>
  <si>
    <t>NP_060291.2</t>
  </si>
  <si>
    <t>NP_001397.1</t>
  </si>
  <si>
    <t>NP_004439.2</t>
  </si>
  <si>
    <t>NP_001973.2</t>
  </si>
  <si>
    <t>NP_000112.1</t>
  </si>
  <si>
    <t>NP_001423.1</t>
  </si>
  <si>
    <t>NP_000495.1</t>
  </si>
  <si>
    <t>NP_000119.1</t>
  </si>
  <si>
    <t>NP_000496.2</t>
  </si>
  <si>
    <t>NP_000497.1</t>
  </si>
  <si>
    <t>NP_004092.1</t>
  </si>
  <si>
    <t>NP_003941.2</t>
  </si>
  <si>
    <t>NP_000164.4</t>
  </si>
  <si>
    <t>NP_000352.1</t>
  </si>
  <si>
    <t>NP_000122.1</t>
  </si>
  <si>
    <t>NP_000123.1</t>
  </si>
  <si>
    <t>NP_000124.1</t>
  </si>
  <si>
    <t>NP_000630.1</t>
  </si>
  <si>
    <t>NP_116563.1</t>
  </si>
  <si>
    <t>NP_006477.2</t>
  </si>
  <si>
    <t>NP_001786.2</t>
  </si>
  <si>
    <t>NP_004456.1</t>
  </si>
  <si>
    <t>NP_001132972.1</t>
  </si>
  <si>
    <t>NP_000595.1</t>
  </si>
  <si>
    <t>NP_075261.1</t>
  </si>
  <si>
    <t>NP_000133.1</t>
  </si>
  <si>
    <t>NP_002002.3</t>
  </si>
  <si>
    <t>NP_005108.1</t>
  </si>
  <si>
    <t>NP_000791.1</t>
  </si>
  <si>
    <t>NP_065689.1</t>
  </si>
  <si>
    <t>NP_001997.5</t>
  </si>
  <si>
    <t>NP_001004356.1</t>
  </si>
  <si>
    <t>NP_005238.1</t>
  </si>
  <si>
    <t>NP_001998.1</t>
  </si>
  <si>
    <t>NP_004455.2</t>
  </si>
  <si>
    <t>NP_066276.2</t>
  </si>
  <si>
    <t>NP_002000.1</t>
  </si>
  <si>
    <t>NP_149353.1</t>
  </si>
  <si>
    <t>NP_002001.1</t>
  </si>
  <si>
    <t>NP_004460.1</t>
  </si>
  <si>
    <t>NP_001450.2</t>
  </si>
  <si>
    <t>NP_997647.1</t>
  </si>
  <si>
    <t>NP_000876.3</t>
  </si>
  <si>
    <t>NP_003629.1</t>
  </si>
  <si>
    <t>NP_391987.1</t>
  </si>
  <si>
    <t>NP_000879.2</t>
  </si>
  <si>
    <t>NP_000880.1</t>
  </si>
  <si>
    <t>NP_002517.1</t>
  </si>
  <si>
    <t>NP_002537.3</t>
  </si>
  <si>
    <t>NP_000136.2</t>
  </si>
  <si>
    <t>NP_001471.2</t>
  </si>
  <si>
    <t>NP_003848.1</t>
  </si>
  <si>
    <t>NP_919227.2</t>
  </si>
  <si>
    <t>NP_000811.1</t>
  </si>
  <si>
    <t>NP_006334.2</t>
  </si>
  <si>
    <t>NP_000151.1</t>
  </si>
  <si>
    <t>NP_002053.3</t>
  </si>
  <si>
    <t>NP_004237.1</t>
  </si>
  <si>
    <t>NP_005802.1</t>
  </si>
  <si>
    <t>NP_000548.1</t>
  </si>
  <si>
    <t>NP_001001557.1</t>
  </si>
  <si>
    <t>NP_005251.1</t>
  </si>
  <si>
    <t>NP_005255.1</t>
  </si>
  <si>
    <t>NP_001486.4</t>
  </si>
  <si>
    <t>NP_066124.1</t>
  </si>
  <si>
    <t>NP_000940.1</t>
  </si>
  <si>
    <t>NP_000154.1</t>
  </si>
  <si>
    <t>NP_066567.1</t>
  </si>
  <si>
    <t>NP_057446.1</t>
  </si>
  <si>
    <t>NP_004114.1</t>
  </si>
  <si>
    <t>NP_002061.1</t>
  </si>
  <si>
    <t>NP_001983.2</t>
  </si>
  <si>
    <t>NP_000866.1</t>
  </si>
  <si>
    <t>NP_036284.1</t>
  </si>
  <si>
    <t>NP_005950.1</t>
  </si>
  <si>
    <t>NP_000902.3</t>
  </si>
  <si>
    <t>NP_073625.1</t>
  </si>
  <si>
    <t>NP_005695.3</t>
  </si>
  <si>
    <t>NP_536350.2</t>
  </si>
  <si>
    <t>NP_000862.1</t>
  </si>
  <si>
    <t>NP_000944.1</t>
  </si>
  <si>
    <t>NP_000951.1</t>
  </si>
  <si>
    <t>CAA53046.1</t>
  </si>
  <si>
    <t>NP_002066.1</t>
  </si>
  <si>
    <t>NP_000816.3</t>
  </si>
  <si>
    <t>NP_000166.2</t>
  </si>
  <si>
    <t>NP_002082.2</t>
  </si>
  <si>
    <t>NP_000843.1</t>
  </si>
  <si>
    <t>NP_004954.2</t>
  </si>
  <si>
    <t>NP_009033.1</t>
  </si>
  <si>
    <t>NP_004122.2</t>
  </si>
  <si>
    <t>NP_000867.2</t>
  </si>
  <si>
    <t>NP_001936.1</t>
  </si>
  <si>
    <t>NP_002222.1</t>
  </si>
  <si>
    <t>NP_001760.1</t>
  </si>
  <si>
    <t>NP_001516.2</t>
  </si>
  <si>
    <t>NP_001517.2</t>
  </si>
  <si>
    <t>NP_004876.2</t>
  </si>
  <si>
    <t>NP_001120972.1</t>
  </si>
  <si>
    <t>NP_002988.3</t>
  </si>
  <si>
    <t>NP_068813.1</t>
  </si>
  <si>
    <t>NP_001633.1</t>
  </si>
  <si>
    <t>NP_006728.2</t>
  </si>
  <si>
    <t>NP_005865.2</t>
  </si>
  <si>
    <t>NP_037421.2</t>
  </si>
  <si>
    <t>NP_002253.1</t>
  </si>
  <si>
    <t>NP_002108.4</t>
  </si>
  <si>
    <t>NP_056952.2</t>
  </si>
  <si>
    <t>NP_036446.3</t>
  </si>
  <si>
    <t>NP_002250.1</t>
  </si>
  <si>
    <t>NP_002251.2</t>
  </si>
  <si>
    <t>NP_002246.5</t>
  </si>
  <si>
    <t>NP_005134.1</t>
  </si>
  <si>
    <t>NP_000202.2</t>
  </si>
  <si>
    <t>NP_005334.1</t>
  </si>
  <si>
    <t>NP_000827.2</t>
  </si>
  <si>
    <t>NP_000557.1</t>
  </si>
  <si>
    <t>NP_003290.1</t>
  </si>
  <si>
    <t>NP_003255.2</t>
  </si>
  <si>
    <t>NP_612564.1</t>
  </si>
  <si>
    <t>NP_005520.4</t>
  </si>
  <si>
    <t>NP_000192.2</t>
  </si>
  <si>
    <t>NP_000197.1</t>
  </si>
  <si>
    <t>NP_000864.2</t>
  </si>
  <si>
    <t>NP_999840.1</t>
  </si>
  <si>
    <t>NP_005344.2</t>
  </si>
  <si>
    <t>NP_002200.2</t>
  </si>
  <si>
    <t>NP_000315.2</t>
  </si>
  <si>
    <t>NP_003250.3</t>
  </si>
  <si>
    <t>NP_000620.2</t>
  </si>
  <si>
    <t>NP_000596.2</t>
  </si>
  <si>
    <t>NP_997468.1</t>
  </si>
  <si>
    <t>NP_002160.1</t>
  </si>
  <si>
    <t>NP_002161.2</t>
  </si>
  <si>
    <t>NP_002167.1</t>
  </si>
  <si>
    <t>NP_000610.2</t>
  </si>
  <si>
    <t>NP_734464.1</t>
  </si>
  <si>
    <t>NP_742150.1</t>
  </si>
  <si>
    <t>NP_742151.2</t>
  </si>
  <si>
    <t>NP_002168.1</t>
  </si>
  <si>
    <t>AAA52539.1</t>
  </si>
  <si>
    <t>NP_001121070.1</t>
  </si>
  <si>
    <t>NP_002172.2</t>
  </si>
  <si>
    <t>NP_000255.2</t>
  </si>
  <si>
    <t>NP_003729.3</t>
  </si>
  <si>
    <t>NP_001549.2</t>
  </si>
  <si>
    <t>NP_000563.1</t>
  </si>
  <si>
    <t>NP_004503.1</t>
  </si>
  <si>
    <t>NP_006130.1</t>
  </si>
  <si>
    <t>NP_005526.1</t>
  </si>
  <si>
    <t>NP_001550.1</t>
  </si>
  <si>
    <t>NP_001551.1</t>
  </si>
  <si>
    <t>NP_000631.1</t>
  </si>
  <si>
    <t>NP_000409.1</t>
  </si>
  <si>
    <t>NP_002180.1</t>
  </si>
  <si>
    <t>NP_000576.1</t>
  </si>
  <si>
    <t>AAQ86961.1</t>
  </si>
  <si>
    <t>NP_002223.3</t>
  </si>
  <si>
    <t>NP_036413.1</t>
  </si>
  <si>
    <t>NP_055154.3</t>
  </si>
  <si>
    <t>NP_061195.2</t>
  </si>
  <si>
    <t>NP_003846.1</t>
  </si>
  <si>
    <t>NP_003844.1</t>
  </si>
  <si>
    <t>NP_003845.2</t>
  </si>
  <si>
    <t>NP_715639.1</t>
  </si>
  <si>
    <t>NP_000566.3</t>
  </si>
  <si>
    <t>NP_004624.1</t>
  </si>
  <si>
    <t>NP_002173.1</t>
  </si>
  <si>
    <t>NP_000015.1</t>
  </si>
  <si>
    <t>NP_000868.1</t>
  </si>
  <si>
    <t>NP_115945.4</t>
  </si>
  <si>
    <t>NP_055247.2</t>
  </si>
  <si>
    <t>NP_653318.2</t>
  </si>
  <si>
    <t>NP_068575.1</t>
  </si>
  <si>
    <t>NP_065386.1</t>
  </si>
  <si>
    <t>NP_067081.2</t>
  </si>
  <si>
    <t>NP_443194.1</t>
  </si>
  <si>
    <t>NP_057668.1</t>
  </si>
  <si>
    <t>NP_653302.2</t>
  </si>
  <si>
    <t>NP_073626.1</t>
  </si>
  <si>
    <t>NP_663634.2</t>
  </si>
  <si>
    <t>NP_000551.1</t>
  </si>
  <si>
    <t>NP_000408.1</t>
  </si>
  <si>
    <t>NP_000577.2</t>
  </si>
  <si>
    <t>NP_002498.1</t>
  </si>
  <si>
    <t>NP_000579.2</t>
  </si>
  <si>
    <t>NP_000555.2</t>
  </si>
  <si>
    <t>NP_002176.2</t>
  </si>
  <si>
    <t>NP_000575.1</t>
  </si>
  <si>
    <t>NP_002177.2</t>
  </si>
  <si>
    <t>NP_003234.2</t>
  </si>
  <si>
    <t>NP_002183.1</t>
  </si>
  <si>
    <t>NP_004293.1</t>
  </si>
  <si>
    <t>NP_002184.2</t>
  </si>
  <si>
    <t>NP_660302.2</t>
  </si>
  <si>
    <t>NP_005529.1</t>
  </si>
  <si>
    <t>NP_005534.2</t>
  </si>
  <si>
    <t>NP_000198.1</t>
  </si>
  <si>
    <t>NP_055103.3</t>
  </si>
  <si>
    <t>NP_001992.1</t>
  </si>
  <si>
    <t>NP_000205.1</t>
  </si>
  <si>
    <t>NP_002217.3</t>
  </si>
  <si>
    <t>NP_000207.2</t>
  </si>
  <si>
    <t>NP_115940.2</t>
  </si>
  <si>
    <t>NP_006681.1</t>
  </si>
  <si>
    <t>NP_000890.1</t>
  </si>
  <si>
    <t>NP_001639.1</t>
  </si>
  <si>
    <t>NP_001095886.1</t>
  </si>
  <si>
    <t>NP_871001.1</t>
  </si>
  <si>
    <t>NP_444282.3</t>
  </si>
  <si>
    <t>NP_065117.1</t>
  </si>
  <si>
    <t>NP_001833.1</t>
  </si>
  <si>
    <t>NP_114060.1</t>
  </si>
  <si>
    <t>NP_002600.1</t>
  </si>
  <si>
    <t>NP_065086.2</t>
  </si>
  <si>
    <t>NP_000416.1</t>
  </si>
  <si>
    <t>NP_150593.1</t>
  </si>
  <si>
    <t>NP_005550.2</t>
  </si>
  <si>
    <t>NP_000417.2</t>
  </si>
  <si>
    <t>NP_937762.1</t>
  </si>
  <si>
    <t>NP_005551.3</t>
  </si>
  <si>
    <t>NP_060583.2</t>
  </si>
  <si>
    <t>NP_005558.1</t>
  </si>
  <si>
    <t>NP_002300.1</t>
  </si>
  <si>
    <t>NP_005493.2</t>
  </si>
  <si>
    <t>NP_060832.1</t>
  </si>
  <si>
    <t>NP_000227.2</t>
  </si>
  <si>
    <t>NP_000228.1</t>
  </si>
  <si>
    <t>NP_061027.2</t>
  </si>
  <si>
    <t>NP_003096.1</t>
  </si>
  <si>
    <t>NP_002950.3</t>
  </si>
  <si>
    <t>NP_002333.1</t>
  </si>
  <si>
    <t>NP_001056.1</t>
  </si>
  <si>
    <t>NP_001057.1</t>
  </si>
  <si>
    <t>NP_996826.2</t>
  </si>
  <si>
    <t>NP_001123616.1</t>
  </si>
  <si>
    <t>NP_002334.2</t>
  </si>
  <si>
    <t>NP_004262.1</t>
  </si>
  <si>
    <t>NP_000601.3</t>
  </si>
  <si>
    <t>NP_000233.1</t>
  </si>
  <si>
    <t>NP_002382.1</t>
  </si>
  <si>
    <t>NP_002842.2</t>
  </si>
  <si>
    <t>NP_002396.2</t>
  </si>
  <si>
    <t>NP_004434.2</t>
  </si>
  <si>
    <t>NP_055895.1</t>
  </si>
  <si>
    <t>CAC87720.2</t>
  </si>
  <si>
    <t>NP_002846.3</t>
  </si>
  <si>
    <t>NP_001036189.1</t>
  </si>
  <si>
    <t>NP_056295.1</t>
  </si>
  <si>
    <t>NP_112178.2</t>
  </si>
  <si>
    <t>NP_002409.1</t>
  </si>
  <si>
    <t>NP_002417.2</t>
  </si>
  <si>
    <t>NP_002418.1</t>
  </si>
  <si>
    <t>NP_002412.1</t>
  </si>
  <si>
    <t>NP_002414.1</t>
  </si>
  <si>
    <t>NP_004985.2</t>
  </si>
  <si>
    <t>NP_002438.2</t>
  </si>
  <si>
    <t>NP_689504.2</t>
  </si>
  <si>
    <t>NP_851996.2</t>
  </si>
  <si>
    <t>NP_002497.2</t>
  </si>
  <si>
    <t>NP_055793.1</t>
  </si>
  <si>
    <t>NP_002499.2</t>
  </si>
  <si>
    <t>NP_031387.3</t>
  </si>
  <si>
    <t>NP_001129131.1</t>
  </si>
  <si>
    <t>NP_002502.2</t>
  </si>
  <si>
    <t>NP_001011717.1</t>
  </si>
  <si>
    <t>NP_006047.3</t>
  </si>
  <si>
    <t>NP_064552.3</t>
  </si>
  <si>
    <t>NP_060087.3</t>
  </si>
  <si>
    <t>NP_683694.1</t>
  </si>
  <si>
    <t>NP_071429.1</t>
  </si>
  <si>
    <t>NP_001028219.1</t>
  </si>
  <si>
    <t>NP_000897.3</t>
  </si>
  <si>
    <t>NP_000899.1</t>
  </si>
  <si>
    <t>NP_002512.1</t>
  </si>
  <si>
    <t>NP_077720.1</t>
  </si>
  <si>
    <t>NP_001092926.2</t>
  </si>
  <si>
    <t>NP_005277.2</t>
  </si>
  <si>
    <t>NP_000896.1</t>
  </si>
  <si>
    <t>NP_000900.1</t>
  </si>
  <si>
    <t>NP_000901.1</t>
  </si>
  <si>
    <t>NP_005963.3</t>
  </si>
  <si>
    <t>NP_006165.1</t>
  </si>
  <si>
    <t>NP_053585.1</t>
  </si>
  <si>
    <t>NP_001010848.2</t>
  </si>
  <si>
    <t>NP_612640.1</t>
  </si>
  <si>
    <t>NP_004549.1</t>
  </si>
  <si>
    <t>NP_001012338.1</t>
  </si>
  <si>
    <t>NP_006170.1</t>
  </si>
  <si>
    <t>NP_000667.1</t>
  </si>
  <si>
    <t>NP_004813.2</t>
  </si>
  <si>
    <t>NP_002490.2</t>
  </si>
  <si>
    <t>NP_003719.2</t>
  </si>
  <si>
    <t>NP_001106697.1</t>
  </si>
  <si>
    <t>NP_006174.1</t>
  </si>
  <si>
    <t>NP_009157.1</t>
  </si>
  <si>
    <t>NP_003546.1</t>
  </si>
  <si>
    <t>NP_001122401.1</t>
  </si>
  <si>
    <t>NP_848663.1</t>
  </si>
  <si>
    <t>NP_065391.1</t>
  </si>
  <si>
    <t>NP_003990.1</t>
  </si>
  <si>
    <t>NP_000906.1</t>
  </si>
  <si>
    <t>NP_055706.1</t>
  </si>
  <si>
    <t>NP_006197.1</t>
  </si>
  <si>
    <t>NP_004305.2</t>
  </si>
  <si>
    <t>NP_002599.1</t>
  </si>
  <si>
    <t>NP_057289.1</t>
  </si>
  <si>
    <t>NP_079484.1</t>
  </si>
  <si>
    <t>NP_000200.1</t>
  </si>
  <si>
    <t>NP_002610.1</t>
  </si>
  <si>
    <t>NP_002623.2</t>
  </si>
  <si>
    <t>NP_003864.4</t>
  </si>
  <si>
    <t>NP_957718.1</t>
  </si>
  <si>
    <t>NP_002643.1</t>
  </si>
  <si>
    <t>NP_031392.3</t>
  </si>
  <si>
    <t>NP_000921.1</t>
  </si>
  <si>
    <t>NP_002649.1</t>
  </si>
  <si>
    <t>NP_000292.1</t>
  </si>
  <si>
    <t>NP_006218.1</t>
  </si>
  <si>
    <t>NP_005288.3</t>
  </si>
  <si>
    <t>NP_115892.2</t>
  </si>
  <si>
    <t>NP_000904.1</t>
  </si>
  <si>
    <t>NP_056535.1</t>
  </si>
  <si>
    <t>NP_002377.4</t>
  </si>
  <si>
    <t>NP_000930.1</t>
  </si>
  <si>
    <t>NP_000612.1</t>
  </si>
  <si>
    <t>NP_002695.1</t>
  </si>
  <si>
    <t>NP_056977.1</t>
  </si>
  <si>
    <t>NP_000939.1</t>
  </si>
  <si>
    <t>NP_036541.2</t>
  </si>
  <si>
    <t>NP_006395.2</t>
  </si>
  <si>
    <t>NP_006284.2</t>
  </si>
  <si>
    <t>NP_009104.1</t>
  </si>
  <si>
    <t>NP_001035930.1</t>
  </si>
  <si>
    <t>NP_000012.1</t>
  </si>
  <si>
    <t>NP_665705.1</t>
  </si>
  <si>
    <t>NP_848544.1</t>
  </si>
  <si>
    <t>NP_945316.1</t>
  </si>
  <si>
    <t>NP_000307.1</t>
  </si>
  <si>
    <t>NP_005039.1</t>
  </si>
  <si>
    <t>NP_002816.1</t>
  </si>
  <si>
    <t>NP_006718.2</t>
  </si>
  <si>
    <t>NP_004151.2</t>
  </si>
  <si>
    <t>NP_031386.2</t>
  </si>
  <si>
    <t>NP_005036.2</t>
  </si>
  <si>
    <t>NP_005756.2</t>
  </si>
  <si>
    <t>NP_055804.2</t>
  </si>
  <si>
    <t>NP_067647.2</t>
  </si>
  <si>
    <t>NP_570718.1</t>
  </si>
  <si>
    <t>NP_543140.1</t>
  </si>
  <si>
    <t>NP_001137326.1</t>
  </si>
  <si>
    <t>NP_001013.1</t>
  </si>
  <si>
    <t>NP_065393.1</t>
  </si>
  <si>
    <t>NP_075380.1</t>
  </si>
  <si>
    <t>NP_002020.1</t>
  </si>
  <si>
    <t>NP_003348.1</t>
  </si>
  <si>
    <t>NP_443095.2</t>
  </si>
  <si>
    <t>NP_473364.1</t>
  </si>
  <si>
    <t>NP_068739.1</t>
  </si>
  <si>
    <t>Q14242</t>
  </si>
  <si>
    <t>NP_006071.1</t>
  </si>
  <si>
    <t>NP_006370.1</t>
  </si>
  <si>
    <t>NP_055918.2</t>
  </si>
  <si>
    <t>NP_006369.3</t>
  </si>
  <si>
    <t>NP_004254.2</t>
  </si>
  <si>
    <t>NP_115618.3</t>
  </si>
  <si>
    <t>NP_003603.1</t>
  </si>
  <si>
    <t>NP_006508.1</t>
  </si>
  <si>
    <t>NP_000593.1</t>
  </si>
  <si>
    <t>NP_000053.2</t>
  </si>
  <si>
    <t>NP_003003.3</t>
  </si>
  <si>
    <t>NP_008857.2</t>
  </si>
  <si>
    <t>NP_057232.2</t>
  </si>
  <si>
    <t>NP_001008701.1</t>
  </si>
  <si>
    <t>NP_036434.1</t>
  </si>
  <si>
    <t>NP_001041.1</t>
  </si>
  <si>
    <t>NP_065139.2</t>
  </si>
  <si>
    <t>NP_001296.1</t>
  </si>
  <si>
    <t>NP_001031.2</t>
  </si>
  <si>
    <t>NP_000184.1</t>
  </si>
  <si>
    <t>NP_003052.2</t>
  </si>
  <si>
    <t>NP_004778.1</t>
  </si>
  <si>
    <t>NP_003053.1</t>
  </si>
  <si>
    <t>NP_001030126.1</t>
  </si>
  <si>
    <t>NP_542454.3</t>
  </si>
  <si>
    <t>NP_001035147.1</t>
  </si>
  <si>
    <t>NP_002198.2</t>
  </si>
  <si>
    <t>NP_001039.1</t>
  </si>
  <si>
    <t>NP_001009991.2</t>
  </si>
  <si>
    <t>NP_003173.1</t>
  </si>
  <si>
    <t>NP_001006668.1</t>
  </si>
  <si>
    <t>NP_733786.2</t>
  </si>
  <si>
    <t>NP_003218.2</t>
  </si>
  <si>
    <t>NP_003225.2</t>
  </si>
  <si>
    <t>NP_003227.1</t>
  </si>
  <si>
    <t>NP_000011.2</t>
  </si>
  <si>
    <t>NP_000651.3</t>
  </si>
  <si>
    <t>NP_002205.1</t>
  </si>
  <si>
    <t>NP_004603.1</t>
  </si>
  <si>
    <t>NP_001020018.1</t>
  </si>
  <si>
    <t>AAA50404.1</t>
  </si>
  <si>
    <t>NP_003230.1</t>
  </si>
  <si>
    <t>NP_004604.2</t>
  </si>
  <si>
    <t>NP_003226.4</t>
  </si>
  <si>
    <t>NP_003237.2</t>
  </si>
  <si>
    <t>NP_001768.1</t>
  </si>
  <si>
    <t>NP_002326.2</t>
  </si>
  <si>
    <t>NP_000451.1</t>
  </si>
  <si>
    <t>NP_001771.1</t>
  </si>
  <si>
    <t>NP_003246.1</t>
  </si>
  <si>
    <t>NP_002151.2</t>
  </si>
  <si>
    <t>NP_003833.4</t>
  </si>
  <si>
    <t>NP_003832.2</t>
  </si>
  <si>
    <t>NP_003831.2</t>
  </si>
  <si>
    <t>NP_003801.1</t>
  </si>
  <si>
    <t>NP_003830.1</t>
  </si>
  <si>
    <t>NP_003692.1</t>
  </si>
  <si>
    <t>NP_057723.1</t>
  </si>
  <si>
    <t>NP_683866.1</t>
  </si>
  <si>
    <t>NP_036584.1</t>
  </si>
  <si>
    <t>NP_443177.1</t>
  </si>
  <si>
    <t>NP_006564.1</t>
  </si>
  <si>
    <t>NP_003799.1</t>
  </si>
  <si>
    <t>NP_003798.2</t>
  </si>
  <si>
    <t>NP_005109.2</t>
  </si>
  <si>
    <t>NP_683699.1</t>
  </si>
  <si>
    <t>NP_003317.1</t>
  </si>
  <si>
    <t>NP_001235.1</t>
  </si>
  <si>
    <t>NP_003802.1</t>
  </si>
  <si>
    <t>NP_000585.2</t>
  </si>
  <si>
    <t>NP_003292.1</t>
  </si>
  <si>
    <t>NP_000540.2</t>
  </si>
  <si>
    <t>NP_149024.1</t>
  </si>
  <si>
    <t>NP_001096.1</t>
  </si>
  <si>
    <t>NP_149976.1</t>
  </si>
  <si>
    <t>NP_444277.2</t>
  </si>
  <si>
    <t>AAB94503.1</t>
  </si>
  <si>
    <t>NP_937795.2</t>
  </si>
  <si>
    <t>NP_068835.1</t>
  </si>
  <si>
    <t>NP_001069.1</t>
  </si>
  <si>
    <t>NP_004376.2</t>
  </si>
  <si>
    <t>NP_002996.2</t>
  </si>
  <si>
    <t>NP_001020537.2</t>
  </si>
  <si>
    <t>NP_003368.1</t>
  </si>
  <si>
    <t>NP_005420.1</t>
  </si>
  <si>
    <t>NP_003372.1</t>
  </si>
  <si>
    <t>NP_000629.3</t>
  </si>
  <si>
    <t>NP_114072.1</t>
  </si>
  <si>
    <t>NP_003499.1</t>
  </si>
  <si>
    <t>NP_005421.1</t>
  </si>
  <si>
    <t>NP_001005861.1</t>
  </si>
  <si>
    <t>NP_003382.1</t>
  </si>
  <si>
    <t>NP_149122.1</t>
  </si>
  <si>
    <t>NP_002327.2</t>
  </si>
  <si>
    <t>NP_003496.1</t>
  </si>
  <si>
    <t>NP_003497.2</t>
  </si>
  <si>
    <t>NP_003459.2</t>
  </si>
  <si>
    <t>NP_004551.2</t>
  </si>
  <si>
    <t>NP_004616.2</t>
  </si>
  <si>
    <t>NP_005274.1</t>
  </si>
  <si>
    <t>NP_003166.1</t>
  </si>
  <si>
    <t>00072</t>
  </si>
  <si>
    <t>00108</t>
  </si>
  <si>
    <t>03723</t>
  </si>
  <si>
    <t>00945</t>
  </si>
  <si>
    <t>01628</t>
  </si>
  <si>
    <t>05671</t>
  </si>
  <si>
    <t>00061</t>
  </si>
  <si>
    <t>01115</t>
  </si>
  <si>
    <t>01116</t>
  </si>
  <si>
    <t>00107</t>
  </si>
  <si>
    <t>00727</t>
  </si>
  <si>
    <t>00062</t>
  </si>
  <si>
    <t>01065</t>
  </si>
  <si>
    <t>02978</t>
  </si>
  <si>
    <t>02571</t>
  </si>
  <si>
    <t>02246</t>
  </si>
  <si>
    <t>00133</t>
  </si>
  <si>
    <t>00134</t>
  </si>
  <si>
    <t>00135</t>
  </si>
  <si>
    <t>00100</t>
  </si>
  <si>
    <t>00093</t>
  </si>
  <si>
    <t>04863</t>
  </si>
  <si>
    <t>01328</t>
  </si>
  <si>
    <t>00189</t>
  </si>
  <si>
    <t>00207</t>
  </si>
  <si>
    <t>00210</t>
  </si>
  <si>
    <t>00025</t>
  </si>
  <si>
    <t>02665</t>
  </si>
  <si>
    <t>06392</t>
  </si>
  <si>
    <t>00393</t>
  </si>
  <si>
    <t>06941</t>
  </si>
  <si>
    <t>00224</t>
  </si>
  <si>
    <t>14016</t>
  </si>
  <si>
    <t>00238</t>
  </si>
  <si>
    <t>03070</t>
  </si>
  <si>
    <t>04978</t>
  </si>
  <si>
    <t>00242</t>
  </si>
  <si>
    <t>00243</t>
  </si>
  <si>
    <t>00647</t>
  </si>
  <si>
    <t>00321</t>
  </si>
  <si>
    <t>03098</t>
  </si>
  <si>
    <t>06004</t>
  </si>
  <si>
    <t>03309</t>
  </si>
  <si>
    <t>05201</t>
  </si>
  <si>
    <t>02588</t>
  </si>
  <si>
    <t>01654</t>
  </si>
  <si>
    <t>04263</t>
  </si>
  <si>
    <t>01656</t>
  </si>
  <si>
    <t>01150</t>
  </si>
  <si>
    <t>00178</t>
  </si>
  <si>
    <t>01723</t>
  </si>
  <si>
    <t>01552</t>
  </si>
  <si>
    <t>01479</t>
  </si>
  <si>
    <t>00342</t>
  </si>
  <si>
    <t>00343</t>
  </si>
  <si>
    <t>09177</t>
  </si>
  <si>
    <t>01826</t>
  </si>
  <si>
    <t>00375</t>
  </si>
  <si>
    <t>00382</t>
  </si>
  <si>
    <t>00361</t>
  </si>
  <si>
    <t>00365</t>
  </si>
  <si>
    <t>00359</t>
  </si>
  <si>
    <t>00355</t>
  </si>
  <si>
    <t>00354</t>
  </si>
  <si>
    <t>00360</t>
  </si>
  <si>
    <t>00368</t>
  </si>
  <si>
    <t>00366</t>
  </si>
  <si>
    <t>00372</t>
  </si>
  <si>
    <t>00367</t>
  </si>
  <si>
    <t>00373</t>
  </si>
  <si>
    <t>00374</t>
  </si>
  <si>
    <t>03190</t>
  </si>
  <si>
    <t>03541</t>
  </si>
  <si>
    <t>01673</t>
  </si>
  <si>
    <t>01675</t>
  </si>
  <si>
    <t>01676</t>
  </si>
  <si>
    <t>01677</t>
  </si>
  <si>
    <t>00388</t>
  </si>
  <si>
    <t>00734</t>
  </si>
  <si>
    <t>00737</t>
  </si>
  <si>
    <t>03277</t>
  </si>
  <si>
    <t>00930</t>
  </si>
  <si>
    <t>01740</t>
  </si>
  <si>
    <t>01217</t>
  </si>
  <si>
    <t>03367</t>
  </si>
  <si>
    <t>05520</t>
  </si>
  <si>
    <t>00741</t>
  </si>
  <si>
    <t>00742</t>
  </si>
  <si>
    <t>00735</t>
  </si>
  <si>
    <t>00501</t>
  </si>
  <si>
    <t>03634</t>
  </si>
  <si>
    <t>06937</t>
  </si>
  <si>
    <t>02606</t>
  </si>
  <si>
    <t>02607</t>
  </si>
  <si>
    <t>01290</t>
  </si>
  <si>
    <t>09247</t>
  </si>
  <si>
    <t>02230</t>
  </si>
  <si>
    <t>07173</t>
  </si>
  <si>
    <t>00570</t>
  </si>
  <si>
    <t>14322</t>
  </si>
  <si>
    <t>01554</t>
  </si>
  <si>
    <t>01494</t>
  </si>
  <si>
    <t>02072</t>
  </si>
  <si>
    <t>02481</t>
  </si>
  <si>
    <t>01425</t>
  </si>
  <si>
    <t>00578</t>
  </si>
  <si>
    <t>00586</t>
  </si>
  <si>
    <t>00603</t>
  </si>
  <si>
    <t>02960</t>
  </si>
  <si>
    <t>00152</t>
  </si>
  <si>
    <t>00630</t>
  </si>
  <si>
    <t>00619</t>
  </si>
  <si>
    <t>09006</t>
  </si>
  <si>
    <t>04765</t>
  </si>
  <si>
    <t>04766</t>
  </si>
  <si>
    <t>02387</t>
  </si>
  <si>
    <t>00636</t>
  </si>
  <si>
    <t>00635</t>
  </si>
  <si>
    <t>00383</t>
  </si>
  <si>
    <t>00644</t>
  </si>
  <si>
    <t>00658</t>
  </si>
  <si>
    <t>00676</t>
  </si>
  <si>
    <t>09456</t>
  </si>
  <si>
    <t>09860</t>
  </si>
  <si>
    <t>02906</t>
  </si>
  <si>
    <t>00751</t>
  </si>
  <si>
    <t>00750</t>
  </si>
  <si>
    <t>00748</t>
  </si>
  <si>
    <t>04197</t>
  </si>
  <si>
    <t>00670</t>
  </si>
  <si>
    <t>00053</t>
  </si>
  <si>
    <t>00042</t>
  </si>
  <si>
    <t>00078</t>
  </si>
  <si>
    <t>00086</t>
  </si>
  <si>
    <t>00338</t>
  </si>
  <si>
    <t>00259</t>
  </si>
  <si>
    <t>00539</t>
  </si>
  <si>
    <t>00188</t>
  </si>
  <si>
    <t>00732</t>
  </si>
  <si>
    <t>09130</t>
  </si>
  <si>
    <t>02376</t>
  </si>
  <si>
    <t>00767</t>
  </si>
  <si>
    <t>02550</t>
  </si>
  <si>
    <t>03836</t>
  </si>
  <si>
    <t>00799</t>
  </si>
  <si>
    <t>00826</t>
  </si>
  <si>
    <t>00828</t>
  </si>
  <si>
    <t>12000</t>
  </si>
  <si>
    <t>00877</t>
  </si>
  <si>
    <t>00834</t>
  </si>
  <si>
    <t>05685</t>
  </si>
  <si>
    <t>00812</t>
  </si>
  <si>
    <t>00151</t>
  </si>
  <si>
    <t>03119</t>
  </si>
  <si>
    <t>00774</t>
  </si>
  <si>
    <t>01005</t>
  </si>
  <si>
    <t>00889</t>
  </si>
  <si>
    <t>00198</t>
  </si>
  <si>
    <t>00974</t>
  </si>
  <si>
    <t>00127</t>
  </si>
  <si>
    <t>00956</t>
  </si>
  <si>
    <t>09588</t>
  </si>
  <si>
    <t>00473</t>
  </si>
  <si>
    <t>00980</t>
  </si>
  <si>
    <t>01193</t>
  </si>
  <si>
    <t>01194</t>
  </si>
  <si>
    <t>00981</t>
  </si>
  <si>
    <t>00896</t>
  </si>
  <si>
    <t>00699</t>
  </si>
  <si>
    <t>02233</t>
  </si>
  <si>
    <t>03732</t>
  </si>
  <si>
    <t>03659</t>
  </si>
  <si>
    <t>02738</t>
  </si>
  <si>
    <t>04396</t>
  </si>
  <si>
    <t>05217</t>
  </si>
  <si>
    <t>02976</t>
  </si>
  <si>
    <t>00985</t>
  </si>
  <si>
    <t>00978</t>
  </si>
  <si>
    <t>05728</t>
  </si>
  <si>
    <t>05649</t>
  </si>
  <si>
    <t>04995</t>
  </si>
  <si>
    <t>00989</t>
  </si>
  <si>
    <t>00997</t>
  </si>
  <si>
    <t>00970</t>
  </si>
  <si>
    <t>00892</t>
  </si>
  <si>
    <t>00910</t>
  </si>
  <si>
    <t>00933</t>
  </si>
  <si>
    <t>00890</t>
  </si>
  <si>
    <t>04475</t>
  </si>
  <si>
    <t>01287</t>
  </si>
  <si>
    <t>01421</t>
  </si>
  <si>
    <t>16855</t>
  </si>
  <si>
    <t>01038</t>
  </si>
  <si>
    <t>00197</t>
  </si>
  <si>
    <t>01059</t>
  </si>
  <si>
    <t>02551</t>
  </si>
  <si>
    <t>01249</t>
  </si>
  <si>
    <t>01072</t>
  </si>
  <si>
    <t>01063</t>
  </si>
  <si>
    <t>00082</t>
  </si>
  <si>
    <t>01084</t>
  </si>
  <si>
    <t>02987</t>
  </si>
  <si>
    <t>03749</t>
  </si>
  <si>
    <t>00035</t>
  </si>
  <si>
    <t>00276</t>
  </si>
  <si>
    <t>00104</t>
  </si>
  <si>
    <t>18232</t>
  </si>
  <si>
    <t>01164</t>
  </si>
  <si>
    <t>03763</t>
  </si>
  <si>
    <t>00798</t>
  </si>
  <si>
    <t>03474</t>
  </si>
  <si>
    <t>01869</t>
  </si>
  <si>
    <t>07195</t>
  </si>
  <si>
    <t>07348</t>
  </si>
  <si>
    <t>02275</t>
  </si>
  <si>
    <t>01210</t>
  </si>
  <si>
    <t>05485</t>
  </si>
  <si>
    <t>01291</t>
  </si>
  <si>
    <t>02840</t>
  </si>
  <si>
    <t>06869</t>
  </si>
  <si>
    <t>00164</t>
  </si>
  <si>
    <t>00166</t>
  </si>
  <si>
    <t>00802</t>
  </si>
  <si>
    <t>01219</t>
  </si>
  <si>
    <t>00391</t>
  </si>
  <si>
    <t>03827</t>
  </si>
  <si>
    <t>12303</t>
  </si>
  <si>
    <t>01218</t>
  </si>
  <si>
    <t>05704</t>
  </si>
  <si>
    <t>06867</t>
  </si>
  <si>
    <t>06865</t>
  </si>
  <si>
    <t>01253</t>
  </si>
  <si>
    <t>10127</t>
  </si>
  <si>
    <t>01257</t>
  </si>
  <si>
    <t>00724</t>
  </si>
  <si>
    <t>01424</t>
  </si>
  <si>
    <t>00685</t>
  </si>
  <si>
    <t>01297</t>
  </si>
  <si>
    <t>04674</t>
  </si>
  <si>
    <t>01459</t>
  </si>
  <si>
    <t>03268</t>
  </si>
  <si>
    <t>04025</t>
  </si>
  <si>
    <t>03903</t>
  </si>
  <si>
    <t>01340</t>
  </si>
  <si>
    <t>02937</t>
  </si>
  <si>
    <t>01466</t>
  </si>
  <si>
    <t>01473</t>
  </si>
  <si>
    <t>13167</t>
  </si>
  <si>
    <t>05160</t>
  </si>
  <si>
    <t>04230</t>
  </si>
  <si>
    <t>02599</t>
  </si>
  <si>
    <t>01345</t>
  </si>
  <si>
    <t>01778</t>
  </si>
  <si>
    <t>05050</t>
  </si>
  <si>
    <t>03344</t>
  </si>
  <si>
    <t>16466</t>
  </si>
  <si>
    <t>01581</t>
  </si>
  <si>
    <t>01564</t>
  </si>
  <si>
    <t>00246</t>
  </si>
  <si>
    <t>09436</t>
  </si>
  <si>
    <t>01560</t>
  </si>
  <si>
    <t>01561</t>
  </si>
  <si>
    <t>03825</t>
  </si>
  <si>
    <t>00097</t>
  </si>
  <si>
    <t>05337</t>
  </si>
  <si>
    <t>00566</t>
  </si>
  <si>
    <t>03179</t>
  </si>
  <si>
    <t>03079</t>
  </si>
  <si>
    <t>09528</t>
  </si>
  <si>
    <t>00118</t>
  </si>
  <si>
    <t>03032</t>
  </si>
  <si>
    <t>10221</t>
  </si>
  <si>
    <t>05036</t>
  </si>
  <si>
    <t>02463</t>
  </si>
  <si>
    <t>02438</t>
  </si>
  <si>
    <t>00122</t>
  </si>
  <si>
    <t>01521</t>
  </si>
  <si>
    <t>04063</t>
  </si>
  <si>
    <t>10479</t>
  </si>
  <si>
    <t>03890</t>
  </si>
  <si>
    <t>01341</t>
  </si>
  <si>
    <t>05494</t>
  </si>
  <si>
    <t>01208</t>
  </si>
  <si>
    <t>01207</t>
  </si>
  <si>
    <t>01209</t>
  </si>
  <si>
    <t>01757</t>
  </si>
  <si>
    <t>01811</t>
  </si>
  <si>
    <t>01161</t>
  </si>
  <si>
    <t>02371</t>
  </si>
  <si>
    <t>01785</t>
  </si>
  <si>
    <t>01474</t>
  </si>
  <si>
    <t>04074</t>
  </si>
  <si>
    <t>00144</t>
  </si>
  <si>
    <t>04874</t>
  </si>
  <si>
    <t>02636</t>
  </si>
  <si>
    <t>01074</t>
  </si>
  <si>
    <t>03767</t>
  </si>
  <si>
    <t>08944</t>
  </si>
  <si>
    <t>08931</t>
  </si>
  <si>
    <t>02970</t>
  </si>
  <si>
    <t>02938</t>
  </si>
  <si>
    <t>01434</t>
  </si>
  <si>
    <t>01906</t>
  </si>
  <si>
    <t>01318</t>
  </si>
  <si>
    <t>04601</t>
  </si>
  <si>
    <t>01293</t>
  </si>
  <si>
    <t>02595</t>
  </si>
  <si>
    <t>NP_000005.2</t>
  </si>
  <si>
    <t>NP_000780.1</t>
  </si>
  <si>
    <t>NP_001101.1</t>
  </si>
  <si>
    <t>NP_001073286.1</t>
  </si>
  <si>
    <t>NP_002971.2</t>
  </si>
  <si>
    <t>NP_004788.1</t>
  </si>
  <si>
    <t>NP_001115.1</t>
  </si>
  <si>
    <t>NP_063941.3</t>
  </si>
  <si>
    <t>NP_005903.2</t>
  </si>
  <si>
    <t>NP_114038.1</t>
  </si>
  <si>
    <t>NP_001613.2</t>
  </si>
  <si>
    <t>NP_000468.1</t>
  </si>
  <si>
    <t>NP_000689.1</t>
  </si>
  <si>
    <t>NP_065434.1</t>
  </si>
  <si>
    <t>NP_000450.2</t>
  </si>
  <si>
    <t>NP_059109.3</t>
  </si>
  <si>
    <t>NP_000375.2</t>
  </si>
  <si>
    <t>NP_001638.1</t>
  </si>
  <si>
    <t>NP_000032.1</t>
  </si>
  <si>
    <t>NP_000475.1</t>
  </si>
  <si>
    <t>NP_001648.1</t>
  </si>
  <si>
    <t>NP_476501.1</t>
  </si>
  <si>
    <t>NP_000907.2</t>
  </si>
  <si>
    <t>NP_004039.1</t>
  </si>
  <si>
    <t>NP_001193.2</t>
  </si>
  <si>
    <t>NP_066551.1</t>
  </si>
  <si>
    <t>NP_001607.1</t>
  </si>
  <si>
    <t>NP_004325.2</t>
  </si>
  <si>
    <t>NP_861445.3</t>
  </si>
  <si>
    <t>NP_057075.1</t>
  </si>
  <si>
    <t>NP_113621.1</t>
  </si>
  <si>
    <t>NP_001727.1</t>
  </si>
  <si>
    <t>AAH29796.1</t>
  </si>
  <si>
    <t>NP_001732.1</t>
  </si>
  <si>
    <t>NP_000831.2</t>
  </si>
  <si>
    <t>NP_000832.1</t>
  </si>
  <si>
    <t>NP_001734.1</t>
  </si>
  <si>
    <t>NP_005175.2</t>
  </si>
  <si>
    <t>NP_001453.1</t>
  </si>
  <si>
    <t>NP_000720.1</t>
  </si>
  <si>
    <t>NP_002977.1</t>
  </si>
  <si>
    <t>NP_067637.2</t>
  </si>
  <si>
    <t>NP_002978.1</t>
  </si>
  <si>
    <t>NP_009107.1</t>
  </si>
  <si>
    <t>NP_001829.1</t>
  </si>
  <si>
    <t>NP_002972.1</t>
  </si>
  <si>
    <t>NP_002981.2</t>
  </si>
  <si>
    <t>NP_002974.1</t>
  </si>
  <si>
    <t>CAA50405.1</t>
  </si>
  <si>
    <t>NP_001241.1</t>
  </si>
  <si>
    <t>NP_001233.1</t>
  </si>
  <si>
    <t>NP_002831.2</t>
  </si>
  <si>
    <t>NP_001098714.1</t>
  </si>
  <si>
    <t>NP_000726.1</t>
  </si>
  <si>
    <t>NP_000728.1</t>
  </si>
  <si>
    <t>NP_004741.1</t>
  </si>
  <si>
    <t>NP_005067.1</t>
  </si>
  <si>
    <t>NP_542196.2</t>
  </si>
  <si>
    <t>NP_569711.2</t>
  </si>
  <si>
    <t>NP_001835.3</t>
  </si>
  <si>
    <t>NP_000081.1</t>
  </si>
  <si>
    <t>NP_001836.2</t>
  </si>
  <si>
    <t>NP_001837.2</t>
  </si>
  <si>
    <t>NP_000082.2</t>
  </si>
  <si>
    <t>NP_000083.3</t>
  </si>
  <si>
    <t>NP_000084.3</t>
  </si>
  <si>
    <t>NP_000384.2</t>
  </si>
  <si>
    <t>NP_001841.2</t>
  </si>
  <si>
    <t>NP_001842.3</t>
  </si>
  <si>
    <t>NP_001843.1</t>
  </si>
  <si>
    <t>NP_001844.3</t>
  </si>
  <si>
    <t>NP_005583.1</t>
  </si>
  <si>
    <t>NP_940799.1</t>
  </si>
  <si>
    <t>NP_001040.1</t>
  </si>
  <si>
    <t>NP_001042.1</t>
  </si>
  <si>
    <t>NP_001043.2</t>
  </si>
  <si>
    <t>NP_001044.1</t>
  </si>
  <si>
    <t>NP_000748.3</t>
  </si>
  <si>
    <t>NP_000749.2</t>
  </si>
  <si>
    <t>NP_724781.1</t>
  </si>
  <si>
    <t>NP_001328.1</t>
  </si>
  <si>
    <t>NP_001556.2</t>
  </si>
  <si>
    <t>NP_000607.1</t>
  </si>
  <si>
    <t>NP_001008540.1</t>
  </si>
  <si>
    <t>NP_001707.1</t>
  </si>
  <si>
    <t>NP_006555.1</t>
  </si>
  <si>
    <t>NP_002080.1</t>
  </si>
  <si>
    <t>NP_002081.2</t>
  </si>
  <si>
    <t>NP_002984.1</t>
  </si>
  <si>
    <t>NP_001911.1</t>
  </si>
  <si>
    <t>NP_005209.1</t>
  </si>
  <si>
    <t>NP_071920.1</t>
  </si>
  <si>
    <t>NP_077719.2</t>
  </si>
  <si>
    <t>NP_000426.2</t>
  </si>
  <si>
    <t>NP_004548.3</t>
  </si>
  <si>
    <t>NP_004834.1</t>
  </si>
  <si>
    <t>AAN73210.1</t>
  </si>
  <si>
    <t>NP_001947.1</t>
  </si>
  <si>
    <t>NP_996917.1</t>
  </si>
  <si>
    <t>NP_116197.4</t>
  </si>
  <si>
    <t>NP_005223.4</t>
  </si>
  <si>
    <t>NP_004422.2</t>
  </si>
  <si>
    <t>NP_004420.1</t>
  </si>
  <si>
    <t>NP_004435.3</t>
  </si>
  <si>
    <t>NP_000433.3</t>
  </si>
  <si>
    <t>NP_001954.2</t>
  </si>
  <si>
    <t>NP_000790.2</t>
  </si>
  <si>
    <t>NP_001984.1</t>
  </si>
  <si>
    <t>NP_005233.3</t>
  </si>
  <si>
    <t>NP_550434.1</t>
  </si>
  <si>
    <t>NP_001004019.1</t>
  </si>
  <si>
    <t>NP_000499.1</t>
  </si>
  <si>
    <t>NP_055006.1</t>
  </si>
  <si>
    <t>NP_003858.1</t>
  </si>
  <si>
    <t>NP_387498.1</t>
  </si>
  <si>
    <t>NP_000435.3</t>
  </si>
  <si>
    <t>NP_891555.2</t>
  </si>
  <si>
    <t>NP_004110.2</t>
  </si>
  <si>
    <t>NP_005194.3</t>
  </si>
  <si>
    <t>NP_000501.1</t>
  </si>
  <si>
    <t>NP_057057.2</t>
  </si>
  <si>
    <t>NP_002045.1</t>
  </si>
  <si>
    <t>AAQ89335.1</t>
  </si>
  <si>
    <t>NP_116220.1</t>
  </si>
  <si>
    <t>NP_000505.1</t>
  </si>
  <si>
    <t>NP_000506.2</t>
  </si>
  <si>
    <t>NP_072051.1</t>
  </si>
  <si>
    <t>NP_000814.2</t>
  </si>
  <si>
    <t>NP_001498.1</t>
  </si>
  <si>
    <t>NP_000155.1</t>
  </si>
  <si>
    <t>NP_066939.1</t>
  </si>
  <si>
    <t>NP_000665.1</t>
  </si>
  <si>
    <t>NP_000672.3</t>
  </si>
  <si>
    <t>NP_000673.2</t>
  </si>
  <si>
    <t>NP_000729.2</t>
  </si>
  <si>
    <t>NP_057167.2</t>
  </si>
  <si>
    <t>NP_000786.1</t>
  </si>
  <si>
    <t>NP_000016.1</t>
  </si>
  <si>
    <t>NP_000397.1</t>
  </si>
  <si>
    <t>NP_001135.3</t>
  </si>
  <si>
    <t>NP_005305.1</t>
  </si>
  <si>
    <t>NP_291031.2</t>
  </si>
  <si>
    <t>NP_000171.1</t>
  </si>
  <si>
    <t>NP_001515.1</t>
  </si>
  <si>
    <t>NP_000592.3</t>
  </si>
  <si>
    <t>NP_002107.3</t>
  </si>
  <si>
    <t>NP_005505.2</t>
  </si>
  <si>
    <t>NP_055033.2</t>
  </si>
  <si>
    <t>NP_005507.3</t>
  </si>
  <si>
    <t>NP_002118.1</t>
  </si>
  <si>
    <t>NP_059138.1</t>
  </si>
  <si>
    <t>NP_000403.1</t>
  </si>
  <si>
    <t>NP_001662.1</t>
  </si>
  <si>
    <t>NP_003254.2</t>
  </si>
  <si>
    <t>NP_005336.3</t>
  </si>
  <si>
    <t>NP_000406.1</t>
  </si>
  <si>
    <t>NP_002153.2</t>
  </si>
  <si>
    <t>NP_001034221.1</t>
  </si>
  <si>
    <t>NP_076918.1</t>
  </si>
  <si>
    <t>NP_000407.1</t>
  </si>
  <si>
    <t>NP_005525.2</t>
  </si>
  <si>
    <t>NP_742152.1</t>
  </si>
  <si>
    <t>NP_000619.3</t>
  </si>
  <si>
    <t>NP_000632.1</t>
  </si>
  <si>
    <t>NP_000873.2</t>
  </si>
  <si>
    <t>NP_002178.2</t>
  </si>
  <si>
    <t>NP_002179.2</t>
  </si>
  <si>
    <t>NP_000869.1</t>
  </si>
  <si>
    <t>NP_000826.2</t>
  </si>
  <si>
    <t>NP_004970.3</t>
  </si>
  <si>
    <t>NP_002232.2</t>
  </si>
  <si>
    <t>NP_733932.1</t>
  </si>
  <si>
    <t>NP_690607.1</t>
  </si>
  <si>
    <t>NP_002181.1</t>
  </si>
  <si>
    <t>NP_055258.1</t>
  </si>
  <si>
    <t>NP_001553.1</t>
  </si>
  <si>
    <t>NP_000567.1</t>
  </si>
  <si>
    <t>NP_776213.1</t>
  </si>
  <si>
    <t>NP_061194.2</t>
  </si>
  <si>
    <t>NP_068570.1</t>
  </si>
  <si>
    <t>NP_006841.1</t>
  </si>
  <si>
    <t>NP_000580.1</t>
  </si>
  <si>
    <t>NP_000870.1</t>
  </si>
  <si>
    <t>NP_000591.1</t>
  </si>
  <si>
    <t>NP_000871.1</t>
  </si>
  <si>
    <t>NP_000581.1</t>
  </si>
  <si>
    <t>NP_002182.1</t>
  </si>
  <si>
    <t>NP_002207.2</t>
  </si>
  <si>
    <t>NP_002247.3</t>
  </si>
  <si>
    <t>NP_000213.1</t>
  </si>
  <si>
    <t>NP_002650.1</t>
  </si>
  <si>
    <t>NP_996262.1</t>
  </si>
  <si>
    <t>NP_002286.2</t>
  </si>
  <si>
    <t>NP_005572.2</t>
  </si>
  <si>
    <t>NP_002288.1</t>
  </si>
  <si>
    <t>NP_005555.2</t>
  </si>
  <si>
    <t>NP_000221.1</t>
  </si>
  <si>
    <t>NP_000885.1</t>
  </si>
  <si>
    <t>NP_005568.2</t>
  </si>
  <si>
    <t>NP_002328.1</t>
  </si>
  <si>
    <t>NP_000586.2</t>
  </si>
  <si>
    <t>NP_002332.1</t>
  </si>
  <si>
    <t>NP_005573.2</t>
  </si>
  <si>
    <t>NP_570117.1</t>
  </si>
  <si>
    <t>NP_002370.1</t>
  </si>
  <si>
    <t>NP_004295.2</t>
  </si>
  <si>
    <t>NP_005718.2</t>
  </si>
  <si>
    <t>NP_001035090.1</t>
  </si>
  <si>
    <t>NP_004348.2</t>
  </si>
  <si>
    <t>NP_066278.3</t>
  </si>
  <si>
    <t>NP_005250.1</t>
  </si>
  <si>
    <t>NP_002520.2</t>
  </si>
  <si>
    <t>NP_055747.1</t>
  </si>
  <si>
    <t>NP_065846.1</t>
  </si>
  <si>
    <t>NP_061850.2</t>
  </si>
  <si>
    <t>NP_995580.1</t>
  </si>
  <si>
    <t>NP_006672.1</t>
  </si>
  <si>
    <t>NP_002505.1</t>
  </si>
  <si>
    <t>NP_005276.2</t>
  </si>
  <si>
    <t>NP_003708.1</t>
  </si>
  <si>
    <t>NP_006163.1</t>
  </si>
  <si>
    <t>NP_003986.2</t>
  </si>
  <si>
    <t>NP_039250.2</t>
  </si>
  <si>
    <t>NP_001096124.1</t>
  </si>
  <si>
    <t>NP_005206.2</t>
  </si>
  <si>
    <t>NP_006172.1</t>
  </si>
  <si>
    <t>NP_065980.1</t>
  </si>
  <si>
    <t>NP_002522.2</t>
  </si>
  <si>
    <t>NP_036476.1</t>
  </si>
  <si>
    <t>NP_689958.1</t>
  </si>
  <si>
    <t>NP_009156.2</t>
  </si>
  <si>
    <t>NP_055397.1</t>
  </si>
  <si>
    <t>NP_477512.1</t>
  </si>
  <si>
    <t>NP_002535.3</t>
  </si>
  <si>
    <t>NP_000598.2</t>
  </si>
  <si>
    <t>NP_002598.4</t>
  </si>
  <si>
    <t>NP_000331.1</t>
  </si>
  <si>
    <t>NP_002010.2</t>
  </si>
  <si>
    <t>NP_003552.1</t>
  </si>
  <si>
    <t>NP_002665.2</t>
  </si>
  <si>
    <t>NP_006219.1</t>
  </si>
  <si>
    <t>NP_001018121.1</t>
  </si>
  <si>
    <t>NP_000296.2</t>
  </si>
  <si>
    <t>NP_002713.1</t>
  </si>
  <si>
    <t>NP_004239.1</t>
  </si>
  <si>
    <t>NP_000303.1</t>
  </si>
  <si>
    <t>NP_000304.2</t>
  </si>
  <si>
    <t>NP_115501.2</t>
  </si>
  <si>
    <t>NP_055061.1</t>
  </si>
  <si>
    <t>NP_004149.1</t>
  </si>
  <si>
    <t>NP_000954.1</t>
  </si>
  <si>
    <t>NP_000306.1</t>
  </si>
  <si>
    <t>NP_001092755.1</t>
  </si>
  <si>
    <t>NP_036533.2</t>
  </si>
  <si>
    <t>NP_002841.3</t>
  </si>
  <si>
    <t>NP_631904.1</t>
  </si>
  <si>
    <t>NP_002891.1</t>
  </si>
  <si>
    <t>NP_000528.1</t>
  </si>
  <si>
    <t>NP_955630.2</t>
  </si>
  <si>
    <t>NP_001093587.1</t>
  </si>
  <si>
    <t>NP_008842.1</t>
  </si>
  <si>
    <t>NP_604390.1</t>
  </si>
  <si>
    <t>NP_003623.1</t>
  </si>
  <si>
    <t>NP_000322.2</t>
  </si>
  <si>
    <t>NP_006761.1</t>
  </si>
  <si>
    <t>NP_000441.2</t>
  </si>
  <si>
    <t>NP_004627.1</t>
  </si>
  <si>
    <t>NP_004177.3</t>
  </si>
  <si>
    <t>NP_071762.2</t>
  </si>
  <si>
    <t>NP_001773.1</t>
  </si>
  <si>
    <t>NP_002664.2</t>
  </si>
  <si>
    <t>NP_705871.1</t>
  </si>
  <si>
    <t>NP_005752.1</t>
  </si>
  <si>
    <t>NP_000286.3</t>
  </si>
  <si>
    <t>NP_000345.2</t>
  </si>
  <si>
    <t>NP_000479.1</t>
  </si>
  <si>
    <t>NP_005402.3</t>
  </si>
  <si>
    <t>NP_001694.2</t>
  </si>
  <si>
    <t>NP_061837.3</t>
  </si>
  <si>
    <t>NP_002932.1</t>
  </si>
  <si>
    <t>NP_003113.2</t>
  </si>
  <si>
    <t>NP_857593.1</t>
  </si>
  <si>
    <t>NP_001049.1</t>
  </si>
  <si>
    <t>NP_001048.2</t>
  </si>
  <si>
    <t>NP_001050.1</t>
  </si>
  <si>
    <t>NP_003203.1</t>
  </si>
  <si>
    <t>NP_001054.1</t>
  </si>
  <si>
    <t>NP_005364.1</t>
  </si>
  <si>
    <t>NP_003245.1</t>
  </si>
  <si>
    <t>NP_000353.1</t>
  </si>
  <si>
    <t>NP_001103224.1</t>
  </si>
  <si>
    <t>NP_003800.1</t>
  </si>
  <si>
    <t>NP_001183.2</t>
  </si>
  <si>
    <t>NP_005083.2</t>
  </si>
  <si>
    <t>NP_003318.1</t>
  </si>
  <si>
    <t>NP_001234.2</t>
  </si>
  <si>
    <t>NP_001552.2</t>
  </si>
  <si>
    <t>NP_009048.1</t>
  </si>
  <si>
    <t>NP_003324.1</t>
  </si>
  <si>
    <t>NP_003344.1</t>
  </si>
  <si>
    <t>NP_061822.1</t>
  </si>
  <si>
    <t>NP_006496.3</t>
  </si>
  <si>
    <t>NP_000543.2</t>
  </si>
  <si>
    <t>NP_110380.1</t>
  </si>
  <si>
    <t>NP_110388.2</t>
  </si>
  <si>
    <t>NP_003383.2</t>
  </si>
  <si>
    <t>NP_002986.1</t>
  </si>
  <si>
    <t>in vitro;in vivo</t>
  </si>
  <si>
    <t>in vivo</t>
  </si>
  <si>
    <t>in vitro</t>
  </si>
  <si>
    <t>in vitro;in vivo;yeast 2-hybrid</t>
  </si>
  <si>
    <t>in vivo;yeast 2-hybrid</t>
  </si>
  <si>
    <t>in vitro;yeast 2-hybrid</t>
  </si>
  <si>
    <t>yeast 2-hybrid</t>
  </si>
  <si>
    <t>10652313, 12194978</t>
  </si>
  <si>
    <t>11459796</t>
  </si>
  <si>
    <t>10748135</t>
  </si>
  <si>
    <t>16227584, 7822279</t>
  </si>
  <si>
    <t>16239146</t>
  </si>
  <si>
    <t>15534001</t>
  </si>
  <si>
    <t>10882063, 9620803</t>
  </si>
  <si>
    <t>11724793</t>
  </si>
  <si>
    <t>10518536</t>
  </si>
  <si>
    <t>15361064</t>
  </si>
  <si>
    <t>10583729, 8253796</t>
  </si>
  <si>
    <t>1335692</t>
  </si>
  <si>
    <t>12429744</t>
  </si>
  <si>
    <t>8146174</t>
  </si>
  <si>
    <t>9893984, 11747427</t>
  </si>
  <si>
    <t>10318826, 11747427, 12815165</t>
  </si>
  <si>
    <t>15930094</t>
  </si>
  <si>
    <t>8185599</t>
  </si>
  <si>
    <t>7906861</t>
  </si>
  <si>
    <t>11158855, 8898021</t>
  </si>
  <si>
    <t>9445303</t>
  </si>
  <si>
    <t>8889695</t>
  </si>
  <si>
    <t>8596488</t>
  </si>
  <si>
    <t>15781448</t>
  </si>
  <si>
    <t>9723709, 8980223, 12427764, 8980224</t>
  </si>
  <si>
    <t>9723709</t>
  </si>
  <si>
    <t>10051567</t>
  </si>
  <si>
    <t>11877390</t>
  </si>
  <si>
    <t>14506282</t>
  </si>
  <si>
    <t>15581623</t>
  </si>
  <si>
    <t>12603839</t>
  </si>
  <si>
    <t>12031600</t>
  </si>
  <si>
    <t>10330424</t>
  </si>
  <si>
    <t>11344130</t>
  </si>
  <si>
    <t>12036962</t>
  </si>
  <si>
    <t>11421580</t>
  </si>
  <si>
    <t>12167620, 12950167</t>
  </si>
  <si>
    <t>12138091</t>
  </si>
  <si>
    <t>12167620</t>
  </si>
  <si>
    <t>9553108</t>
  </si>
  <si>
    <t>15084524</t>
  </si>
  <si>
    <t>12212791, 7543026</t>
  </si>
  <si>
    <t>10085134</t>
  </si>
  <si>
    <t>12799371</t>
  </si>
  <si>
    <t>9197239</t>
  </si>
  <si>
    <t>12519790, 10801846</t>
  </si>
  <si>
    <t>11447115</t>
  </si>
  <si>
    <t>8106369</t>
  </si>
  <si>
    <t>7921229</t>
  </si>
  <si>
    <t>9813179</t>
  </si>
  <si>
    <t>12833155</t>
  </si>
  <si>
    <t>12118248</t>
  </si>
  <si>
    <t>10791995</t>
  </si>
  <si>
    <t>11169396</t>
  </si>
  <si>
    <t>12897781</t>
  </si>
  <si>
    <t>9312147</t>
  </si>
  <si>
    <t>15987945</t>
  </si>
  <si>
    <t>15064755</t>
  </si>
  <si>
    <t>11263668, 10881198, 10692589, 15064755</t>
  </si>
  <si>
    <t>7811286, 9872992, 15064755</t>
  </si>
  <si>
    <t>10880444</t>
  </si>
  <si>
    <t>9872992</t>
  </si>
  <si>
    <t>11241215, 8702914, 7644468</t>
  </si>
  <si>
    <t>11282024, 8702914, 7811286</t>
  </si>
  <si>
    <t>7644468, 8702914</t>
  </si>
  <si>
    <t>11580864</t>
  </si>
  <si>
    <t>10504300</t>
  </si>
  <si>
    <t>10504300, 11401330</t>
  </si>
  <si>
    <t>11401330</t>
  </si>
  <si>
    <t>9748228, 12667445</t>
  </si>
  <si>
    <t>9748228</t>
  </si>
  <si>
    <t>7791754, 8605097</t>
  </si>
  <si>
    <t>8605097</t>
  </si>
  <si>
    <t>7791754</t>
  </si>
  <si>
    <t>11866528</t>
  </si>
  <si>
    <t>9528863</t>
  </si>
  <si>
    <t>9662041</t>
  </si>
  <si>
    <t>11254912</t>
  </si>
  <si>
    <t>15568026</t>
  </si>
  <si>
    <t>12796776</t>
  </si>
  <si>
    <t>9476117</t>
  </si>
  <si>
    <t>10528211</t>
  </si>
  <si>
    <t>9013976</t>
  </si>
  <si>
    <t>12409230</t>
  </si>
  <si>
    <t>12944416</t>
  </si>
  <si>
    <t>1717583</t>
  </si>
  <si>
    <t>9988761, 10382758</t>
  </si>
  <si>
    <t>4062888, 11073102</t>
  </si>
  <si>
    <t>7512600</t>
  </si>
  <si>
    <t>9725198</t>
  </si>
  <si>
    <t>8422437</t>
  </si>
  <si>
    <t>15188402</t>
  </si>
  <si>
    <t>11705989</t>
  </si>
  <si>
    <t>9553099</t>
  </si>
  <si>
    <t>16189514</t>
  </si>
  <si>
    <t>9620797, 8626685, 14668209, 3001670, 12234182</t>
  </si>
  <si>
    <t>12234182</t>
  </si>
  <si>
    <t>16531504</t>
  </si>
  <si>
    <t>16258073, 10075700</t>
  </si>
  <si>
    <t>15670850</t>
  </si>
  <si>
    <t>12626507</t>
  </si>
  <si>
    <t>12153558</t>
  </si>
  <si>
    <t>14594800</t>
  </si>
  <si>
    <t>15494036</t>
  </si>
  <si>
    <t>11953448</t>
  </si>
  <si>
    <t>11953448, 10488094, 15494036</t>
  </si>
  <si>
    <t>10547355</t>
  </si>
  <si>
    <t>18768750</t>
  </si>
  <si>
    <t>12153558, 8639568</t>
  </si>
  <si>
    <t>10026195</t>
  </si>
  <si>
    <t>12032157, 12223552</t>
  </si>
  <si>
    <t>12032157</t>
  </si>
  <si>
    <t>2487274, 1790714</t>
  </si>
  <si>
    <t>7947686</t>
  </si>
  <si>
    <t>11457836</t>
  </si>
  <si>
    <t>12135876</t>
  </si>
  <si>
    <t>10893241</t>
  </si>
  <si>
    <t>15104175</t>
  </si>
  <si>
    <t>9242710, 11953448</t>
  </si>
  <si>
    <t>14985176</t>
  </si>
  <si>
    <t>8006073, 11327697</t>
  </si>
  <si>
    <t>12196561</t>
  </si>
  <si>
    <t>14980518, 12821648</t>
  </si>
  <si>
    <t>17215244</t>
  </si>
  <si>
    <t>12383251</t>
  </si>
  <si>
    <t>10400673, 11300760, 9006937, 9603948, 10595537</t>
  </si>
  <si>
    <t>10438490, 12695525, 15068617, 15520004, 15001692</t>
  </si>
  <si>
    <t>9405404</t>
  </si>
  <si>
    <t>10734104</t>
  </si>
  <si>
    <t>11264152</t>
  </si>
  <si>
    <t>9712872, 8642344, 8609214, 8676064</t>
  </si>
  <si>
    <t>11264152, 10477718</t>
  </si>
  <si>
    <t>12149192, 9195948</t>
  </si>
  <si>
    <t>12149192</t>
  </si>
  <si>
    <t>11085751</t>
  </si>
  <si>
    <t>11470772, 10910894</t>
  </si>
  <si>
    <t>10910894</t>
  </si>
  <si>
    <t>9430724, 9169480</t>
  </si>
  <si>
    <t>12832759, 9521068</t>
  </si>
  <si>
    <t>13679391</t>
  </si>
  <si>
    <t>16169070</t>
  </si>
  <si>
    <t>10706668</t>
  </si>
  <si>
    <t>9153236</t>
  </si>
  <si>
    <t>12967681, 9211859</t>
  </si>
  <si>
    <t>9223454, 9169459, 9294137</t>
  </si>
  <si>
    <t>9507024, 9585422</t>
  </si>
  <si>
    <t>9430724, 9933589, 9743322</t>
  </si>
  <si>
    <t>9558365, 10660125, 9886417</t>
  </si>
  <si>
    <t>12218106</t>
  </si>
  <si>
    <t>10229797, 10498628</t>
  </si>
  <si>
    <t>15039444</t>
  </si>
  <si>
    <t>11821900, 10725697, 10725696</t>
  </si>
  <si>
    <t>10725697, 11821900</t>
  </si>
  <si>
    <t>10781587, 10975800</t>
  </si>
  <si>
    <t>10975800</t>
  </si>
  <si>
    <t>9364936, 9405404</t>
  </si>
  <si>
    <t>8631787</t>
  </si>
  <si>
    <t>9364936, 10706668</t>
  </si>
  <si>
    <t>10529171, 9287323</t>
  </si>
  <si>
    <t>13679391, 17416748</t>
  </si>
  <si>
    <t>11449371</t>
  </si>
  <si>
    <t>11734558, 11449371</t>
  </si>
  <si>
    <t>10364178</t>
  </si>
  <si>
    <t>11734558, 10364178</t>
  </si>
  <si>
    <t>10660125, 10202040, 7545673</t>
  </si>
  <si>
    <t>7594543</t>
  </si>
  <si>
    <t>8573157</t>
  </si>
  <si>
    <t>11700073, 10477718</t>
  </si>
  <si>
    <t>7622448</t>
  </si>
  <si>
    <t>12427015, 8663314</t>
  </si>
  <si>
    <t>9521068</t>
  </si>
  <si>
    <t>9469451</t>
  </si>
  <si>
    <t>9289016, 11116158, 14637022, 12270118, 7545673</t>
  </si>
  <si>
    <t>9289016, 8642344</t>
  </si>
  <si>
    <t>12270118, 8573157</t>
  </si>
  <si>
    <t>9289016, 8663314, 11116158, 14637022, 10477718</t>
  </si>
  <si>
    <t>12081195, 17416748</t>
  </si>
  <si>
    <t>14637022</t>
  </si>
  <si>
    <t>8530354, 7545673</t>
  </si>
  <si>
    <t>9364936</t>
  </si>
  <si>
    <t>9115216, 12149192</t>
  </si>
  <si>
    <t>9468473, 10477718</t>
  </si>
  <si>
    <t>10647992, 7516405, 7543281</t>
  </si>
  <si>
    <t>10540231</t>
  </si>
  <si>
    <t>11694537</t>
  </si>
  <si>
    <t>8120384, 8186199, 8580829, 15723067, 7479974, 9862673, 9767422</t>
  </si>
  <si>
    <t>10969083</t>
  </si>
  <si>
    <t>12434297</t>
  </si>
  <si>
    <t>10837471</t>
  </si>
  <si>
    <t>12095414</t>
  </si>
  <si>
    <t>9531566, 7642713, 15588985</t>
  </si>
  <si>
    <t>9558116</t>
  </si>
  <si>
    <t>2254302</t>
  </si>
  <si>
    <t>10877843</t>
  </si>
  <si>
    <t>10966616, 11294841, 11285233</t>
  </si>
  <si>
    <t>8627290, 7810882, 10812968</t>
  </si>
  <si>
    <t>1281789</t>
  </si>
  <si>
    <t>12643274, 16051226</t>
  </si>
  <si>
    <t>12139915</t>
  </si>
  <si>
    <t>12975355</t>
  </si>
  <si>
    <t>8986622</t>
  </si>
  <si>
    <t>11158588</t>
  </si>
  <si>
    <t>12029087</t>
  </si>
  <si>
    <t>2468670</t>
  </si>
  <si>
    <t>1377218</t>
  </si>
  <si>
    <t>9659899</t>
  </si>
  <si>
    <t>11359786, 11856343, 2156854</t>
  </si>
  <si>
    <t>1693626</t>
  </si>
  <si>
    <t>12149247</t>
  </si>
  <si>
    <t>10772928</t>
  </si>
  <si>
    <t>2156854</t>
  </si>
  <si>
    <t>11359786</t>
  </si>
  <si>
    <t>10772239, 7520045</t>
  </si>
  <si>
    <t>2446864</t>
  </si>
  <si>
    <t>9811967</t>
  </si>
  <si>
    <t>9136074</t>
  </si>
  <si>
    <t>12482545, 10666376</t>
  </si>
  <si>
    <t>15159418</t>
  </si>
  <si>
    <t>9205124, 9125122</t>
  </si>
  <si>
    <t>9125122, 9205124</t>
  </si>
  <si>
    <t>9178757</t>
  </si>
  <si>
    <t>8243338</t>
  </si>
  <si>
    <t>2408759, 8355686</t>
  </si>
  <si>
    <t>10572088, 1702217, 8910448, 9211889</t>
  </si>
  <si>
    <t>8278375, 2645577</t>
  </si>
  <si>
    <t>7957082</t>
  </si>
  <si>
    <t>10734053</t>
  </si>
  <si>
    <t>10364174</t>
  </si>
  <si>
    <t>10966654</t>
  </si>
  <si>
    <t>11834704</t>
  </si>
  <si>
    <t>12297288</t>
  </si>
  <si>
    <t>14585398</t>
  </si>
  <si>
    <t>11994745, 11595644</t>
  </si>
  <si>
    <t>9931005, 9390561</t>
  </si>
  <si>
    <t>11110785</t>
  </si>
  <si>
    <t>12571234, 10233762</t>
  </si>
  <si>
    <t>15273303, 9625760</t>
  </si>
  <si>
    <t>10600606</t>
  </si>
  <si>
    <t>10233851, 8752281</t>
  </si>
  <si>
    <t>11554781</t>
  </si>
  <si>
    <t>9486651, 9463416</t>
  </si>
  <si>
    <t>11017100, 11290797</t>
  </si>
  <si>
    <t>1379593, 8702798</t>
  </si>
  <si>
    <t>8550564, 8940121, 8702798, 1379593</t>
  </si>
  <si>
    <t>7592830</t>
  </si>
  <si>
    <t>9260277</t>
  </si>
  <si>
    <t>8702798, 9260277</t>
  </si>
  <si>
    <t>9692902, 8702798</t>
  </si>
  <si>
    <t>10593335, 9692902</t>
  </si>
  <si>
    <t>9660793, 12782716</t>
  </si>
  <si>
    <t>10821835, 11287419</t>
  </si>
  <si>
    <t>11287419</t>
  </si>
  <si>
    <t>12105206, 9988678</t>
  </si>
  <si>
    <t>11714836</t>
  </si>
  <si>
    <t>12149255</t>
  </si>
  <si>
    <t>12411706</t>
  </si>
  <si>
    <t>10050855, 11435703</t>
  </si>
  <si>
    <t>11516963</t>
  </si>
  <si>
    <t>11357136, 11448771</t>
  </si>
  <si>
    <t>11742004, 11357136</t>
  </si>
  <si>
    <t>10958687</t>
  </si>
  <si>
    <t>12482954, 11006133</t>
  </si>
  <si>
    <t>10837024, 11739188</t>
  </si>
  <si>
    <t>12814948</t>
  </si>
  <si>
    <t>12121660</t>
  </si>
  <si>
    <t>11039935, 12270937</t>
  </si>
  <si>
    <t>11309369</t>
  </si>
  <si>
    <t>11959660</t>
  </si>
  <si>
    <t>10770212</t>
  </si>
  <si>
    <t>12972292</t>
  </si>
  <si>
    <t>10438732</t>
  </si>
  <si>
    <t>11982704</t>
  </si>
  <si>
    <t>8001160, 11982704</t>
  </si>
  <si>
    <t>8755474, 11519828</t>
  </si>
  <si>
    <t>14692877, 8755474, 7973638</t>
  </si>
  <si>
    <t>8070404</t>
  </si>
  <si>
    <t>10515610</t>
  </si>
  <si>
    <t>8755474, 7973638, 8070404</t>
  </si>
  <si>
    <t>9751130</t>
  </si>
  <si>
    <t>10531456</t>
  </si>
  <si>
    <t>12907451</t>
  </si>
  <si>
    <t>12496762</t>
  </si>
  <si>
    <t>10516308</t>
  </si>
  <si>
    <t>10366629</t>
  </si>
  <si>
    <t>10607706, 8755474</t>
  </si>
  <si>
    <t>10607706</t>
  </si>
  <si>
    <t>9245480</t>
  </si>
  <si>
    <t>9751130, 9195962, 9245480</t>
  </si>
  <si>
    <t>11416136</t>
  </si>
  <si>
    <t>10669731, 12223469</t>
  </si>
  <si>
    <t>8878483</t>
  </si>
  <si>
    <t>8559144</t>
  </si>
  <si>
    <t>12761826</t>
  </si>
  <si>
    <t>10066262, 8559144</t>
  </si>
  <si>
    <t>11780069</t>
  </si>
  <si>
    <t>12051776, 9718367</t>
  </si>
  <si>
    <t>15745950</t>
  </si>
  <si>
    <t>16357318</t>
  </si>
  <si>
    <t>15047175</t>
  </si>
  <si>
    <t>12383247, 9484836</t>
  </si>
  <si>
    <t>9484836</t>
  </si>
  <si>
    <t>12093292, 12620237, 10788520, 16274239, 15620700, 12297050</t>
  </si>
  <si>
    <t>12093292</t>
  </si>
  <si>
    <t>10318834, 9808045</t>
  </si>
  <si>
    <t>9419975</t>
  </si>
  <si>
    <t>8702971</t>
  </si>
  <si>
    <t>11696542</t>
  </si>
  <si>
    <t>11204562, 8710908</t>
  </si>
  <si>
    <t>10801853</t>
  </si>
  <si>
    <t>10644723, 12563219, 9058715, 10978167</t>
  </si>
  <si>
    <t>10978167</t>
  </si>
  <si>
    <t>2933256, 11024046</t>
  </si>
  <si>
    <t>11487023</t>
  </si>
  <si>
    <t>7615164, 8663147, 14691232</t>
  </si>
  <si>
    <t>12787023, 9925787</t>
  </si>
  <si>
    <t>15946216</t>
  </si>
  <si>
    <t>12522143</t>
  </si>
  <si>
    <t>12522212</t>
  </si>
  <si>
    <t>9228058, 9126929</t>
  </si>
  <si>
    <t>10318773, 11994433, 9872321</t>
  </si>
  <si>
    <t>2527614</t>
  </si>
  <si>
    <t>10848816</t>
  </si>
  <si>
    <t>11900554</t>
  </si>
  <si>
    <t>11460491</t>
  </si>
  <si>
    <t>9582367</t>
  </si>
  <si>
    <t>15282281</t>
  </si>
  <si>
    <t>10751172</t>
  </si>
  <si>
    <t>10525310</t>
  </si>
  <si>
    <t>11032250, 10336501</t>
  </si>
  <si>
    <t>10618369, 11069186, 14732692</t>
  </si>
  <si>
    <t>10574949, 14732692</t>
  </si>
  <si>
    <t>10736564, 10336501</t>
  </si>
  <si>
    <t>15695515</t>
  </si>
  <si>
    <t>12032146</t>
  </si>
  <si>
    <t>11409890</t>
  </si>
  <si>
    <t>7532176</t>
  </si>
  <si>
    <t>10950949, 11030354</t>
  </si>
  <si>
    <t>10574949</t>
  </si>
  <si>
    <t>8530375</t>
  </si>
  <si>
    <t>11418238</t>
  </si>
  <si>
    <t>11066092</t>
  </si>
  <si>
    <t>16982797</t>
  </si>
  <si>
    <t>16982797, 8344959</t>
  </si>
  <si>
    <t>11876253</t>
  </si>
  <si>
    <t>7687739</t>
  </si>
  <si>
    <t>7680645</t>
  </si>
  <si>
    <t>8663044, 10751172</t>
  </si>
  <si>
    <t>10736564</t>
  </si>
  <si>
    <t>8576175</t>
  </si>
  <si>
    <t>10574949, 8576175</t>
  </si>
  <si>
    <t>15590642</t>
  </si>
  <si>
    <t>9651358, 7505204</t>
  </si>
  <si>
    <t>11956183</t>
  </si>
  <si>
    <t>9733622</t>
  </si>
  <si>
    <t>11010812, 9117345</t>
  </si>
  <si>
    <t>11801679, 9211865, 1694173</t>
  </si>
  <si>
    <t>7559467</t>
  </si>
  <si>
    <t>11010812, 8120056</t>
  </si>
  <si>
    <t>1694173</t>
  </si>
  <si>
    <t>1372909</t>
  </si>
  <si>
    <t>11423128</t>
  </si>
  <si>
    <t>9361795, 10470109</t>
  </si>
  <si>
    <t>15799029</t>
  </si>
  <si>
    <t>11981027</t>
  </si>
  <si>
    <t>10395410</t>
  </si>
  <si>
    <t>8617199, 9808667, 7524088</t>
  </si>
  <si>
    <t>9685625</t>
  </si>
  <si>
    <t>15111018</t>
  </si>
  <si>
    <t>8621659, 16362042</t>
  </si>
  <si>
    <t>8621659, 8939948</t>
  </si>
  <si>
    <t>8382034</t>
  </si>
  <si>
    <t>11116211</t>
  </si>
  <si>
    <t>16845371</t>
  </si>
  <si>
    <t>11282024, 9525338</t>
  </si>
  <si>
    <t>11282024</t>
  </si>
  <si>
    <t>9525338</t>
  </si>
  <si>
    <t>12135884, 10712517</t>
  </si>
  <si>
    <t>8674117, 9482105</t>
  </si>
  <si>
    <t>9407096</t>
  </si>
  <si>
    <t>8674117</t>
  </si>
  <si>
    <t>9556914</t>
  </si>
  <si>
    <t>1955498</t>
  </si>
  <si>
    <t>1333056</t>
  </si>
  <si>
    <t>10461027</t>
  </si>
  <si>
    <t>10604470, 11227737</t>
  </si>
  <si>
    <t>12606621</t>
  </si>
  <si>
    <t>15655707, 8795084, 12627975, 7589426</t>
  </si>
  <si>
    <t>2121366</t>
  </si>
  <si>
    <t>11369591</t>
  </si>
  <si>
    <t>7887906</t>
  </si>
  <si>
    <t>2169434</t>
  </si>
  <si>
    <t>8663053, 11055978</t>
  </si>
  <si>
    <t>7962171</t>
  </si>
  <si>
    <t>8621645</t>
  </si>
  <si>
    <t>15251452</t>
  </si>
  <si>
    <t>8190105</t>
  </si>
  <si>
    <t>11168387</t>
  </si>
  <si>
    <t>8662698, 8903513</t>
  </si>
  <si>
    <t>8662698</t>
  </si>
  <si>
    <t>10978845</t>
  </si>
  <si>
    <t>7882989</t>
  </si>
  <si>
    <t>11286993</t>
  </si>
  <si>
    <t>10644723, 8982657</t>
  </si>
  <si>
    <t>8663057</t>
  </si>
  <si>
    <t>11120746</t>
  </si>
  <si>
    <t>10493819</t>
  </si>
  <si>
    <t>10727522</t>
  </si>
  <si>
    <t>10598579, 17215244</t>
  </si>
  <si>
    <t>1671672</t>
  </si>
  <si>
    <t>12068084</t>
  </si>
  <si>
    <t>8554519</t>
  </si>
  <si>
    <t>16298104</t>
  </si>
  <si>
    <t>8552586</t>
  </si>
  <si>
    <t>10521440</t>
  </si>
  <si>
    <t>8011597</t>
  </si>
  <si>
    <t>8621513</t>
  </si>
  <si>
    <t>10598591</t>
  </si>
  <si>
    <t>1908089</t>
  </si>
  <si>
    <t>11916537</t>
  </si>
  <si>
    <t>12672054</t>
  </si>
  <si>
    <t>12488443</t>
  </si>
  <si>
    <t>9525885</t>
  </si>
  <si>
    <t>11812005</t>
  </si>
  <si>
    <t>15761153</t>
  </si>
  <si>
    <t>9414473</t>
  </si>
  <si>
    <t>16563432</t>
  </si>
  <si>
    <t>7838118</t>
  </si>
  <si>
    <t>10601865, 11889121</t>
  </si>
  <si>
    <t>9698373</t>
  </si>
  <si>
    <t>11665980</t>
  </si>
  <si>
    <t>10749879</t>
  </si>
  <si>
    <t>1939101, 11735113, 11846885, 8194524</t>
  </si>
  <si>
    <t>9135143</t>
  </si>
  <si>
    <t>12609745</t>
  </si>
  <si>
    <t>1655405, 15167892, 18495663</t>
  </si>
  <si>
    <t>11830493</t>
  </si>
  <si>
    <t>8157651</t>
  </si>
  <si>
    <t>12372819, 10962009</t>
  </si>
  <si>
    <t>19184004</t>
  </si>
  <si>
    <t>10593938</t>
  </si>
  <si>
    <t>8617928, 8760804</t>
  </si>
  <si>
    <t>12853576, 9531263</t>
  </si>
  <si>
    <t>8046332</t>
  </si>
  <si>
    <t>8046333</t>
  </si>
  <si>
    <t>12853576</t>
  </si>
  <si>
    <t>10429675, 9378975, 11323700, 10820396, 11163076, 12794140, 11009104, 12454284, 9686591, 9768753</t>
  </si>
  <si>
    <t>8692965, 9768753, 10497191</t>
  </si>
  <si>
    <t>9521070</t>
  </si>
  <si>
    <t>9486650, 9103421</t>
  </si>
  <si>
    <t>14734748, 9815261, 9486650, 9886400</t>
  </si>
  <si>
    <t>9405670</t>
  </si>
  <si>
    <t>9933109, 12853576, 12874224</t>
  </si>
  <si>
    <t>12853576, 15670976, 9531263, 10190906</t>
  </si>
  <si>
    <t>11967116</t>
  </si>
  <si>
    <t>8753867</t>
  </si>
  <si>
    <t>10862698</t>
  </si>
  <si>
    <t>3109943</t>
  </si>
  <si>
    <t>15496409</t>
  </si>
  <si>
    <t>12867418</t>
  </si>
  <si>
    <t>10421785</t>
  </si>
  <si>
    <t>12167617</t>
  </si>
  <si>
    <t>8617772</t>
  </si>
  <si>
    <t>11861214</t>
  </si>
  <si>
    <t>11584270</t>
  </si>
  <si>
    <t>11912201</t>
  </si>
  <si>
    <t>15240572</t>
  </si>
  <si>
    <t>9431988</t>
  </si>
  <si>
    <t>10385705</t>
  </si>
  <si>
    <t>16799092</t>
  </si>
  <si>
    <t>1976256</t>
  </si>
  <si>
    <t>11073102, 9488691</t>
  </si>
  <si>
    <t>7642561, 11279101</t>
  </si>
  <si>
    <t>10352278</t>
  </si>
  <si>
    <t>9786897</t>
  </si>
  <si>
    <t>11257134</t>
  </si>
  <si>
    <t>8777714</t>
  </si>
  <si>
    <t>11353828, 15728350</t>
  </si>
  <si>
    <t>11353828, 7822326</t>
  </si>
  <si>
    <t>11435317</t>
  </si>
  <si>
    <t>10846180</t>
  </si>
  <si>
    <t>8563755</t>
  </si>
  <si>
    <t>8995416</t>
  </si>
  <si>
    <t>7932753</t>
  </si>
  <si>
    <t>1834641</t>
  </si>
  <si>
    <t>10339405, 11888273</t>
  </si>
  <si>
    <t>10395669</t>
  </si>
  <si>
    <t>8969169</t>
  </si>
  <si>
    <t>12165521, 10986460, 11250200</t>
  </si>
  <si>
    <t>7673114</t>
  </si>
  <si>
    <t>12469119</t>
  </si>
  <si>
    <t>1852007</t>
  </si>
  <si>
    <t>9972281</t>
  </si>
  <si>
    <t>7797478, 9722981</t>
  </si>
  <si>
    <t>9722981</t>
  </si>
  <si>
    <t>11485736, 8248239, 8897595, 11717514, 10231374, 7759550</t>
  </si>
  <si>
    <t>11485736, 9312047</t>
  </si>
  <si>
    <t>7670098, 10504396</t>
  </si>
  <si>
    <t>7516408</t>
  </si>
  <si>
    <t>7843232, 7527811</t>
  </si>
  <si>
    <t>11940489</t>
  </si>
  <si>
    <t>11278629</t>
  </si>
  <si>
    <t>11003391</t>
  </si>
  <si>
    <t>11709756</t>
  </si>
  <si>
    <t>7641685, 16284400</t>
  </si>
  <si>
    <t>8026467, 9176231</t>
  </si>
  <si>
    <t>8568232</t>
  </si>
  <si>
    <t>1851800, 7910967</t>
  </si>
  <si>
    <t>10479680</t>
  </si>
  <si>
    <t>9792649</t>
  </si>
  <si>
    <t>11564763</t>
  </si>
  <si>
    <t>11238007</t>
  </si>
  <si>
    <t>9062193</t>
  </si>
  <si>
    <t>11278614</t>
  </si>
  <si>
    <t>11641511, 9062194</t>
  </si>
  <si>
    <t>1834644</t>
  </si>
  <si>
    <t>11163236, 12351624, 14580208</t>
  </si>
  <si>
    <t>10875937</t>
  </si>
  <si>
    <t>11035029</t>
  </si>
  <si>
    <t>11114383, 12023369, 12671732</t>
  </si>
  <si>
    <t>11706020</t>
  </si>
  <si>
    <t>7963560</t>
  </si>
  <si>
    <t>1993646</t>
  </si>
  <si>
    <t>11035066, 8049354</t>
  </si>
  <si>
    <t>10662798, 8049354</t>
  </si>
  <si>
    <t>1316918</t>
  </si>
  <si>
    <t>9278420</t>
  </si>
  <si>
    <t>9278420, 8649415</t>
  </si>
  <si>
    <t>9130652</t>
  </si>
  <si>
    <t>8266078</t>
  </si>
  <si>
    <t>11786020</t>
  </si>
  <si>
    <t>1732409, 7721873, 10880230</t>
  </si>
  <si>
    <t>14557255, 12829785</t>
  </si>
  <si>
    <t>14557255</t>
  </si>
  <si>
    <t>11858939, 9010926</t>
  </si>
  <si>
    <t>11858939, 10390077</t>
  </si>
  <si>
    <t>1840701</t>
  </si>
  <si>
    <t>9464567, 8702798, 8626516</t>
  </si>
  <si>
    <t>9921412, 17416748</t>
  </si>
  <si>
    <t>12902511</t>
  </si>
  <si>
    <t>11588013</t>
  </si>
  <si>
    <t>10746731</t>
  </si>
  <si>
    <t>11266516</t>
  </si>
  <si>
    <t>8397373</t>
  </si>
  <si>
    <t>9202237</t>
  </si>
  <si>
    <t>11266516, 12032389, 15196700</t>
  </si>
  <si>
    <t>15196700</t>
  </si>
  <si>
    <t>12651901</t>
  </si>
  <si>
    <t>12114498, 15649866</t>
  </si>
  <si>
    <t>1851182</t>
  </si>
  <si>
    <t>9773776</t>
  </si>
  <si>
    <t>7593198, 11864709</t>
  </si>
  <si>
    <t>10579726</t>
  </si>
  <si>
    <t>10917520</t>
  </si>
  <si>
    <t>10551863, 10958687</t>
  </si>
  <si>
    <t>14714274, 12482954</t>
  </si>
  <si>
    <t>8832397</t>
  </si>
  <si>
    <t>11457843</t>
  </si>
  <si>
    <t>12879005</t>
  </si>
  <si>
    <t>11124255</t>
  </si>
  <si>
    <t>1375232, 7680037</t>
  </si>
  <si>
    <t>10374881</t>
  </si>
  <si>
    <t>12213329, 8710908</t>
  </si>
  <si>
    <t>9269768</t>
  </si>
  <si>
    <t>10845911</t>
  </si>
  <si>
    <t>14764580</t>
  </si>
  <si>
    <t>14530218</t>
  </si>
  <si>
    <t>7595520</t>
  </si>
  <si>
    <t>10871287</t>
  </si>
  <si>
    <t>9688542</t>
  </si>
  <si>
    <t>10470109</t>
  </si>
  <si>
    <t>11054877</t>
  </si>
  <si>
    <t>11373281</t>
  </si>
  <si>
    <t>12244066, 11133776</t>
  </si>
  <si>
    <t>11287427</t>
  </si>
  <si>
    <t>15670845</t>
  </si>
  <si>
    <t>8608603</t>
  </si>
  <si>
    <t>9501082</t>
  </si>
  <si>
    <t>12707269</t>
  </si>
  <si>
    <t>12601009, 16051226</t>
  </si>
  <si>
    <t>16192275</t>
  </si>
  <si>
    <t>12006486</t>
  </si>
  <si>
    <t>7721852</t>
  </si>
  <si>
    <t>10073957</t>
  </si>
  <si>
    <t>1281473, 7510694, 7989348</t>
  </si>
  <si>
    <t>7686151</t>
  </si>
  <si>
    <t>7592875</t>
  </si>
  <si>
    <t>11384978, 12194987</t>
  </si>
  <si>
    <t>7822276</t>
  </si>
  <si>
    <t>10747918, 1374383, 1718973</t>
  </si>
  <si>
    <t>7512726</t>
  </si>
  <si>
    <t>11557679, 8940146</t>
  </si>
  <si>
    <t>9013611</t>
  </si>
  <si>
    <t>7592875, 10571241</t>
  </si>
  <si>
    <t>8171323</t>
  </si>
  <si>
    <t>9153189, 9462508</t>
  </si>
  <si>
    <t>8387891</t>
  </si>
  <si>
    <t>9552007, 8123048, 2160731</t>
  </si>
  <si>
    <t>12358597</t>
  </si>
  <si>
    <t>9763566, 9686597</t>
  </si>
  <si>
    <t>2474557</t>
  </si>
  <si>
    <t>10702270, 9873398</t>
  </si>
  <si>
    <t>9233649</t>
  </si>
  <si>
    <t>10772929</t>
  </si>
  <si>
    <t>10212223</t>
  </si>
  <si>
    <t>9089390</t>
  </si>
  <si>
    <t>8621465</t>
  </si>
  <si>
    <t>18851943</t>
  </si>
  <si>
    <t>10935626, 12486116</t>
  </si>
  <si>
    <t>11346656</t>
  </si>
  <si>
    <t>9707552</t>
  </si>
  <si>
    <t>10856295</t>
  </si>
  <si>
    <t>10225955, 10617658</t>
  </si>
  <si>
    <t>10733589, 10225955</t>
  </si>
  <si>
    <t>10744716, 11024295</t>
  </si>
  <si>
    <t>11544254</t>
  </si>
  <si>
    <t>11259768, 10381885, 11461914, 12054506</t>
  </si>
  <si>
    <t>12195704</t>
  </si>
  <si>
    <t>11381077</t>
  </si>
  <si>
    <t>11359774, 11359786</t>
  </si>
  <si>
    <t>16200075</t>
  </si>
  <si>
    <t>11825873</t>
  </si>
  <si>
    <t>10652271, 17912438</t>
  </si>
  <si>
    <t>18713744</t>
  </si>
  <si>
    <t>9045873</t>
  </si>
  <si>
    <t>11459935</t>
  </si>
  <si>
    <t>9538010</t>
  </si>
  <si>
    <t>12121226</t>
  </si>
  <si>
    <t>12837245</t>
  </si>
  <si>
    <t>10490030, 14985763</t>
  </si>
  <si>
    <t>15710408</t>
  </si>
  <si>
    <t>9686320</t>
  </si>
  <si>
    <t>8831898, 9686320</t>
  </si>
  <si>
    <t>8576240, 14522992</t>
  </si>
  <si>
    <t>8576240, 9325340</t>
  </si>
  <si>
    <t>10544247, 8253343, 8392057</t>
  </si>
  <si>
    <t>10811630</t>
  </si>
  <si>
    <t>10894543, 10899166, 10887190</t>
  </si>
  <si>
    <t>12050162</t>
  </si>
  <si>
    <t>10851242, 12609745</t>
  </si>
  <si>
    <t>12547834</t>
  </si>
  <si>
    <t>7901875, 1309330</t>
  </si>
  <si>
    <t>1309330, 7901875</t>
  </si>
  <si>
    <t>12709393</t>
  </si>
  <si>
    <t>11533490, 1309330</t>
  </si>
  <si>
    <t>12401809, 12130646</t>
  </si>
  <si>
    <t>12719537, 12130646</t>
  </si>
  <si>
    <t>12015205</t>
  </si>
  <si>
    <t>12007534, 7559383, 9001438</t>
  </si>
  <si>
    <t>9001438, 7559383, 12007534</t>
  </si>
  <si>
    <t>12007534</t>
  </si>
  <si>
    <t>7592681, 11555649, 9565587, 8702572</t>
  </si>
  <si>
    <t>8062828, 10537356, 7721889, 9565587</t>
  </si>
  <si>
    <t>9168115, 9168114</t>
  </si>
  <si>
    <t>10348342</t>
  </si>
  <si>
    <t>10829012</t>
  </si>
  <si>
    <t>9192898</t>
  </si>
  <si>
    <t>8621424</t>
  </si>
  <si>
    <t>9488719, 9973222</t>
  </si>
  <si>
    <t>7541633</t>
  </si>
  <si>
    <t>11855816</t>
  </si>
  <si>
    <t>11048721</t>
  </si>
  <si>
    <t>9950216, 12810718</t>
  </si>
  <si>
    <t>8861902, 12636918</t>
  </si>
  <si>
    <t>12810718</t>
  </si>
  <si>
    <t>10366627</t>
  </si>
  <si>
    <t>11559354, 16087676</t>
  </si>
  <si>
    <t>11801734, 16087676</t>
  </si>
  <si>
    <t>9756851, 16087676</t>
  </si>
  <si>
    <t>8699246, 9856994</t>
  </si>
  <si>
    <t>8699246</t>
  </si>
  <si>
    <t>12379593</t>
  </si>
  <si>
    <t>11336643</t>
  </si>
  <si>
    <t>8999038, 16051226</t>
  </si>
  <si>
    <t>1542794, 1536831, 16051226</t>
  </si>
  <si>
    <t>10997905, 8999038</t>
  </si>
  <si>
    <t>10698266</t>
  </si>
  <si>
    <t>11331882</t>
  </si>
  <si>
    <t>2544881</t>
  </si>
  <si>
    <t>11498506</t>
  </si>
  <si>
    <t>11854294</t>
  </si>
  <si>
    <t>11903042</t>
  </si>
  <si>
    <t>11297552, 10806482, 11342471</t>
  </si>
  <si>
    <t>14514732</t>
  </si>
  <si>
    <t>8923459</t>
  </si>
  <si>
    <t>12782716</t>
  </si>
  <si>
    <t>7524669</t>
  </si>
  <si>
    <t>9452434, 14684734</t>
  </si>
  <si>
    <t>10748121</t>
  </si>
  <si>
    <t>10820003</t>
  </si>
  <si>
    <t>11019817, 10922494</t>
  </si>
  <si>
    <t>10632583, 1502153</t>
  </si>
  <si>
    <t>9566979</t>
  </si>
  <si>
    <t>8344937</t>
  </si>
  <si>
    <t>3031025, 11501527, 3023326</t>
  </si>
  <si>
    <t>10962009</t>
  </si>
  <si>
    <t>12604689, 10978167, 9020112</t>
  </si>
  <si>
    <t>9490681</t>
  </si>
  <si>
    <t>14559902</t>
  </si>
  <si>
    <t>11478907, 11839762</t>
  </si>
  <si>
    <t>11416225, 11404457, 11274220, 11478907, 11839762</t>
  </si>
  <si>
    <t>10692489, 11097863</t>
  </si>
  <si>
    <t>9625756</t>
  </si>
  <si>
    <t>10942578, 11041375</t>
  </si>
  <si>
    <t>12213892</t>
  </si>
  <si>
    <t>12165561, 11101306</t>
  </si>
  <si>
    <t>11606131, 8185570</t>
  </si>
  <si>
    <t>16537434</t>
  </si>
  <si>
    <t>8195702, 1427896</t>
  </si>
  <si>
    <t>8702798, 8195702</t>
  </si>
  <si>
    <t>9607765, 11030716, 10475064</t>
  </si>
  <si>
    <t>9626554, 10966654, 7984244</t>
  </si>
  <si>
    <t>11099506, 10681521</t>
  </si>
  <si>
    <t>11106601, 12588872</t>
  </si>
  <si>
    <t>8641360</t>
  </si>
  <si>
    <t>14716313</t>
  </si>
  <si>
    <t>10993067, 12603837</t>
  </si>
  <si>
    <t>10077672, 10206645, 12374741</t>
  </si>
  <si>
    <t>11518718</t>
  </si>
  <si>
    <t>11432874</t>
  </si>
  <si>
    <t>10854439</t>
  </si>
  <si>
    <t>9108031</t>
  </si>
  <si>
    <t>9482662</t>
  </si>
  <si>
    <t>8886855</t>
  </si>
  <si>
    <t>11278720</t>
  </si>
  <si>
    <t>10706604, 16814777</t>
  </si>
  <si>
    <t>7592855</t>
  </si>
  <si>
    <t>8175719</t>
  </si>
  <si>
    <t>12665544</t>
  </si>
  <si>
    <t>11408607</t>
  </si>
  <si>
    <t>12732206, 14508119</t>
  </si>
  <si>
    <t>11511084</t>
  </si>
  <si>
    <t>10571240, 12899622, 12670700, 12167620</t>
  </si>
  <si>
    <t>10571240, 10571241</t>
  </si>
  <si>
    <t>11438519</t>
  </si>
  <si>
    <t>16192289</t>
  </si>
  <si>
    <t>12506116, 14522968, 15649866</t>
  </si>
  <si>
    <t>8901523</t>
  </si>
  <si>
    <t>11733378</t>
  </si>
  <si>
    <t>14592966</t>
  </si>
  <si>
    <t>11201742</t>
  </si>
  <si>
    <t>10753626</t>
  </si>
  <si>
    <t>16423471</t>
  </si>
  <si>
    <t>11278724</t>
  </si>
  <si>
    <t>12847263</t>
  </si>
  <si>
    <t>8579602, 9440501, 7782300</t>
  </si>
  <si>
    <t>12133828</t>
  </si>
  <si>
    <t>8621728, 9128259</t>
  </si>
  <si>
    <t>10725346</t>
  </si>
  <si>
    <t>9128259, 10713099, 17064811</t>
  </si>
  <si>
    <t>10520994, 9331348</t>
  </si>
  <si>
    <t>9331348</t>
  </si>
  <si>
    <t>9883722</t>
  </si>
  <si>
    <t>17318185</t>
  </si>
  <si>
    <t>11114375, 12882840</t>
  </si>
  <si>
    <t>11937491</t>
  </si>
  <si>
    <t>9856463</t>
  </si>
  <si>
    <t>15131125</t>
  </si>
  <si>
    <t>12871948</t>
  </si>
  <si>
    <t>1315572</t>
  </si>
  <si>
    <t>14568956</t>
  </si>
  <si>
    <t>10347172</t>
  </si>
  <si>
    <t>11724772</t>
  </si>
  <si>
    <t>16192279</t>
  </si>
  <si>
    <t>10964907, 10958799</t>
  </si>
  <si>
    <t>10551867, 11087996</t>
  </si>
  <si>
    <t>15862967</t>
  </si>
  <si>
    <t>11375980, 10364234</t>
  </si>
  <si>
    <t>11754167</t>
  </si>
  <si>
    <t>11374898</t>
  </si>
  <si>
    <t>1870127</t>
  </si>
  <si>
    <t>10373425</t>
  </si>
  <si>
    <t>10657301, 12377945</t>
  </si>
  <si>
    <t>7592829</t>
  </si>
  <si>
    <t>10593924</t>
  </si>
  <si>
    <t>1346068</t>
  </si>
  <si>
    <t>1337145</t>
  </si>
  <si>
    <t>8100352</t>
  </si>
  <si>
    <t>7908405</t>
  </si>
  <si>
    <t>11243866</t>
  </si>
  <si>
    <t>12548712</t>
  </si>
  <si>
    <t>7961636, 10189055</t>
  </si>
  <si>
    <t>12727971</t>
  </si>
  <si>
    <t>8990205, 10189055, 10866201</t>
  </si>
  <si>
    <t>11909953</t>
  </si>
  <si>
    <t>11485994</t>
  </si>
  <si>
    <t>11027676</t>
  </si>
  <si>
    <t>12210842, 6268632, 16354665</t>
  </si>
  <si>
    <t>12297049</t>
  </si>
  <si>
    <t>10918572</t>
  </si>
  <si>
    <t>12015308</t>
  </si>
  <si>
    <t>11970960</t>
  </si>
  <si>
    <t>10025398</t>
  </si>
  <si>
    <t>14976204</t>
  </si>
  <si>
    <t>8235612</t>
  </si>
  <si>
    <t>7935686</t>
  </si>
  <si>
    <t>11157754</t>
  </si>
  <si>
    <t>8106553, 11157754</t>
  </si>
  <si>
    <t>10187774</t>
  </si>
  <si>
    <t>11850637, 12060054, 12607775</t>
  </si>
  <si>
    <t>11850637, 11382746, 12729750, 8106553</t>
  </si>
  <si>
    <t>11382746</t>
  </si>
  <si>
    <t>10684262</t>
  </si>
  <si>
    <t>12477859</t>
  </si>
  <si>
    <t>9492085</t>
  </si>
  <si>
    <t>10772961, 10487979</t>
  </si>
  <si>
    <t>9169439, 8550562, 10397731</t>
  </si>
  <si>
    <t>9045712, 14991768</t>
  </si>
  <si>
    <t>7775583</t>
  </si>
  <si>
    <t>9766811</t>
  </si>
  <si>
    <t>16917503</t>
  </si>
  <si>
    <t>12887919, 16326706</t>
  </si>
  <si>
    <t>16326706</t>
  </si>
  <si>
    <t>12652295</t>
  </si>
  <si>
    <t>10103110</t>
  </si>
  <si>
    <t>11470832</t>
  </si>
  <si>
    <t>9314546</t>
  </si>
  <si>
    <t>11313993</t>
  </si>
  <si>
    <t>10549288, 9082980, 9325248</t>
  </si>
  <si>
    <t>9311998, 10549288, 9325248</t>
  </si>
  <si>
    <t>9613612, 9314565, 9325248</t>
  </si>
  <si>
    <t>9430226</t>
  </si>
  <si>
    <t>9520411, 12221720</t>
  </si>
  <si>
    <t>9367155</t>
  </si>
  <si>
    <t>12221720, 9520411</t>
  </si>
  <si>
    <t>11728344, 12529173</t>
  </si>
  <si>
    <t>11094155</t>
  </si>
  <si>
    <t>10801128</t>
  </si>
  <si>
    <t>12721620, 11509692</t>
  </si>
  <si>
    <t>10908663, 10801128, 10973284</t>
  </si>
  <si>
    <t>10706119</t>
  </si>
  <si>
    <t>15846369</t>
  </si>
  <si>
    <t>10318773, 10799510, 9462508</t>
  </si>
  <si>
    <t>11390428, 9462508</t>
  </si>
  <si>
    <t>11994433</t>
  </si>
  <si>
    <t>10037686, 10074428</t>
  </si>
  <si>
    <t>9418902</t>
  </si>
  <si>
    <t>11754357</t>
  </si>
  <si>
    <t>13130507, 9045669, 8088337</t>
  </si>
  <si>
    <t>9607925</t>
  </si>
  <si>
    <t>10634209, 14743216, 19084540</t>
  </si>
  <si>
    <t>7664431, 2158863, 19084540</t>
  </si>
  <si>
    <t>12887920</t>
  </si>
  <si>
    <t>15117874, 9794253</t>
  </si>
  <si>
    <t>2558651</t>
  </si>
  <si>
    <t>11418668</t>
  </si>
  <si>
    <t>12960054</t>
  </si>
  <si>
    <t>11416224, 11226328</t>
  </si>
  <si>
    <t>11329063, 11416224</t>
  </si>
  <si>
    <t>8612563, 9423932</t>
  </si>
  <si>
    <t>8612563, 9423932, 11416224</t>
  </si>
  <si>
    <t>14550283</t>
  </si>
  <si>
    <t>10581185</t>
  </si>
  <si>
    <t>12097820, 19057841</t>
  </si>
  <si>
    <t>12682249</t>
  </si>
  <si>
    <t>10950950</t>
  </si>
  <si>
    <t>11083865</t>
  </si>
  <si>
    <t>11805102</t>
  </si>
  <si>
    <t>8621427, 17051153, 9393862</t>
  </si>
  <si>
    <t>10196157</t>
  </si>
  <si>
    <t>8621427, 17318185</t>
  </si>
  <si>
    <t>11986311, 10409677, 9529250, 17222790, 16763549</t>
  </si>
  <si>
    <t>9751730</t>
  </si>
  <si>
    <t>10409677</t>
  </si>
  <si>
    <t>8700872, 16530705</t>
  </si>
  <si>
    <t>11332691</t>
  </si>
  <si>
    <t>15247290, 807467, 11027527</t>
  </si>
  <si>
    <t>8146174, 9454823, 10801840</t>
  </si>
  <si>
    <t>16195248</t>
  </si>
  <si>
    <t>8120056</t>
  </si>
  <si>
    <t>11156415</t>
  </si>
  <si>
    <t>8830783</t>
  </si>
  <si>
    <t>11437656</t>
  </si>
  <si>
    <t>12183630, 12087105, 6336654</t>
  </si>
  <si>
    <t>1737795</t>
  </si>
  <si>
    <t>11336703</t>
  </si>
  <si>
    <t>11029007, 11448771</t>
  </si>
  <si>
    <t>10557084</t>
  </si>
  <si>
    <t>12138115</t>
  </si>
  <si>
    <t>14739301</t>
  </si>
  <si>
    <t>14739301, 12897152</t>
  </si>
  <si>
    <t>9054360</t>
  </si>
  <si>
    <t>12839624</t>
  </si>
  <si>
    <t>15705594</t>
  </si>
  <si>
    <t>9632725, 11446740</t>
  </si>
  <si>
    <t>item_id_a</t>
  </si>
  <si>
    <t>item_id_b</t>
  </si>
  <si>
    <t>mode</t>
  </si>
  <si>
    <t>action</t>
  </si>
  <si>
    <t>a_is_acting</t>
  </si>
  <si>
    <t>score</t>
  </si>
  <si>
    <t>sources</t>
  </si>
  <si>
    <t>transferred_sources</t>
  </si>
  <si>
    <t>9606.ENSP00000323929</t>
  </si>
  <si>
    <t>9606.ENSP00000357668</t>
  </si>
  <si>
    <t>9606.ENSP00000349436</t>
  </si>
  <si>
    <t>9606.ENSP00000309968</t>
  </si>
  <si>
    <t>9606.ENSP00000265708</t>
  </si>
  <si>
    <t>9606.ENSP00000320709</t>
  </si>
  <si>
    <t>9606.ENSP00000368678</t>
  </si>
  <si>
    <t>9606.ENSP00000290953</t>
  </si>
  <si>
    <t>9606.ENSP00000295897</t>
  </si>
  <si>
    <t>9606.ENSP00000369858</t>
  </si>
  <si>
    <t>9606.ENSP00000221496</t>
  </si>
  <si>
    <t>9606.ENSP00000297450</t>
  </si>
  <si>
    <t>9606.ENSP00000314897</t>
  </si>
  <si>
    <t>9606.ENSP00000371347</t>
  </si>
  <si>
    <t>9606.ENSP00000362524</t>
  </si>
  <si>
    <t>9606.ENSP00000360170</t>
  </si>
  <si>
    <t>9606.ENSP00000301455</t>
  </si>
  <si>
    <t>9606.ENSP00000257497</t>
  </si>
  <si>
    <t>9606.ENSP00000305464</t>
  </si>
  <si>
    <t>9606.ENSP00000233242</t>
  </si>
  <si>
    <t>9606.ENSP00000227667</t>
  </si>
  <si>
    <t>9606.ENSP00000345179</t>
  </si>
  <si>
    <t>9606.ENSP00000252486</t>
  </si>
  <si>
    <t>9606.ENSP00000284981</t>
  </si>
  <si>
    <t>9606.ENSP00000370227</t>
  </si>
  <si>
    <t>9606.ENSP00000264487</t>
  </si>
  <si>
    <t>9606.ENSP00000272102</t>
  </si>
  <si>
    <t>9606.ENSP00000391998</t>
  </si>
  <si>
    <t>9606.ENSP00000340858</t>
  </si>
  <si>
    <t>9606.ENSP00000331210</t>
  </si>
  <si>
    <t>9606.ENSP00000414303</t>
  </si>
  <si>
    <t>9606.ENSP00000327336</t>
  </si>
  <si>
    <t>9606.ENSP00000252677</t>
  </si>
  <si>
    <t>9606.ENSP00000368104</t>
  </si>
  <si>
    <t>9606.ENSP00000282701</t>
  </si>
  <si>
    <t>9606.ENSP00000245451</t>
  </si>
  <si>
    <t>9606.ENSP00000359866</t>
  </si>
  <si>
    <t>9606.ENSP00000283147</t>
  </si>
  <si>
    <t>9606.ENSP00000379204</t>
  </si>
  <si>
    <t>9606.ENSP00000333919</t>
  </si>
  <si>
    <t>9606.ENSP00000286031</t>
  </si>
  <si>
    <t>9606.ENSP00000358965</t>
  </si>
  <si>
    <t>9606.ENSP00000366537</t>
  </si>
  <si>
    <t>9606.ENSP00000245907</t>
  </si>
  <si>
    <t>9606.ENSP00000356037</t>
  </si>
  <si>
    <t>9606.ENSP00000223642</t>
  </si>
  <si>
    <t>9606.ENSP00000373024</t>
  </si>
  <si>
    <t>9606.ENSP00000331746</t>
  </si>
  <si>
    <t>9606.ENSP00000346017</t>
  </si>
  <si>
    <t>9606.ENSP00000349467</t>
  </si>
  <si>
    <t>9606.ENSP00000272298</t>
  </si>
  <si>
    <t>9606.ENSP00000291295</t>
  </si>
  <si>
    <t>9606.ENSP00000320866</t>
  </si>
  <si>
    <t>9606.ENSP00000296435</t>
  </si>
  <si>
    <t>9606.ENSP00000335657</t>
  </si>
  <si>
    <t>9606.ENSP00000302234</t>
  </si>
  <si>
    <t>9606.ENSP00000225844</t>
  </si>
  <si>
    <t>9606.ENSP00000293275</t>
  </si>
  <si>
    <t>9606.ENSP00000219244</t>
  </si>
  <si>
    <t>9606.ENSP00000308815</t>
  </si>
  <si>
    <t>9606.ENSP00000225842</t>
  </si>
  <si>
    <t>9606.ENSP00000351671</t>
  </si>
  <si>
    <t>9606.ENSP00000259607</t>
  </si>
  <si>
    <t>9606.ENSP00000375086</t>
  </si>
  <si>
    <t>9606.ENSP00000259631</t>
  </si>
  <si>
    <t>9606.ENSP00000354416</t>
  </si>
  <si>
    <t>9606.ENSP00000225831</t>
  </si>
  <si>
    <t>9606.ENSP00000367605</t>
  </si>
  <si>
    <t>9606.ENSP00000225245</t>
  </si>
  <si>
    <t>9606.ENSP00000250151</t>
  </si>
  <si>
    <t>9606.ENSP00000293272</t>
  </si>
  <si>
    <t>9606.ENSP00000310036</t>
  </si>
  <si>
    <t>9606.ENSP00000359663</t>
  </si>
  <si>
    <t>9606.ENSP00000316333</t>
  </si>
  <si>
    <t>9606.ENSP00000357156</t>
  </si>
  <si>
    <t>9606.ENSP00000245903</t>
  </si>
  <si>
    <t>9606.ENSP00000261769</t>
  </si>
  <si>
    <t>9606.ENSP00000338369</t>
  </si>
  <si>
    <t>9606.ENSP00000358595</t>
  </si>
  <si>
    <t>9606.ENSP00000347582</t>
  </si>
  <si>
    <t>9606.ENSP00000271636</t>
  </si>
  <si>
    <t>9606.ENSP00000309338</t>
  </si>
  <si>
    <t>9606.ENSP00000299642</t>
  </si>
  <si>
    <t>9606.ENSP00000355370</t>
  </si>
  <si>
    <t>9606.ENSP00000330633</t>
  </si>
  <si>
    <t>9606.ENSP00000351163</t>
  </si>
  <si>
    <t>9606.ENSP00000352798</t>
  </si>
  <si>
    <t>9606.ENSP00000225964</t>
  </si>
  <si>
    <t>9606.ENSP00000297268</t>
  </si>
  <si>
    <t>9606.ENSP00000369889</t>
  </si>
  <si>
    <t>9606.ENSP00000304408</t>
  </si>
  <si>
    <t>9606.ENSP00000364979</t>
  </si>
  <si>
    <t>9606.ENSP00000379823</t>
  </si>
  <si>
    <t>9606.ENSP00000379866</t>
  </si>
  <si>
    <t>9606.ENSP00000331902</t>
  </si>
  <si>
    <t>9606.ENSP00000361290</t>
  </si>
  <si>
    <t>9606.ENSP00000360882</t>
  </si>
  <si>
    <t>9606.ENSP00000364000</t>
  </si>
  <si>
    <t>9606.ENSP00000355180</t>
  </si>
  <si>
    <t>9606.ENSP00000300527</t>
  </si>
  <si>
    <t>9606.ENSP00000295550</t>
  </si>
  <si>
    <t>9606.ENSP00000332371</t>
  </si>
  <si>
    <t>9606.ENSP00000276571</t>
  </si>
  <si>
    <t>9606.ENSP00000327513</t>
  </si>
  <si>
    <t>9606.ENSP00000296871</t>
  </si>
  <si>
    <t>9606.ENSP00000309524</t>
  </si>
  <si>
    <t>9606.ENSP00000279804</t>
  </si>
  <si>
    <t>9606.ENSP00000356954</t>
  </si>
  <si>
    <t>9606.ENSP00000330523</t>
  </si>
  <si>
    <t>9606.ENSP00000367064</t>
  </si>
  <si>
    <t>9606.ENSP00000006053</t>
  </si>
  <si>
    <t>9606.ENSP00000305651</t>
  </si>
  <si>
    <t>9606.ENSP00000306884</t>
  </si>
  <si>
    <t>9606.ENSP00000363548</t>
  </si>
  <si>
    <t>9606.ENSP00000286758</t>
  </si>
  <si>
    <t>9606.ENSP00000293778</t>
  </si>
  <si>
    <t>9606.ENSP00000379110</t>
  </si>
  <si>
    <t>9606.ENSP00000296026</t>
  </si>
  <si>
    <t>9606.ENSP00000296027</t>
  </si>
  <si>
    <t>9606.ENSP00000226317</t>
  </si>
  <si>
    <t>9606.ENSP00000354901</t>
  </si>
  <si>
    <t>9606.ENSP00000398736</t>
  </si>
  <si>
    <t>9606.ENSP00000052754</t>
  </si>
  <si>
    <t>9606.ENSP00000297439</t>
  </si>
  <si>
    <t>9606.ENSP00000303532</t>
  </si>
  <si>
    <t>9606.ENSP00000266991</t>
  </si>
  <si>
    <t>9606.ENSP00000363081</t>
  </si>
  <si>
    <t>9606.ENSP00000285311</t>
  </si>
  <si>
    <t>9606.ENSP00000340292</t>
  </si>
  <si>
    <t>9606.ENSP00000355718</t>
  </si>
  <si>
    <t>9606.ENSP00000249749</t>
  </si>
  <si>
    <t>9606.ENSP00000383303</t>
  </si>
  <si>
    <t>9606.ENSP00000221847</t>
  </si>
  <si>
    <t>9606.ENSP00000358043</t>
  </si>
  <si>
    <t>9606.ENSP00000296591</t>
  </si>
  <si>
    <t>9606.ENSP00000368683</t>
  </si>
  <si>
    <t>9606.ENSP00000361668</t>
  </si>
  <si>
    <t>9606.ENSP00000337128</t>
  </si>
  <si>
    <t>9606.ENSP00000347596</t>
  </si>
  <si>
    <t>9606.ENSP00000357392</t>
  </si>
  <si>
    <t>9606.ENSP00000215368</t>
  </si>
  <si>
    <t>9606.ENSP00000357393</t>
  </si>
  <si>
    <t>9606.ENSP00000328777</t>
  </si>
  <si>
    <t>9606.ENSP00000204961</t>
  </si>
  <si>
    <t>9606.ENSP00000245323</t>
  </si>
  <si>
    <t>9606.ENSP00000226091</t>
  </si>
  <si>
    <t>9606.ENSP00000388000</t>
  </si>
  <si>
    <t>9606.ENSP00000265171</t>
  </si>
  <si>
    <t>9606.ENSP00000252723</t>
  </si>
  <si>
    <t>9606.ENSP00000244869</t>
  </si>
  <si>
    <t>9606.ENSP00000364709</t>
  </si>
  <si>
    <t>9606.ENSP00000264870</t>
  </si>
  <si>
    <t>9606.ENSP00000308541</t>
  </si>
  <si>
    <t>9606.ENSP00000364731</t>
  </si>
  <si>
    <t>9606.ENSP00000353393</t>
  </si>
  <si>
    <t>9606.ENSP00000264042</t>
  </si>
  <si>
    <t>9606.ENSP00000356694</t>
  </si>
  <si>
    <t>9606.ENSP00000377862</t>
  </si>
  <si>
    <t>9606.ENSP00000325527</t>
  </si>
  <si>
    <t>9606.ENSP00000306361</t>
  </si>
  <si>
    <t>9606.ENSP00000264664</t>
  </si>
  <si>
    <t>9606.ENSP00000322390</t>
  </si>
  <si>
    <t>9606.ENSP00000274625</t>
  </si>
  <si>
    <t>9606.ENSP00000294312</t>
  </si>
  <si>
    <t>9606.ENSP00000338548</t>
  </si>
  <si>
    <t>9606.ENSP00000180166</t>
  </si>
  <si>
    <t>9606.ENSP00000222157</t>
  </si>
  <si>
    <t>9606.ENSP00000237837</t>
  </si>
  <si>
    <t>9606.ENSP00000264498</t>
  </si>
  <si>
    <t>9606.ENSP00000334122</t>
  </si>
  <si>
    <t>9606.ENSP00000168712</t>
  </si>
  <si>
    <t>9606.ENSP00000228837</t>
  </si>
  <si>
    <t>9606.ENSP00000267843</t>
  </si>
  <si>
    <t>9606.ENSP00000321797</t>
  </si>
  <si>
    <t>9606.ENSP00000371790</t>
  </si>
  <si>
    <t>9606.ENSP00000297904</t>
  </si>
  <si>
    <t>9606.ENSP00000204637</t>
  </si>
  <si>
    <t>9606.ENSP00000346839</t>
  </si>
  <si>
    <t>9606.ENSP00000254122</t>
  </si>
  <si>
    <t>9606.ENSP00000256759</t>
  </si>
  <si>
    <t>9606.ENSP00000265643</t>
  </si>
  <si>
    <t>9606.ENSP00000331831</t>
  </si>
  <si>
    <t>9606.ENSP00000331358</t>
  </si>
  <si>
    <t>9606.ENSP00000387662</t>
  </si>
  <si>
    <t>9606.ENSP00000224605</t>
  </si>
  <si>
    <t>9606.ENSP00000257868</t>
  </si>
  <si>
    <t>9606.ENSP00000249598</t>
  </si>
  <si>
    <t>9606.ENSP00000363489</t>
  </si>
  <si>
    <t>9606.ENSP00000296875</t>
  </si>
  <si>
    <t>9606.ENSP00000317145</t>
  </si>
  <si>
    <t>9606.ENSP00000312673</t>
  </si>
  <si>
    <t>9606.ENSP00000237527</t>
  </si>
  <si>
    <t>9606.ENSP00000335074</t>
  </si>
  <si>
    <t>9606.ENSP00000350005</t>
  </si>
  <si>
    <t>9606.ENSP00000312999</t>
  </si>
  <si>
    <t>9606.ENSP00000360141</t>
  </si>
  <si>
    <t>9606.ENSP00000229264</t>
  </si>
  <si>
    <t>9606.ENSP00000276414</t>
  </si>
  <si>
    <t>9606.ENSP00000245983</t>
  </si>
  <si>
    <t>9606.ENSP00000300177</t>
  </si>
  <si>
    <t>9606.ENSP00000256857</t>
  </si>
  <si>
    <t>9606.ENSP00000216341</t>
  </si>
  <si>
    <t>9606.ENSP00000306991</t>
  </si>
  <si>
    <t>9606.ENSP00000230990</t>
  </si>
  <si>
    <t>9606.ENSP00000293330</t>
  </si>
  <si>
    <t>9606.ENSP00000014930</t>
  </si>
  <si>
    <t>9606.ENSP00000222390</t>
  </si>
  <si>
    <t>9606.ENSP00000342118</t>
  </si>
  <si>
    <t>9606.ENSP00000359978</t>
  </si>
  <si>
    <t>9606.ENSP00000388526</t>
  </si>
  <si>
    <t>9606.ENSP00000388724</t>
  </si>
  <si>
    <t>9606.ENSP00000366005</t>
  </si>
  <si>
    <t>9606.ENSP00000410645</t>
  </si>
  <si>
    <t>9606.ENSP00000398188</t>
  </si>
  <si>
    <t>9606.ENSP00000416233</t>
  </si>
  <si>
    <t>9606.ENSP00000400842</t>
  </si>
  <si>
    <t>9606.ENSP00000399168</t>
  </si>
  <si>
    <t>9606.ENSP00000372975</t>
  </si>
  <si>
    <t>9606.ENSP00000397867</t>
  </si>
  <si>
    <t>9606.ENSP00000365402</t>
  </si>
  <si>
    <t>9606.ENSP00000407431</t>
  </si>
  <si>
    <t>9606.ENSP00000413992</t>
  </si>
  <si>
    <t>9606.ENSP00000390282</t>
  </si>
  <si>
    <t>9606.ENSP00000383245</t>
  </si>
  <si>
    <t>9606.ENSP00000390707</t>
  </si>
  <si>
    <t>9606.ENSP00000373091</t>
  </si>
  <si>
    <t>9606.ENSP00000397420</t>
  </si>
  <si>
    <t>9606.ENSP00000365817</t>
  </si>
  <si>
    <t>9606.ENSP00000402694</t>
  </si>
  <si>
    <t>9606.ENSP00000397331</t>
  </si>
  <si>
    <t>9606.ENSP00000409132</t>
  </si>
  <si>
    <t>9606.ENSP00000353472</t>
  </si>
  <si>
    <t>9606.ENSP00000387624</t>
  </si>
  <si>
    <t>9606.ENSP00000383506</t>
  </si>
  <si>
    <t>9606.ENSP00000348170</t>
  </si>
  <si>
    <t>9606.ENSP00000309845</t>
  </si>
  <si>
    <t>9606.ENSP00000299767</t>
  </si>
  <si>
    <t>9606.ENSP00000404524</t>
  </si>
  <si>
    <t>9606.ENSP00000406359</t>
  </si>
  <si>
    <t>9606.ENSP00000363827</t>
  </si>
  <si>
    <t>9606.ENSP00000240652</t>
  </si>
  <si>
    <t>9606.ENSP00000226284</t>
  </si>
  <si>
    <t>9606.ENSP00000264832</t>
  </si>
  <si>
    <t>9606.ENSP00000160262</t>
  </si>
  <si>
    <t>9606.ENSP00000342114</t>
  </si>
  <si>
    <t>9606.ENSP00000221980</t>
  </si>
  <si>
    <t>9606.ENSP00000369571</t>
  </si>
  <si>
    <t>9606.ENSP00000369564</t>
  </si>
  <si>
    <t>9606.ENSP00000369554</t>
  </si>
  <si>
    <t>9606.ENSP00000369558</t>
  </si>
  <si>
    <t>9606.ENSP00000369553</t>
  </si>
  <si>
    <t>9606.ENSP00000369581</t>
  </si>
  <si>
    <t>9606.ENSP00000229135</t>
  </si>
  <si>
    <t>9606.ENSP00000329991</t>
  </si>
  <si>
    <t>9606.ENSP00000369578</t>
  </si>
  <si>
    <t>9606.ENSP00000302665</t>
  </si>
  <si>
    <t>9606.ENSP00000269593</t>
  </si>
  <si>
    <t>9606.ENSP00000295731</t>
  </si>
  <si>
    <t>9606.ENSP00000412237</t>
  </si>
  <si>
    <t>9606.ENSP00000303231</t>
  </si>
  <si>
    <t>9606.ENSP00000231228</t>
  </si>
  <si>
    <t>9606.ENSP00000304915</t>
  </si>
  <si>
    <t>9606.ENSP00000296545</t>
  </si>
  <si>
    <t>9606.ENSP00000302935</t>
  </si>
  <si>
    <t>9606.ENSP00000344192</t>
  </si>
  <si>
    <t>9606.ENSP00000337432</t>
  </si>
  <si>
    <t>9606.ENSP00000280357</t>
  </si>
  <si>
    <t>9606.ENSP00000263339</t>
  </si>
  <si>
    <t>9606.ENSP00000263341</t>
  </si>
  <si>
    <t>9606.ENSP00000259206</t>
  </si>
  <si>
    <t>9606.ENSP00000356063</t>
  </si>
  <si>
    <t>9606.ENSP00000264497</t>
  </si>
  <si>
    <t>9606.ENSP00000329384</t>
  </si>
  <si>
    <t>9606.ENSP00000228534</t>
  </si>
  <si>
    <t>9606.ENSP00000229134</t>
  </si>
  <si>
    <t>9606.ENSP00000349365</t>
  </si>
  <si>
    <t>9606.ENSP00000226730</t>
  </si>
  <si>
    <t>9606.ENSP00000288098</t>
  </si>
  <si>
    <t>9606.ENSP00000296870</t>
  </si>
  <si>
    <t>9606.ENSP00000231449</t>
  </si>
  <si>
    <t>9606.ENSP00000231454</t>
  </si>
  <si>
    <t>9606.ENSP00000258743</t>
  </si>
  <si>
    <t>9606.ENSP00000263851</t>
  </si>
  <si>
    <t>9606.ENSP00000306512</t>
  </si>
  <si>
    <t>9606.ENSP00000274520</t>
  </si>
  <si>
    <t>9606.ENSP00000243786</t>
  </si>
  <si>
    <t>9606.ENSP00000242208</t>
  </si>
  <si>
    <t>9606.ENSP00000295228</t>
  </si>
  <si>
    <t>9606.ENSP00000266646</t>
  </si>
  <si>
    <t>9606.ENSP00000321724</t>
  </si>
  <si>
    <t>9606.ENSP00000254958</t>
  </si>
  <si>
    <t>9606.ENSP00000328169</t>
  </si>
  <si>
    <t>9606.ENSP00000262648</t>
  </si>
  <si>
    <t>9606.ENSP00000356162</t>
  </si>
  <si>
    <t>9606.ENSP00000228280</t>
  </si>
  <si>
    <t>9606.ENSP00000265023</t>
  </si>
  <si>
    <t>9606.ENSP00000359074</t>
  </si>
  <si>
    <t>9606.ENSP00000257867</t>
  </si>
  <si>
    <t>9606.ENSP00000374309</t>
  </si>
  <si>
    <t>9606.ENSP00000400365</t>
  </si>
  <si>
    <t>9606.ENSP00000230538</t>
  </si>
  <si>
    <t>9606.ENSP00000252999</t>
  </si>
  <si>
    <t>9606.ENSP00000222399</t>
  </si>
  <si>
    <t>9606.ENSP00000348384</t>
  </si>
  <si>
    <t>9606.ENSP00000258341</t>
  </si>
  <si>
    <t>9606.ENSP00000264144</t>
  </si>
  <si>
    <t>9606.ENSP00000354360</t>
  </si>
  <si>
    <t>9606.ENSP00000277480</t>
  </si>
  <si>
    <t>9606.ENSP00000312652</t>
  </si>
  <si>
    <t>9606.ENSP00000262776</t>
  </si>
  <si>
    <t>9606.ENSP00000221421</t>
  </si>
  <si>
    <t>9606.ENSP00000249075</t>
  </si>
  <si>
    <t>9606.ENSP00000278193</t>
  </si>
  <si>
    <t>9606.ENSP00000321334</t>
  </si>
  <si>
    <t>9606.ENSP00000309757</t>
  </si>
  <si>
    <t>9606.ENSP00000372793</t>
  </si>
  <si>
    <t>9606.ENSP00000416509</t>
  </si>
  <si>
    <t>9606.ENSP00000407133</t>
  </si>
  <si>
    <t>9606.ENSP00000416337</t>
  </si>
  <si>
    <t>9606.ENSP00000403495</t>
  </si>
  <si>
    <t>9606.ENSP00000231751</t>
  </si>
  <si>
    <t>9606.ENSP00000410321</t>
  </si>
  <si>
    <t>9606.ENSP00000230568</t>
  </si>
  <si>
    <t>9606.ENSP00000244333</t>
  </si>
  <si>
    <t>9606.ENSP00000261267</t>
  </si>
  <si>
    <t>9606.ENSP00000215637</t>
  </si>
  <si>
    <t>9606.ENSP00000362870</t>
  </si>
  <si>
    <t>9606.ENSP00000352852</t>
  </si>
  <si>
    <t>9606.ENSP00000354341</t>
  </si>
  <si>
    <t>9606.ENSP00000364685</t>
  </si>
  <si>
    <t>9606.ENSP00000352455</t>
  </si>
  <si>
    <t>9606.ENSP00000268150</t>
  </si>
  <si>
    <t>9606.ENSP00000296350</t>
  </si>
  <si>
    <t>9606.ENSP00000263369</t>
  </si>
  <si>
    <t>9606.ENSP00000383623</t>
  </si>
  <si>
    <t>9606.ENSP00000266003</t>
  </si>
  <si>
    <t>9606.ENSP00000322788</t>
  </si>
  <si>
    <t>9606.ENSP00000260227</t>
  </si>
  <si>
    <t>9606.ENSP00000361405</t>
  </si>
  <si>
    <t>9606.ENSP00000415183</t>
  </si>
  <si>
    <t>9606.ENSP00000318472</t>
  </si>
  <si>
    <t>9606.ENSP00000252575</t>
  </si>
  <si>
    <t>9606.ENSP00000358525</t>
  </si>
  <si>
    <t>9606.ENSP00000264187</t>
  </si>
  <si>
    <t>9606.ENSP00000354541</t>
  </si>
  <si>
    <t>9606.ENSP00000378089</t>
  </si>
  <si>
    <t>9606.ENSP00000366061</t>
  </si>
  <si>
    <t>9606.ENSP00000264218</t>
  </si>
  <si>
    <t>9606.ENSP00000287139</t>
  </si>
  <si>
    <t>9606.ENSP00000259526</t>
  </si>
  <si>
    <t>9606.ENSP00000332766</t>
  </si>
  <si>
    <t>9606.ENSP00000267017</t>
  </si>
  <si>
    <t>9606.ENSP00000369323</t>
  </si>
  <si>
    <t>9606.ENSP00000365663</t>
  </si>
  <si>
    <t>9606.ENSP00000365651</t>
  </si>
  <si>
    <t>9606.ENSP00000295440</t>
  </si>
  <si>
    <t>9606.ENSP00000381105</t>
  </si>
  <si>
    <t>9606.ENSP00000330070</t>
  </si>
  <si>
    <t>9606.ENSP00000242152</t>
  </si>
  <si>
    <t>9606.ENSP00000349275</t>
  </si>
  <si>
    <t>9606.ENSP00000289422</t>
  </si>
  <si>
    <t>9606.ENSP00000378367</t>
  </si>
  <si>
    <t>9606.ENSP00000302648</t>
  </si>
  <si>
    <t>9606.ENSP00000397297</t>
  </si>
  <si>
    <t>9606.ENSP00000301411</t>
  </si>
  <si>
    <t>9606.ENSP00000173229</t>
  </si>
  <si>
    <t>9606.ENSP00000293973</t>
  </si>
  <si>
    <t>9606.ENSP00000359085</t>
  </si>
  <si>
    <t>9606.ENSP00000376921</t>
  </si>
  <si>
    <t>9606.ENSP00000256010</t>
  </si>
  <si>
    <t>9606.ENSP00000320168</t>
  </si>
  <si>
    <t>9606.ENSP00000367462</t>
  </si>
  <si>
    <t>9606.ENSP00000247271</t>
  </si>
  <si>
    <t>9606.ENSP00000215781</t>
  </si>
  <si>
    <t>9606.ENSP00000217386</t>
  </si>
  <si>
    <t>9606.ENSP00000327801</t>
  </si>
  <si>
    <t>9606.ENSP00000345395</t>
  </si>
  <si>
    <t>9606.ENSP00000346508</t>
  </si>
  <si>
    <t>9606.ENSP00000330382</t>
  </si>
  <si>
    <t>9606.ENSP00000274071</t>
  </si>
  <si>
    <t>9606.ENSP00000376865</t>
  </si>
  <si>
    <t>9606.ENSP00000217305</t>
  </si>
  <si>
    <t>9606.ENSP00000324248</t>
  </si>
  <si>
    <t>9606.ENSP00000296029</t>
  </si>
  <si>
    <t>9606.ENSP00000238607</t>
  </si>
  <si>
    <t>9606.ENSP00000243924</t>
  </si>
  <si>
    <t>9606.ENSP00000291009</t>
  </si>
  <si>
    <t>9606.ENSP00000320171</t>
  </si>
  <si>
    <t>9606.ENSP00000220809</t>
  </si>
  <si>
    <t>9606.ENSP00000361850</t>
  </si>
  <si>
    <t>9606.ENSP00000308938</t>
  </si>
  <si>
    <t>9606.ENSP00000361508</t>
  </si>
  <si>
    <t>9606.ENSP00000332225</t>
  </si>
  <si>
    <t>9606.ENSP00000301908</t>
  </si>
  <si>
    <t>9606.ENSP00000264708</t>
  </si>
  <si>
    <t>9606.ENSP00000296028</t>
  </si>
  <si>
    <t>9606.ENSP00000225992</t>
  </si>
  <si>
    <t>9606.ENSP00000165524</t>
  </si>
  <si>
    <t>9606.ENSP00000302150</t>
  </si>
  <si>
    <t>9606.ENSP00000234071</t>
  </si>
  <si>
    <t>9606.ENSP00000271331</t>
  </si>
  <si>
    <t>9606.ENSP00000295619</t>
  </si>
  <si>
    <t>9606.ENSP00000378394</t>
  </si>
  <si>
    <t>9606.ENSP00000326366</t>
  </si>
  <si>
    <t>9606.ENSP00000245810</t>
  </si>
  <si>
    <t>9606.ENSP00000356438</t>
  </si>
  <si>
    <t>9606.ENSP00000379213</t>
  </si>
  <si>
    <t>9606.ENSP00000282091</t>
  </si>
  <si>
    <t>9606.ENSP00000341170</t>
  </si>
  <si>
    <t>9606.ENSP00000353198</t>
  </si>
  <si>
    <t>9606.ENSP00000281243</t>
  </si>
  <si>
    <t>9606.ENSP00000345487</t>
  </si>
  <si>
    <t>9606.ENSP00000349709</t>
  </si>
  <si>
    <t>9606.ENSP00000223271</t>
  </si>
  <si>
    <t>9606.ENSP00000360519</t>
  </si>
  <si>
    <t>9606.ENSP00000392423</t>
  </si>
  <si>
    <t>9606.ENSP00000272190</t>
  </si>
  <si>
    <t>9606.ENSP00000330005</t>
  </si>
  <si>
    <t>9606.ENSP00000308219</t>
  </si>
  <si>
    <t>9606.ENSP00000264839</t>
  </si>
  <si>
    <t>9606.ENSP00000348944</t>
  </si>
  <si>
    <t>9606.ENSP00000349131</t>
  </si>
  <si>
    <t>9606.ENSP00000337838</t>
  </si>
  <si>
    <t>9606.ENSP00000348918</t>
  </si>
  <si>
    <t>9606.ENSP00000176195</t>
  </si>
  <si>
    <t>9606.ENSP00000373614</t>
  </si>
  <si>
    <t>9606.ENSP00000265362</t>
  </si>
  <si>
    <t>9606.ENSP00000265361</t>
  </si>
  <si>
    <t>9606.ENSP00000303212</t>
  </si>
  <si>
    <t>9606.ENSP00000002829</t>
  </si>
  <si>
    <t>9606.ENSP00000231721</t>
  </si>
  <si>
    <t>9606.ENSP00000347117</t>
  </si>
  <si>
    <t>9606.ENSP00000343418</t>
  </si>
  <si>
    <t>9606.ENSP00000371936</t>
  </si>
  <si>
    <t>9606.ENSP00000345512</t>
  </si>
  <si>
    <t>9606.ENSP00000324857</t>
  </si>
  <si>
    <t>9606.ENSP00000261918</t>
  </si>
  <si>
    <t>9606.ENSP00000356671</t>
  </si>
  <si>
    <t>9606.ENSP00000223095</t>
  </si>
  <si>
    <t>9606.ENSP00000220772</t>
  </si>
  <si>
    <t>9606.ENSP00000361366</t>
  </si>
  <si>
    <t>9606.ENSP00000293441</t>
  </si>
  <si>
    <t>9606.ENSP00000297261</t>
  </si>
  <si>
    <t>9606.ENSP00000273739</t>
  </si>
  <si>
    <t>9606.ENSP00000342082</t>
  </si>
  <si>
    <t>9606.ENSP00000355136</t>
  </si>
  <si>
    <t>9606.ENSP00000301691</t>
  </si>
  <si>
    <t>9606.ENSP00000296695</t>
  </si>
  <si>
    <t>9606.ENSP00000342098</t>
  </si>
  <si>
    <t>9606.ENSP00000290902</t>
  </si>
  <si>
    <t>9606.ENSP00000378517</t>
  </si>
  <si>
    <t>9606.ENSP00000287641</t>
  </si>
  <si>
    <t>9606.ENSP00000321106</t>
  </si>
  <si>
    <t>9606.ENSP00000300108</t>
  </si>
  <si>
    <t>9606.ENSP00000215838</t>
  </si>
  <si>
    <t>9606.ENSP00000296145</t>
  </si>
  <si>
    <t>9606.ENSP00000233156</t>
  </si>
  <si>
    <t>9606.ENSP00000264998</t>
  </si>
  <si>
    <t>9606.ENSP00000295400</t>
  </si>
  <si>
    <t>9606.ENSP00000221930</t>
  </si>
  <si>
    <t>9606.ENSP00000355896</t>
  </si>
  <si>
    <t>9606.ENSP00000238682</t>
  </si>
  <si>
    <t>9606.ENSP00000355330</t>
  </si>
  <si>
    <t>9606.ENSP00000260356</t>
  </si>
  <si>
    <t>9606.ENSP00000355751</t>
  </si>
  <si>
    <t>9606.ENSP00000204615</t>
  </si>
  <si>
    <t>9606.ENSP00000218388</t>
  </si>
  <si>
    <t>9606.ENSP00000266085</t>
  </si>
  <si>
    <t>9606.ENSP00000265131</t>
  </si>
  <si>
    <t>9606.ENSP00000241261</t>
  </si>
  <si>
    <t>9606.ENSP00000239849</t>
  </si>
  <si>
    <t>9606.ENSP00000365048</t>
  </si>
  <si>
    <t>9606.ENSP00000245912</t>
  </si>
  <si>
    <t>9606.ENSP00000363157</t>
  </si>
  <si>
    <t>9606.ENSP00000385470</t>
  </si>
  <si>
    <t>9606.ENSP00000281834</t>
  </si>
  <si>
    <t>9606.ENSP00000223795</t>
  </si>
  <si>
    <t>9606.ENSP00000398698</t>
  </si>
  <si>
    <t>9606.ENSP00000392858</t>
  </si>
  <si>
    <t>9606.ENSP00000365290</t>
  </si>
  <si>
    <t>9606.ENSP00000389265</t>
  </si>
  <si>
    <t>9606.ENSP00000303452</t>
  </si>
  <si>
    <t>9606.ENSP00000256592</t>
  </si>
  <si>
    <t>9606.ENSP00000388107</t>
  </si>
  <si>
    <t>9606.ENSP00000273610</t>
  </si>
  <si>
    <t>9606.ENSP00000296099</t>
  </si>
  <si>
    <t>9606.ENSP00000294728</t>
  </si>
  <si>
    <t>9606.ENSP00000265077</t>
  </si>
  <si>
    <t>9606.ENSP00000361125</t>
  </si>
  <si>
    <t>9606.ENSP00000311127</t>
  </si>
  <si>
    <t>9606.ENSP00000280193</t>
  </si>
  <si>
    <t>9606.ENSP00000356213</t>
  </si>
  <si>
    <t>9606.ENSP00000226218</t>
  </si>
  <si>
    <t>9606.ENSP00000261405</t>
  </si>
  <si>
    <t>9606.ENSP00000222462</t>
  </si>
  <si>
    <t>9606.ENSP00000293549</t>
  </si>
  <si>
    <t>9606.ENSP00000265441</t>
  </si>
  <si>
    <t>9606.ENSP00000284523</t>
  </si>
  <si>
    <t>9606.ENSP00000225512</t>
  </si>
  <si>
    <t>9606.ENSP00000264634</t>
  </si>
  <si>
    <t>9606.ENSP00000285018</t>
  </si>
  <si>
    <t>9606.ENSP00000341032</t>
  </si>
  <si>
    <t>9606.ENSP00000378326</t>
  </si>
  <si>
    <t>9606.ENSP00000243077</t>
  </si>
  <si>
    <t>9606.ENSP00000264741</t>
  </si>
  <si>
    <t>9606.ENSP00000364094</t>
  </si>
  <si>
    <t>9606.ENSP00000361818</t>
  </si>
  <si>
    <t>9606.ENSP00000261023</t>
  </si>
  <si>
    <t>9606.ENSP00000277541</t>
  </si>
  <si>
    <t>9606.ENSP00000341785</t>
  </si>
  <si>
    <t>9606.ENSP00000302397</t>
  </si>
  <si>
    <t>9606.ENSP00000243911</t>
  </si>
  <si>
    <t>9606.ENSP00000299766</t>
  </si>
  <si>
    <t>9606.ENSP00000344468</t>
  </si>
  <si>
    <t>9606.ENSP00000263816</t>
  </si>
  <si>
    <t>9606.ENSP00000363512</t>
  </si>
  <si>
    <t>9606.ENSP00000263640</t>
  </si>
  <si>
    <t>9606.ENSP00000257863</t>
  </si>
  <si>
    <t>9606.ENSP00000293379</t>
  </si>
  <si>
    <t>9606.ENSP00000383977</t>
  </si>
  <si>
    <t>9606.ENSP00000361554</t>
  </si>
  <si>
    <t>9606.ENSP00000386881</t>
  </si>
  <si>
    <t>9606.ENSP00000275493</t>
  </si>
  <si>
    <t>9606.ENSP00000340191</t>
  </si>
  <si>
    <t>9606.ENSP00000341821</t>
  </si>
  <si>
    <t>9606.ENSP00000257254</t>
  </si>
  <si>
    <t>9606.ENSP00000352561</t>
  </si>
  <si>
    <t>9606.ENSP00000287497</t>
  </si>
  <si>
    <t>9606.ENSP00000303242</t>
  </si>
  <si>
    <t>9606.ENSP00000252444</t>
  </si>
  <si>
    <t>9606.ENSP00000261349</t>
  </si>
  <si>
    <t>9606.ENSP00000303634</t>
  </si>
  <si>
    <t>9606.ENSP00000354575</t>
  </si>
  <si>
    <t>9606.ENSP00000309124</t>
  </si>
  <si>
    <t>9606.ENSP00000307046</t>
  </si>
  <si>
    <t>9606.ENSP00000260010</t>
  </si>
  <si>
    <t>9606.ENSP00000330393</t>
  </si>
  <si>
    <t>9606.ENSP00000359285</t>
  </si>
  <si>
    <t>9606.ENSP00000294304</t>
  </si>
  <si>
    <t>9606.ENSP00000261693</t>
  </si>
  <si>
    <t>9606.ENSP00000371532</t>
  </si>
  <si>
    <t>9606.ENSP00000264039</t>
  </si>
  <si>
    <t>9606.ENSP00000172229</t>
  </si>
  <si>
    <t>9606.ENSP00000356113</t>
  </si>
  <si>
    <t>9606.ENSP00000296861</t>
  </si>
  <si>
    <t>9606.ENSP00000267101</t>
  </si>
  <si>
    <t>9606.ENSP00000263088</t>
  </si>
  <si>
    <t>9606.ENSP00000393725</t>
  </si>
  <si>
    <t>9606.ENSP00000274721</t>
  </si>
  <si>
    <t>9606.ENSP00000289429</t>
  </si>
  <si>
    <t>9606.ENSP00000357150</t>
  </si>
  <si>
    <t>9606.ENSP00000354782</t>
  </si>
  <si>
    <t>9606.ENSP00000300692</t>
  </si>
  <si>
    <t>9606.ENSP00000292144</t>
  </si>
  <si>
    <t>9606.ENSP00000417404</t>
  </si>
  <si>
    <t>9606.ENSP00000336769</t>
  </si>
  <si>
    <t>9606.ENSP00000342215</t>
  </si>
  <si>
    <t>9606.ENSP00000375608</t>
  </si>
  <si>
    <t>9606.ENSP00000352064</t>
  </si>
  <si>
    <t>9606.ENSP00000338130</t>
  </si>
  <si>
    <t>9606.ENSP00000315997</t>
  </si>
  <si>
    <t>9606.ENSP00000375629</t>
  </si>
  <si>
    <t>9606.ENSP00000353224</t>
  </si>
  <si>
    <t>9606.ENSP00000368314</t>
  </si>
  <si>
    <t>9606.ENSP00000401397</t>
  </si>
  <si>
    <t>9606.ENSP00000176183</t>
  </si>
  <si>
    <t>9606.ENSP00000277120</t>
  </si>
  <si>
    <t>9606.ENSP00000256637</t>
  </si>
  <si>
    <t>9606.ENSP00000284818</t>
  </si>
  <si>
    <t>9606.ENSP00000354932</t>
  </si>
  <si>
    <t>9606.ENSP00000363089</t>
  </si>
  <si>
    <t>9606.ENSP00000264568</t>
  </si>
  <si>
    <t>9606.ENSP00000363708</t>
  </si>
  <si>
    <t>9606.ENSP00000241416</t>
  </si>
  <si>
    <t>9606.ENSP00000340361</t>
  </si>
  <si>
    <t>9606.ENSP00000362299</t>
  </si>
  <si>
    <t>9606.ENSP00000337014</t>
  </si>
  <si>
    <t>9606.ENSP00000221972</t>
  </si>
  <si>
    <t>9606.ENSP00000347948</t>
  </si>
  <si>
    <t>9606.ENSP00000347038</t>
  </si>
  <si>
    <t>9606.ENSP00000409428</t>
  </si>
  <si>
    <t>9606.ENSP00000358794</t>
  </si>
  <si>
    <t>9606.ENSP00000302079</t>
  </si>
  <si>
    <t>9606.ENSP00000313419</t>
  </si>
  <si>
    <t>9606.ENSP00000313875</t>
  </si>
  <si>
    <t>9606.ENSP00000263645</t>
  </si>
  <si>
    <t>9606.ENSP00000356016</t>
  </si>
  <si>
    <t>9606.ENSP00000386187</t>
  </si>
  <si>
    <t>9606.ENSP00000268296</t>
  </si>
  <si>
    <t>9606.ENSP00000361359</t>
  </si>
  <si>
    <t>9606.ENSP00000347197</t>
  </si>
  <si>
    <t>9606.ENSP00000257267</t>
  </si>
  <si>
    <t>9606.ENSP00000376177</t>
  </si>
  <si>
    <t>9606.ENSP00000254661</t>
  </si>
  <si>
    <t>9606.ENSP00000363868</t>
  </si>
  <si>
    <t>9606.ENSP00000286355</t>
  </si>
  <si>
    <t>9606.ENSP00000320247</t>
  </si>
  <si>
    <t>9606.ENSP00000308782</t>
  </si>
  <si>
    <t>9606.ENSP00000276198</t>
  </si>
  <si>
    <t>9606.ENSP00000155840</t>
  </si>
  <si>
    <t>9606.ENSP00000373648</t>
  </si>
  <si>
    <t>9606.ENSP00000359425</t>
  </si>
  <si>
    <t>9606.ENSP00000353452</t>
  </si>
  <si>
    <t>9606.ENSP00000371307</t>
  </si>
  <si>
    <t>9606.ENSP00000390600</t>
  </si>
  <si>
    <t>9606.ENSP00000396320</t>
  </si>
  <si>
    <t>9606.ENSP00000236147</t>
  </si>
  <si>
    <t>9606.ENSP00000262839</t>
  </si>
  <si>
    <t>9606.ENSP00000266376</t>
  </si>
  <si>
    <t>9606.ENSP00000373008</t>
  </si>
  <si>
    <t>9606.ENSP00000259951</t>
  </si>
  <si>
    <t>9606.ENSP00000397705</t>
  </si>
  <si>
    <t>9606.ENSP00000414905</t>
  </si>
  <si>
    <t>9606.ENSP00000268035</t>
  </si>
  <si>
    <t>9606.ENSP00000261826</t>
  </si>
  <si>
    <t>9606.ENSP00000295589</t>
  </si>
  <si>
    <t>9606.ENSP00000335544</t>
  </si>
  <si>
    <t>9606.ENSP00000362795</t>
  </si>
  <si>
    <t>9606.ENSP00000350256</t>
  </si>
  <si>
    <t>9606.ENSP00000296140</t>
  </si>
  <si>
    <t>9606.ENSP00000326432</t>
  </si>
  <si>
    <t>9606.ENSP00000246657</t>
  </si>
  <si>
    <t>9606.ENSP00000339393</t>
  </si>
  <si>
    <t>9606.ENSP00000273145</t>
  </si>
  <si>
    <t>9606.ENSP00000332504</t>
  </si>
  <si>
    <t>9606.ENSP00000292301</t>
  </si>
  <si>
    <t>9606.ENSP00000357103</t>
  </si>
  <si>
    <t>9606.ENSP00000292303</t>
  </si>
  <si>
    <t>9606.ENSP00000350003</t>
  </si>
  <si>
    <t>9606.ENSP00000254351</t>
  </si>
  <si>
    <t>9606.ENSP00000263686</t>
  </si>
  <si>
    <t>9606.ENSP00000332468</t>
  </si>
  <si>
    <t>9606.ENSP00000242786</t>
  </si>
  <si>
    <t>9606.ENSP00000319883</t>
  </si>
  <si>
    <t>9606.ENSP00000342681</t>
  </si>
  <si>
    <t>9606.ENSP00000266557</t>
  </si>
  <si>
    <t>9606.ENSP00000269141</t>
  </si>
  <si>
    <t>9606.ENSP00000349477</t>
  </si>
  <si>
    <t>9606.ENSP00000255380</t>
  </si>
  <si>
    <t>9606.ENSP00000384708</t>
  </si>
  <si>
    <t>9606.ENSP00000294954</t>
  </si>
  <si>
    <t>9606.ENSP00000348307</t>
  </si>
  <si>
    <t>9606.ENSP00000298171</t>
  </si>
  <si>
    <t>9606.ENSP00000347379</t>
  </si>
  <si>
    <t>9606.ENSP00000364133</t>
  </si>
  <si>
    <t>9606.ENSP00000351905</t>
  </si>
  <si>
    <t>9606.ENSP00000242338</t>
  </si>
  <si>
    <t>9606.ENSP00000376188</t>
  </si>
  <si>
    <t>9606.ENSP00000254868</t>
  </si>
  <si>
    <t>9606.ENSP00000228438</t>
  </si>
  <si>
    <t>9606.ENSP00000357470</t>
  </si>
  <si>
    <t>9606.ENSP00000263409</t>
  </si>
  <si>
    <t>9606.ENSP00000354778</t>
  </si>
  <si>
    <t>9606.ENSP00000265371</t>
  </si>
  <si>
    <t>9606.ENSP00000296585</t>
  </si>
  <si>
    <t>9606.ENSP00000308165</t>
  </si>
  <si>
    <t>9606.ENSP00000261937</t>
  </si>
  <si>
    <t>9606.ENSP00000282588</t>
  </si>
  <si>
    <t>9606.ENSP00000327290</t>
  </si>
  <si>
    <t>9606.ENSP00000358310</t>
  </si>
  <si>
    <t>9606.ENSP00000313384</t>
  </si>
  <si>
    <t>9606.ENSP00000355361</t>
  </si>
  <si>
    <t>9606.ENSP00000386896</t>
  </si>
  <si>
    <t>9606.ENSP00000381333</t>
  </si>
  <si>
    <t>9606.ENSP00000286301</t>
  </si>
  <si>
    <t>9606.ENSP00000370935</t>
  </si>
  <si>
    <t>9606.ENSP00000384053</t>
  </si>
  <si>
    <t>9606.ENSP00000230882</t>
  </si>
  <si>
    <t>9606.ENSP00000351486</t>
  </si>
  <si>
    <t>9606.ENSP00000354607</t>
  </si>
  <si>
    <t>9606.ENSP00000351605</t>
  </si>
  <si>
    <t>9606.ENSP00000382166</t>
  </si>
  <si>
    <t>9606.ENSP00000272928</t>
  </si>
  <si>
    <t>9606.ENSP00000386884</t>
  </si>
  <si>
    <t>9606.ENSP00000292174</t>
  </si>
  <si>
    <t>9606.ENSP00000367959</t>
  </si>
  <si>
    <t>9606.ENSP00000234961</t>
  </si>
  <si>
    <t>9606.ENSP00000304414</t>
  </si>
  <si>
    <t>9606.ENSP00000295683</t>
  </si>
  <si>
    <t>9606.ENSP00000319635</t>
  </si>
  <si>
    <t>9606.ENSP00000339191</t>
  </si>
  <si>
    <t>9606.ENSP00000296181</t>
  </si>
  <si>
    <t>9606.ENSP00000342235</t>
  </si>
  <si>
    <t>9606.ENSP00000347546</t>
  </si>
  <si>
    <t>9606.ENSP00000263577</t>
  </si>
  <si>
    <t>9606.ENSP00000296575</t>
  </si>
  <si>
    <t>9606.ENSP00000332353</t>
  </si>
  <si>
    <t>9606.ENSP00000361266</t>
  </si>
  <si>
    <t>9606.ENSP00000331242</t>
  </si>
  <si>
    <t>9606.ENSP00000304422</t>
  </si>
  <si>
    <t>9606.ENSP00000256646</t>
  </si>
  <si>
    <t>9606.ENSP00000263388</t>
  </si>
  <si>
    <t>9606.ENSP00000389140</t>
  </si>
  <si>
    <t>9606.ENSP00000263379</t>
  </si>
  <si>
    <t>9606.ENSP00000338799</t>
  </si>
  <si>
    <t>9606.ENSP00000290039</t>
  </si>
  <si>
    <t>9606.ENSP00000315011</t>
  </si>
  <si>
    <t>9606.ENSP00000335311</t>
  </si>
  <si>
    <t>9606.ENSP00000359778</t>
  </si>
  <si>
    <t>9606.ENSP00000275815</t>
  </si>
  <si>
    <t>9606.ENSP00000351209</t>
  </si>
  <si>
    <t>9606.ENSP00000337451</t>
  </si>
  <si>
    <t>9606.ENSP00000281821</t>
  </si>
  <si>
    <t>9606.ENSP00000376684</t>
  </si>
  <si>
    <t>9606.ENSP00000273854</t>
  </si>
  <si>
    <t>9606.ENSP00000374323</t>
  </si>
  <si>
    <t>9606.ENSP00000358309</t>
  </si>
  <si>
    <t>9606.ENSP00000166244</t>
  </si>
  <si>
    <t>9606.ENSP00000363763</t>
  </si>
  <si>
    <t>9606.ENSP00000381097</t>
  </si>
  <si>
    <t>9606.ENSP00000332118</t>
  </si>
  <si>
    <t>9606.ENSP00000269571</t>
  </si>
  <si>
    <t>9606.ENSP00000350896</t>
  </si>
  <si>
    <t>9606.ENSP00000306138</t>
  </si>
  <si>
    <t>9606.ENSP00000390131</t>
  </si>
  <si>
    <t>9606.ENSP00000222139</t>
  </si>
  <si>
    <t>9606.ENSP00000334145</t>
  </si>
  <si>
    <t>9606.ENSP00000380227</t>
  </si>
  <si>
    <t>9606.ENSP00000321326</t>
  </si>
  <si>
    <t>9606.ENSP00000296677</t>
  </si>
  <si>
    <t>9606.ENSP00000296641</t>
  </si>
  <si>
    <t>9606.ENSP00000248076</t>
  </si>
  <si>
    <t>9606.ENSP00000329380</t>
  </si>
  <si>
    <t>9606.ENSP00000383382</t>
  </si>
  <si>
    <t>9606.ENSP00000303942</t>
  </si>
  <si>
    <t>9606.ENSP00000366307</t>
  </si>
  <si>
    <t>9606.ENSP00000251772</t>
  </si>
  <si>
    <t>9606.ENSP00000356000</t>
  </si>
  <si>
    <t>9606.ENSP00000358696</t>
  </si>
  <si>
    <t>9606.ENSP00000323194</t>
  </si>
  <si>
    <t>9606.ENSP00000347979</t>
  </si>
  <si>
    <t>9606.ENSP00000162749</t>
  </si>
  <si>
    <t>9606.ENSP00000359013</t>
  </si>
  <si>
    <t>9606.ENSP00000299441</t>
  </si>
  <si>
    <t>9606.ENSP00000283249</t>
  </si>
  <si>
    <t>9606.ENSP00000262407</t>
  </si>
  <si>
    <t>9606.ENSP00000373854</t>
  </si>
  <si>
    <t>9606.ENSP00000339328</t>
  </si>
  <si>
    <t>9606.ENSP00000410294</t>
  </si>
  <si>
    <t>9606.ENSP00000292408</t>
  </si>
  <si>
    <t>9606.ENSP00000278385</t>
  </si>
  <si>
    <t>9606.ENSP00000380280</t>
  </si>
  <si>
    <t>9606.ENSP00000260795</t>
  </si>
  <si>
    <t>9606.ENSP00000264748</t>
  </si>
  <si>
    <t>9606.ENSP00000368682</t>
  </si>
  <si>
    <t>9606.ENSP00000282397</t>
  </si>
  <si>
    <t>9606.ENSP00000263923</t>
  </si>
  <si>
    <t>9606.ENSP00000241453</t>
  </si>
  <si>
    <t>9606.ENSP00000295981</t>
  </si>
  <si>
    <t>9606.ENSP00000367316</t>
  </si>
  <si>
    <t>9606.ENSP00000267082</t>
  </si>
  <si>
    <t>9606.ENSP00000304945</t>
  </si>
  <si>
    <t>9606.ENSP00000299727</t>
  </si>
  <si>
    <t>9606.ENSP00000329684</t>
  </si>
  <si>
    <t>9606.ENSP00000249041</t>
  </si>
  <si>
    <t>9606.ENSP00000301178</t>
  </si>
  <si>
    <t>9606.ENSP00000295408</t>
  </si>
  <si>
    <t>9606.ENSP00000263798</t>
  </si>
  <si>
    <t>9606.ENSP00000383558</t>
  </si>
  <si>
    <t>9606.ENSP00000362353</t>
  </si>
  <si>
    <t>9606.ENSP00000262441</t>
  </si>
  <si>
    <t>9606.ENSP00000257963</t>
  </si>
  <si>
    <t>9606.ENSP00000306654</t>
  </si>
  <si>
    <t>9606.ENSP00000347942</t>
  </si>
  <si>
    <t>9606.ENSP00000359892</t>
  </si>
  <si>
    <t>9606.ENSP00000371432</t>
  </si>
  <si>
    <t>9606.ENSP00000320180</t>
  </si>
  <si>
    <t>9606.ENSP00000241256</t>
  </si>
  <si>
    <t>9606.ENSP00000327417</t>
  </si>
  <si>
    <t>9606.ENSP00000303830</t>
  </si>
  <si>
    <t>9606.ENSP00000297323</t>
  </si>
  <si>
    <t>9606.ENSP00000254235</t>
  </si>
  <si>
    <t>9606.ENSP00000294016</t>
  </si>
  <si>
    <t>9606.ENSP00000302811</t>
  </si>
  <si>
    <t>9606.ENSP00000394624</t>
  </si>
  <si>
    <t>9606.ENSP00000307259</t>
  </si>
  <si>
    <t>9606.ENSP00000305416</t>
  </si>
  <si>
    <t>9606.ENSP00000350878</t>
  </si>
  <si>
    <t>9606.ENSP00000246115</t>
  </si>
  <si>
    <t>9606.ENSP00000328472</t>
  </si>
  <si>
    <t>9606.ENSP00000364336</t>
  </si>
  <si>
    <t>9606.ENSP00000334329</t>
  </si>
  <si>
    <t>9606.ENSP00000338072</t>
  </si>
  <si>
    <t>9606.ENSP00000291294</t>
  </si>
  <si>
    <t>9606.ENSP00000259455</t>
  </si>
  <si>
    <t>9606.ENSP00000226413</t>
  </si>
  <si>
    <t>9606.ENSP00000359682</t>
  </si>
  <si>
    <t>9606.ENSP00000369643</t>
  </si>
  <si>
    <t>9606.ENSP00000258042</t>
  </si>
  <si>
    <t>9606.ENSP00000349437</t>
  </si>
  <si>
    <t>9606.ENSP00000217971</t>
  </si>
  <si>
    <t>9606.ENSP00000009180</t>
  </si>
  <si>
    <t>9606.ENSP00000362810</t>
  </si>
  <si>
    <t>9606.ENSP00000317272</t>
  </si>
  <si>
    <t>9606.ENSP00000325525</t>
  </si>
  <si>
    <t>9606.ENSP00000251390</t>
  </si>
  <si>
    <t>9606.ENSP00000408335</t>
  </si>
  <si>
    <t>9606.ENSP00000356687</t>
  </si>
  <si>
    <t>9606.ENSP00000011653</t>
  </si>
  <si>
    <t>9606.ENSP00000269299</t>
  </si>
  <si>
    <t>9606.ENSP00000347140</t>
  </si>
  <si>
    <t>9606.ENSP00000370034</t>
  </si>
  <si>
    <t>9606.ENSP00000353874</t>
  </si>
  <si>
    <t>9606.ENSP00000242249</t>
  </si>
  <si>
    <t>9606.ENSP00000349252</t>
  </si>
  <si>
    <t>9606.ENSP00000316228</t>
  </si>
  <si>
    <t>9606.ENSP00000270139</t>
  </si>
  <si>
    <t>9606.ENSP00000343957</t>
  </si>
  <si>
    <t>9606.ENSP00000356713</t>
  </si>
  <si>
    <t>9606.ENSP00000290219</t>
  </si>
  <si>
    <t>9606.ENSP00000327824</t>
  </si>
  <si>
    <t>9606.ENSP00000290200</t>
  </si>
  <si>
    <t>9606.ENSP00000363826</t>
  </si>
  <si>
    <t>9606.ENSP00000227752</t>
  </si>
  <si>
    <t>9606.ENSP00000305529</t>
  </si>
  <si>
    <t>9606.ENSP00000314425</t>
  </si>
  <si>
    <t>9606.ENSP00000262345</t>
  </si>
  <si>
    <t>9606.ENSP00000321345</t>
  </si>
  <si>
    <t>9606.ENSP00000360730</t>
  </si>
  <si>
    <t>9606.ENSP00000243213</t>
  </si>
  <si>
    <t>9606.ENSP00000170630</t>
  </si>
  <si>
    <t>9606.ENSP00000369312</t>
  </si>
  <si>
    <t>9606.ENSP00000369293</t>
  </si>
  <si>
    <t>9606.ENSP00000216223</t>
  </si>
  <si>
    <t>9606.ENSP00000320936</t>
  </si>
  <si>
    <t>9606.ENSP00000357025</t>
  </si>
  <si>
    <t>9606.ENSP00000233957</t>
  </si>
  <si>
    <t>9606.ENSP00000264260</t>
  </si>
  <si>
    <t>9606.ENSP00000233946</t>
  </si>
  <si>
    <t>9606.ENSP00000330959</t>
  </si>
  <si>
    <t>9606.ENSP00000072516</t>
  </si>
  <si>
    <t>9606.ENSP00000264257</t>
  </si>
  <si>
    <t>9606.ENSP00000314976</t>
  </si>
  <si>
    <t>9606.ENSP00000328133</t>
  </si>
  <si>
    <t>9606.ENSP00000338010</t>
  </si>
  <si>
    <t>9606.ENSP00000270800</t>
  </si>
  <si>
    <t>9606.ENSP00000296980</t>
  </si>
  <si>
    <t>9606.ENSP00000351430</t>
  </si>
  <si>
    <t>9606.ENSP00000327890</t>
  </si>
  <si>
    <t>9606.ENSP00000256452</t>
  </si>
  <si>
    <t>9606.ENSP00000306157</t>
  </si>
  <si>
    <t>9606.ENSP00000244174</t>
  </si>
  <si>
    <t>9606.ENSP00000212355</t>
  </si>
  <si>
    <t>9606.ENSP00000298386</t>
  </si>
  <si>
    <t>9606.ENSP00000403447</t>
  </si>
  <si>
    <t>9606.ENSP00000234371</t>
  </si>
  <si>
    <t>9606.ENSP00000288135</t>
  </si>
  <si>
    <t>9606.ENSP00000216629</t>
  </si>
  <si>
    <t>9606.ENSP00000307713</t>
  </si>
  <si>
    <t>9606.ENSP00000325660</t>
  </si>
  <si>
    <t>9606.ENSP00000007722</t>
  </si>
  <si>
    <t>9606.ENSP00000257879</t>
  </si>
  <si>
    <t>9606.ENSP00000200181</t>
  </si>
  <si>
    <t>9606.ENSP00000270233</t>
  </si>
  <si>
    <t>9606.ENSP00000324101</t>
  </si>
  <si>
    <t>9606.ENSP00000340937</t>
  </si>
  <si>
    <t>9606.ENSP00000310800</t>
  </si>
  <si>
    <t>9606.ENSP00000306497</t>
  </si>
  <si>
    <t>9606.ENSP00000365435</t>
  </si>
  <si>
    <t>9606.ENSP00000311528</t>
  </si>
  <si>
    <t>9606.ENSP00000401338</t>
  </si>
  <si>
    <t>9606.ENSP00000256447</t>
  </si>
  <si>
    <t>9606.ENSP00000391490</t>
  </si>
  <si>
    <t>9606.ENSP00000348812</t>
  </si>
  <si>
    <t>9606.ENSP00000292377</t>
  </si>
  <si>
    <t>9606.ENSP00000262150</t>
  </si>
  <si>
    <t>9606.ENSP00000319166</t>
  </si>
  <si>
    <t>9606.ENSP00000264025</t>
  </si>
  <si>
    <t>9606.ENSP00000252483</t>
  </si>
  <si>
    <t>9606.ENSP00000418070</t>
  </si>
  <si>
    <t>9606.ENSP00000218721</t>
  </si>
  <si>
    <t>9606.ENSP00000265071</t>
  </si>
  <si>
    <t>9606.ENSP00000369756</t>
  </si>
  <si>
    <t>9606.ENSP00000256707</t>
  </si>
  <si>
    <t>9606.ENSP00000364847</t>
  </si>
  <si>
    <t>9606.ENSP00000361718</t>
  </si>
  <si>
    <t>9606.ENSP00000358715</t>
  </si>
  <si>
    <t>9606.ENSP00000385142</t>
  </si>
  <si>
    <t>9606.ENSP00000255262</t>
  </si>
  <si>
    <t>9606.ENSP00000305877</t>
  </si>
  <si>
    <t>9606.ENSP00000243349</t>
  </si>
  <si>
    <t>9606.ENSP00000330284</t>
  </si>
  <si>
    <t>9606.ENSP00000358783</t>
  </si>
  <si>
    <t>9606.ENSP00000277942</t>
  </si>
  <si>
    <t>9606.ENSP00000307822</t>
  </si>
  <si>
    <t>9606.ENSP00000357669</t>
  </si>
  <si>
    <t>9606.ENSP00000398028</t>
  </si>
  <si>
    <t>9606.ENSP00000341083</t>
  </si>
  <si>
    <t>9606.ENSP00000352839</t>
  </si>
  <si>
    <t>9606.ENSP00000354652</t>
  </si>
  <si>
    <t>9606.ENSP00000332591</t>
  </si>
  <si>
    <t>9606.ENSP00000363431</t>
  </si>
  <si>
    <t>9606.ENSP00000339377</t>
  </si>
  <si>
    <t>9606.ENSP00000354207</t>
  </si>
  <si>
    <t>9606.ENSP00000261908</t>
  </si>
  <si>
    <t>9606.ENSP00000332737</t>
  </si>
  <si>
    <t>9606.ENSP00000406022</t>
  </si>
  <si>
    <t>9606.ENSP00000385143</t>
  </si>
  <si>
    <t>9606.ENSP00000278198</t>
  </si>
  <si>
    <t>9606.ENSP00000249363</t>
  </si>
  <si>
    <t>9606.ENSP00000359532</t>
  </si>
  <si>
    <t>9606.ENSP00000303686</t>
  </si>
  <si>
    <t>9606.ENSP00000296754</t>
  </si>
  <si>
    <t>9606.ENSP00000397101</t>
  </si>
  <si>
    <t>9606.ENSP00000274276</t>
  </si>
  <si>
    <t>9606.ENSP00000324270</t>
  </si>
  <si>
    <t>9606.ENSP00000356991</t>
  </si>
  <si>
    <t>9606.ENSP00000257290</t>
  </si>
  <si>
    <t>9606.ENSP00000261799</t>
  </si>
  <si>
    <t>9606.ENSP00000265572</t>
  </si>
  <si>
    <t>9606.ENSP00000290401</t>
  </si>
  <si>
    <t>9606.ENSP00000307513</t>
  </si>
  <si>
    <t>9606.ENSP00000249016</t>
  </si>
  <si>
    <t>9606.ENSP00000281806</t>
  </si>
  <si>
    <t>9606.ENSP00000336764</t>
  </si>
  <si>
    <t>9606.ENSP00000333821</t>
  </si>
  <si>
    <t>9606.ENSP00000318077</t>
  </si>
  <si>
    <t>9606.ENSP00000239032</t>
  </si>
  <si>
    <t>9606.ENSP00000303775</t>
  </si>
  <si>
    <t>9606.ENSP00000217270</t>
  </si>
  <si>
    <t>9606.ENSP00000294785</t>
  </si>
  <si>
    <t>9606.ENSP00000313423</t>
  </si>
  <si>
    <t>9606.ENSP00000321999</t>
  </si>
  <si>
    <t>9606.ENSP00000272847</t>
  </si>
  <si>
    <t>9606.ENSP00000373700</t>
  </si>
  <si>
    <t>9606.ENSP00000377047</t>
  </si>
  <si>
    <t>9606.ENSP00000335610</t>
  </si>
  <si>
    <t>9606.ENSP00000240618</t>
  </si>
  <si>
    <t>9606.ENSP00000349967</t>
  </si>
  <si>
    <t>9606.ENSP00000311733</t>
  </si>
  <si>
    <t>9606.ENSP00000326085</t>
  </si>
  <si>
    <t>9606.ENSP00000297512</t>
  </si>
  <si>
    <t>9606.ENSP00000367697</t>
  </si>
  <si>
    <t>9606.ENSP00000221485</t>
  </si>
  <si>
    <t>9606.ENSP00000298472</t>
  </si>
  <si>
    <t>9606.ENSP00000363229</t>
  </si>
  <si>
    <t>9606.ENSP00000372295</t>
  </si>
  <si>
    <t>9606.ENSP00000043402</t>
  </si>
  <si>
    <t>9606.ENSP00000330631</t>
  </si>
  <si>
    <t>9606.ENSP00000019103</t>
  </si>
  <si>
    <t>9606.ENSP00000278927</t>
  </si>
  <si>
    <t>9606.ENSP00000331736</t>
  </si>
  <si>
    <t>9606.ENSP00000353582</t>
  </si>
  <si>
    <t>9606.ENSP00000317128</t>
  </si>
  <si>
    <t>9606.ENSP00000259633</t>
  </si>
  <si>
    <t>9606.ENSP00000296440</t>
  </si>
  <si>
    <t>9606.ENSP00000355378</t>
  </si>
  <si>
    <t>9606.ENSP00000362205</t>
  </si>
  <si>
    <t>9606.ENSP00000258526</t>
  </si>
  <si>
    <t>9606.ENSP00000323901</t>
  </si>
  <si>
    <t>9606.ENSP00000350198</t>
  </si>
  <si>
    <t>9606.ENSP00000366267</t>
  </si>
  <si>
    <t>9606.ENSP00000249373</t>
  </si>
  <si>
    <t>9606.ENSP00000278742</t>
  </si>
  <si>
    <t>9606.ENSP00000267377</t>
  </si>
  <si>
    <t>9606.ENSP00000330138</t>
  </si>
  <si>
    <t>9606.ENSP00000255008</t>
  </si>
  <si>
    <t>9606.ENSP00000293897</t>
  </si>
  <si>
    <t>9606.ENSP00000303522</t>
  </si>
  <si>
    <t>9606.ENSP00000362403</t>
  </si>
  <si>
    <t>9606.ENSP00000303325</t>
  </si>
  <si>
    <t>9606.ENSP00000358511</t>
  </si>
  <si>
    <t>9606.ENSP00000223051</t>
  </si>
  <si>
    <t>9606.ENSP00000287097</t>
  </si>
  <si>
    <t>9606.ENSP00000361548</t>
  </si>
  <si>
    <t>9606.ENSP00000279477</t>
  </si>
  <si>
    <t>9606.ENSP00000257857</t>
  </si>
  <si>
    <t>9606.ENSP00000360973</t>
  </si>
  <si>
    <t>9606.ENSP00000257770</t>
  </si>
  <si>
    <t>9606.ENSP00000221132</t>
  </si>
  <si>
    <t>9606.ENSP00000276431</t>
  </si>
  <si>
    <t>9606.ENSP00000310263</t>
  </si>
  <si>
    <t>9606.ENSP00000297350</t>
  </si>
  <si>
    <t>9606.ENSP00000261652</t>
  </si>
  <si>
    <t>9606.ENSP00000291232</t>
  </si>
  <si>
    <t>9606.ENSP00000053243</t>
  </si>
  <si>
    <t>9606.ENSP00000328207</t>
  </si>
  <si>
    <t>9606.ENSP00000368538</t>
  </si>
  <si>
    <t>9606.ENSP00000263932</t>
  </si>
  <si>
    <t>9606.ENSP00000289932</t>
  </si>
  <si>
    <t>9606.ENSP00000247668</t>
  </si>
  <si>
    <t>9606.ENSP00000309818</t>
  </si>
  <si>
    <t>9606.ENSP00000273430</t>
  </si>
  <si>
    <t>9606.ENSP00000256178</t>
  </si>
  <si>
    <t>9606.ENSP00000327246</t>
  </si>
  <si>
    <t>9606.ENSP00000262178</t>
  </si>
  <si>
    <t>9606.ENSP00000222573</t>
  </si>
  <si>
    <t>9606.ENSP00000287934</t>
  </si>
  <si>
    <t>9606.ENSP00000286201</t>
  </si>
  <si>
    <t>9606.ENSP00000296084</t>
  </si>
  <si>
    <t>9606.ENSP00000345785</t>
  </si>
  <si>
    <t>9606.ENSP00000364860</t>
  </si>
  <si>
    <t>9606.ENSP00000229030</t>
  </si>
  <si>
    <t>binding</t>
  </si>
  <si>
    <t>grid kegg_pathways</t>
  </si>
  <si>
    <t>PID</t>
  </si>
  <si>
    <t>kegg_pathways</t>
  </si>
  <si>
    <t>PID grid</t>
  </si>
  <si>
    <t>reactome</t>
  </si>
  <si>
    <t>PID grid reactome</t>
  </si>
  <si>
    <t>PID grid pdb reactome dip</t>
  </si>
  <si>
    <t>bind kegg_pathways</t>
  </si>
  <si>
    <t>grid bind</t>
  </si>
  <si>
    <t>mint intact</t>
  </si>
  <si>
    <t>reactome kegg_pathways</t>
  </si>
  <si>
    <t>PID reactome</t>
  </si>
  <si>
    <t>grid</t>
  </si>
  <si>
    <t>PID reactome kegg_pathways</t>
  </si>
  <si>
    <t>hprd kegg_pathways</t>
  </si>
  <si>
    <t>grid pdb dip</t>
  </si>
  <si>
    <t>pdb</t>
  </si>
  <si>
    <t>pdb mint</t>
  </si>
  <si>
    <t>pdb kegg_pathways mint intact dip</t>
  </si>
  <si>
    <t>pdb reactome</t>
  </si>
  <si>
    <t>pdb kegg_pathways dip</t>
  </si>
  <si>
    <t>PID kegg_pathways</t>
  </si>
  <si>
    <t>PID grid kegg_pathways</t>
  </si>
  <si>
    <t>PID kegg_pathways dip</t>
  </si>
  <si>
    <t>PID grid kegg_pathways dip</t>
  </si>
  <si>
    <t>PID pdb reactome kegg_pathways</t>
  </si>
  <si>
    <t>PID biocarta</t>
  </si>
  <si>
    <t>kegg_pathways mint</t>
  </si>
  <si>
    <t>hprd</t>
  </si>
  <si>
    <t>grid reactome kegg_pathways</t>
  </si>
  <si>
    <t>PID pdb kegg_pathways dip</t>
  </si>
  <si>
    <t>pdb kegg_pathways</t>
  </si>
  <si>
    <t>PID pdb reactome</t>
  </si>
  <si>
    <t>bind</t>
  </si>
  <si>
    <t>grid kegg_pathways dip</t>
  </si>
  <si>
    <t>mint intact dip</t>
  </si>
  <si>
    <t>PID grid reactome kegg_pathways</t>
  </si>
  <si>
    <t>PID grid pdb reactome kegg_pathways</t>
  </si>
  <si>
    <t>PID pdb kegg_pathways</t>
  </si>
  <si>
    <t>PID pdb dip</t>
  </si>
  <si>
    <t>PID grid pdb kegg_pathways dip</t>
  </si>
  <si>
    <t>PID pdb kegg_pathways mint intact dip</t>
  </si>
  <si>
    <t>pdb dip</t>
  </si>
  <si>
    <t>PID grid dip</t>
  </si>
  <si>
    <t>PID bind</t>
  </si>
  <si>
    <t>PID grid pdb reactome kegg_pathways mint dip</t>
  </si>
  <si>
    <t>grid pdb kegg_pathways dip</t>
  </si>
  <si>
    <t>pdb reactome dip</t>
  </si>
  <si>
    <t>bind pdb reactome</t>
  </si>
  <si>
    <t>PID grid bind pdb reactome</t>
  </si>
  <si>
    <t>grid pdb kegg_pathways mint dip</t>
  </si>
  <si>
    <t>PID reactome kegg_pathways dip</t>
  </si>
  <si>
    <t>grid bind pdb kegg_pathways dip</t>
  </si>
  <si>
    <t>bind kegg_pathways dip</t>
  </si>
  <si>
    <t>dip</t>
  </si>
  <si>
    <t>kegg_pathways mint intact</t>
  </si>
  <si>
    <t>grid pdb kegg_pathways</t>
  </si>
  <si>
    <t>PID pdb</t>
  </si>
  <si>
    <t>grid mint intact</t>
  </si>
  <si>
    <t>grid pdb</t>
  </si>
  <si>
    <t>grid intact</t>
  </si>
  <si>
    <t>grid mint</t>
  </si>
  <si>
    <t>mint</t>
  </si>
  <si>
    <t>PID grid pdb</t>
  </si>
  <si>
    <t>reactome dip</t>
  </si>
  <si>
    <t>PID grid bind pdb reactome kegg_pathways dip</t>
  </si>
  <si>
    <t>grid reactome</t>
  </si>
  <si>
    <t>PID grid pdb reactome kegg_pathways mint</t>
  </si>
  <si>
    <t>PID pdb reactome mint</t>
  </si>
  <si>
    <t>grid pdb mint intact dip</t>
  </si>
  <si>
    <t>grid kegg_pathways mint</t>
  </si>
  <si>
    <t>PID bind pdb reactome kegg_pathways</t>
  </si>
  <si>
    <t>PID grid reactome kegg_pathways dip</t>
  </si>
  <si>
    <t>PID grid bind pdb kegg_pathways mint dip</t>
  </si>
  <si>
    <t>PID grid pdb reactome kegg_pathways dip</t>
  </si>
  <si>
    <t>PID bind pdb kegg_pathways dip</t>
  </si>
  <si>
    <t>kegg_pathways dip</t>
  </si>
  <si>
    <t>grid dip</t>
  </si>
  <si>
    <t>PID grid reactome kegg_pathways mint</t>
  </si>
  <si>
    <t>PID grid pdb kegg_pathways</t>
  </si>
  <si>
    <t>pdb kegg_pathways mint intact</t>
  </si>
  <si>
    <t>grid kegg_pathways mint intact dip</t>
  </si>
  <si>
    <t>grid bind pdb kegg_pathways</t>
  </si>
  <si>
    <t>hprd kegg_pathways mint intact</t>
  </si>
  <si>
    <t>grid kegg_pathways mint intact</t>
  </si>
  <si>
    <t>bind reactome</t>
  </si>
  <si>
    <t>grid bind reactome</t>
  </si>
  <si>
    <t>PID reactome dip</t>
  </si>
  <si>
    <t>PID pdb reactome dip</t>
  </si>
  <si>
    <t>grid bind kegg_pathways</t>
  </si>
  <si>
    <t>PID pdb reactome kegg_pathways dip</t>
  </si>
  <si>
    <t>PID grid mint intact</t>
  </si>
  <si>
    <t>grid hprd kegg_pathways</t>
  </si>
  <si>
    <t>PID mint intact</t>
  </si>
  <si>
    <t>grid pdb reactome kegg_pathways dip</t>
  </si>
  <si>
    <t>PID grid pdb reactome mint</t>
  </si>
  <si>
    <t>grid kegg_pathways intact</t>
  </si>
  <si>
    <t>bind pdb mint</t>
  </si>
  <si>
    <t>biocyc reactome dip</t>
  </si>
  <si>
    <t>reactome kegg_pathways dip</t>
  </si>
  <si>
    <t>bind dip</t>
  </si>
  <si>
    <t>bind reactome kegg_pathways</t>
  </si>
  <si>
    <t>pdb reactome kegg_pathways</t>
  </si>
  <si>
    <t>reactome mint intact</t>
  </si>
  <si>
    <t>reactome intact</t>
  </si>
  <si>
    <t>bind pdb reactome mint intact dip</t>
  </si>
  <si>
    <t>bind pdb reactome kegg_pathways dip mint intact</t>
  </si>
  <si>
    <t>pdb reactome kegg_pathways dip mint intact</t>
  </si>
  <si>
    <t>protein1</t>
  </si>
  <si>
    <t>protein2</t>
  </si>
  <si>
    <t>experiments</t>
  </si>
  <si>
    <t>combined_score</t>
  </si>
  <si>
    <t>9606.ENSP00000260408</t>
  </si>
  <si>
    <t>9606.ENSP00000409197</t>
  </si>
  <si>
    <t>9606.ENSP00000219235</t>
  </si>
  <si>
    <t>9606.ENSP00000293280</t>
  </si>
  <si>
    <t>9606.ENSP00000222902</t>
  </si>
  <si>
    <t>9606.ENSP00000200307</t>
  </si>
  <si>
    <t>9606.ENSP00000366248</t>
  </si>
  <si>
    <t>9606.ENSP00000363680</t>
  </si>
  <si>
    <t>9606.ENSP00000311697</t>
  </si>
  <si>
    <t>9606.ENSP00000264563</t>
  </si>
  <si>
    <t>9606.ENSP00000363163</t>
  </si>
  <si>
    <t>9606.ENSP00000245817</t>
  </si>
  <si>
    <t>9606.ENSP00000350348</t>
  </si>
  <si>
    <t>9606.ENSP00000262888</t>
  </si>
  <si>
    <t>9606.ENSP00000257979</t>
  </si>
  <si>
    <t>9606.ENSP00000332659</t>
  </si>
  <si>
    <t>9606.ENSP00000331418</t>
  </si>
  <si>
    <t>9606.ENSP00000258443</t>
  </si>
  <si>
    <t>9606.ENSP00000263281</t>
  </si>
  <si>
    <t>9606.ENSP00000326500</t>
  </si>
  <si>
    <t>9606.ENSP00000246006</t>
  </si>
  <si>
    <t>9606.ENSP00000216968</t>
  </si>
  <si>
    <t>9606.ENSP00000228918</t>
  </si>
  <si>
    <t>9606.ENSP00000367013</t>
  </si>
  <si>
    <t>9606.ENSP00000366729</t>
  </si>
  <si>
    <t>Reference and putative ligand-receptor pairs in human.</t>
  </si>
  <si>
    <t>Questions: jordan.ramilowski@riken.jp</t>
  </si>
  <si>
    <t>1. "All.Pairs" Summary of all ligand-receptors pairs with hyperlinks to their sources of origin.</t>
  </si>
  <si>
    <t>2. DLRP database ligand-receptor pairs</t>
  </si>
  <si>
    <t>3. HPMR database ligand-receptor pairs</t>
  </si>
  <si>
    <t>4. IUPHAR database ligand-receptor pairs</t>
  </si>
  <si>
    <t>5. HPRD database ligand-receptor pairs</t>
  </si>
  <si>
    <t>6. STRING database ligand-receptor pairs with binding interactions</t>
  </si>
  <si>
    <t>7.STRING ligand-receptor pairs with exerimental interactions</t>
  </si>
  <si>
    <t>For the 'All.Pairs' hyperlinks to other tabs to work properly, ensure that table is named exactly as "SupplementaryData2.xlsx"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</si>
</sst>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scheme val="minor"/>
    </font>
    <font>
      <sz val="12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2" fillId="0" borderId="0" xfId="1" applyNumberFormat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dan.ramilowski@riken.jp?subject=Nat.Commun%20(2015)%20SupplementaryData%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/>
  </sheetViews>
  <sheetFormatPr defaultColWidth="10.6640625" defaultRowHeight="14.25" x14ac:dyDescent="0.45"/>
  <cols>
    <col min="1" max="1" width="110.46484375" bestFit="1" customWidth="1"/>
  </cols>
  <sheetData>
    <row r="1" spans="1:1" ht="15.75" x14ac:dyDescent="0.5">
      <c r="A1" s="3" t="s">
        <v>10424</v>
      </c>
    </row>
    <row r="2" spans="1:1" ht="15.75" x14ac:dyDescent="0.5">
      <c r="A2" s="4" t="s">
        <v>10426</v>
      </c>
    </row>
    <row r="3" spans="1:1" ht="15.75" x14ac:dyDescent="0.5">
      <c r="A3" s="4" t="s">
        <v>10427</v>
      </c>
    </row>
    <row r="4" spans="1:1" ht="15.75" x14ac:dyDescent="0.5">
      <c r="A4" s="4" t="s">
        <v>10428</v>
      </c>
    </row>
    <row r="5" spans="1:1" ht="15.75" x14ac:dyDescent="0.5">
      <c r="A5" s="4" t="s">
        <v>10429</v>
      </c>
    </row>
    <row r="6" spans="1:1" ht="15.75" x14ac:dyDescent="0.5">
      <c r="A6" s="4" t="s">
        <v>10430</v>
      </c>
    </row>
    <row r="7" spans="1:1" ht="15.75" x14ac:dyDescent="0.5">
      <c r="A7" s="4" t="s">
        <v>10431</v>
      </c>
    </row>
    <row r="8" spans="1:1" ht="15.75" x14ac:dyDescent="0.5">
      <c r="A8" s="4" t="s">
        <v>10432</v>
      </c>
    </row>
    <row r="9" spans="1:1" ht="15.75" x14ac:dyDescent="0.5">
      <c r="A9" s="5" t="s">
        <v>10433</v>
      </c>
    </row>
    <row r="10" spans="1:1" ht="15.75" x14ac:dyDescent="0.5">
      <c r="A10" s="5"/>
    </row>
    <row r="12" spans="1:1" x14ac:dyDescent="0.45">
      <c r="A12" s="2" t="s">
        <v>10425</v>
      </c>
    </row>
  </sheetData>
  <hyperlinks>
    <hyperlink ref="A1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8"/>
  <sheetViews>
    <sheetView workbookViewId="0"/>
  </sheetViews>
  <sheetFormatPr defaultColWidth="8.796875" defaultRowHeight="14.25" x14ac:dyDescent="0.45"/>
  <cols>
    <col min="1" max="1" width="18.1328125" bestFit="1" customWidth="1"/>
    <col min="6" max="11" width="8.796875" style="2"/>
    <col min="14" max="14" width="17" bestFit="1" customWidth="1"/>
    <col min="15" max="15" width="10" bestFit="1" customWidth="1"/>
    <col min="16" max="16" width="19" bestFit="1" customWidth="1"/>
  </cols>
  <sheetData>
    <row r="1" spans="1:1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t="s">
        <v>16</v>
      </c>
      <c r="B2" t="s">
        <v>2573</v>
      </c>
      <c r="C2" t="s">
        <v>3281</v>
      </c>
      <c r="D2" t="s">
        <v>3990</v>
      </c>
      <c r="E2" t="s">
        <v>4680</v>
      </c>
      <c r="F2" s="2" t="s">
        <v>3688</v>
      </c>
      <c r="G2" s="2" t="str">
        <f>HYPERLINK("[SupplementaryData2.xlsx]HPMR!A2","HPMR")</f>
        <v>HPMR</v>
      </c>
      <c r="H2" s="2" t="s">
        <v>3688</v>
      </c>
      <c r="I2" s="2" t="str">
        <f>HYPERLINK("[SupplementaryData2.xlsx]HPRD!A2","HPRD")</f>
        <v>HPRD</v>
      </c>
      <c r="J2" s="2" t="str">
        <f>HYPERLINK("[SupplementaryData2.xlsx]STRING.binding!A2","STRING.binding")</f>
        <v>STRING.binding</v>
      </c>
      <c r="K2" s="2" t="str">
        <f>HYPERLINK("[SupplementaryData2.xlsx]STRING.experiment!A2","STRING.experiment")</f>
        <v>STRING.experiment</v>
      </c>
      <c r="L2" t="s">
        <v>2573</v>
      </c>
      <c r="M2" t="s">
        <v>3990</v>
      </c>
      <c r="N2" t="s">
        <v>3688</v>
      </c>
      <c r="O2" t="s">
        <v>5599</v>
      </c>
      <c r="P2" t="s">
        <v>5601</v>
      </c>
    </row>
    <row r="3" spans="1:16" x14ac:dyDescent="0.45">
      <c r="A3" t="s">
        <v>17</v>
      </c>
      <c r="B3" t="s">
        <v>2574</v>
      </c>
      <c r="C3" t="s">
        <v>3282</v>
      </c>
      <c r="D3" t="s">
        <v>3991</v>
      </c>
      <c r="E3" t="s">
        <v>4681</v>
      </c>
      <c r="F3" s="2" t="s">
        <v>3688</v>
      </c>
      <c r="G3" s="2" t="str">
        <f>HYPERLINK("[SupplementaryData2.xlsx]HPMR!A3","HPMR")</f>
        <v>HPMR</v>
      </c>
      <c r="H3" s="2" t="s">
        <v>3688</v>
      </c>
      <c r="I3" s="2" t="s">
        <v>3688</v>
      </c>
      <c r="J3" s="2" t="s">
        <v>3688</v>
      </c>
      <c r="K3" s="2" t="s">
        <v>3688</v>
      </c>
      <c r="L3" t="s">
        <v>2574</v>
      </c>
      <c r="M3" t="s">
        <v>3991</v>
      </c>
      <c r="N3" t="s">
        <v>3688</v>
      </c>
      <c r="O3" t="s">
        <v>5599</v>
      </c>
      <c r="P3" t="s">
        <v>5601</v>
      </c>
    </row>
    <row r="4" spans="1:16" x14ac:dyDescent="0.45">
      <c r="A4" t="s">
        <v>18</v>
      </c>
      <c r="B4" t="s">
        <v>2574</v>
      </c>
      <c r="C4" t="s">
        <v>3282</v>
      </c>
      <c r="D4" t="s">
        <v>3992</v>
      </c>
      <c r="E4" t="s">
        <v>4682</v>
      </c>
      <c r="F4" s="2" t="s">
        <v>3688</v>
      </c>
      <c r="G4" s="2" t="str">
        <f>HYPERLINK("[SupplementaryData2.xlsx]HPMR!A4","HPMR")</f>
        <v>HPMR</v>
      </c>
      <c r="H4" s="2" t="s">
        <v>3688</v>
      </c>
      <c r="I4" s="2" t="s">
        <v>3688</v>
      </c>
      <c r="J4" s="2" t="s">
        <v>3688</v>
      </c>
      <c r="K4" s="2" t="s">
        <v>3688</v>
      </c>
      <c r="L4" t="s">
        <v>2574</v>
      </c>
      <c r="M4" t="s">
        <v>3992</v>
      </c>
      <c r="N4" t="s">
        <v>3688</v>
      </c>
      <c r="O4" t="s">
        <v>5599</v>
      </c>
      <c r="P4" t="s">
        <v>5601</v>
      </c>
    </row>
    <row r="5" spans="1:16" x14ac:dyDescent="0.45">
      <c r="A5" t="s">
        <v>19</v>
      </c>
      <c r="B5" t="s">
        <v>2575</v>
      </c>
      <c r="C5" t="s">
        <v>3283</v>
      </c>
      <c r="D5" t="s">
        <v>3993</v>
      </c>
      <c r="E5" t="s">
        <v>4683</v>
      </c>
      <c r="F5" s="2" t="s">
        <v>3688</v>
      </c>
      <c r="G5" s="2" t="s">
        <v>3688</v>
      </c>
      <c r="H5" s="2" t="s">
        <v>3688</v>
      </c>
      <c r="I5" s="2" t="str">
        <f>HYPERLINK("[SupplementaryData2.xlsx]HPRD!A3","HPRD")</f>
        <v>HPRD</v>
      </c>
      <c r="J5" s="2" t="s">
        <v>3688</v>
      </c>
      <c r="K5" s="2" t="s">
        <v>3688</v>
      </c>
      <c r="L5" t="s">
        <v>2575</v>
      </c>
      <c r="M5" t="s">
        <v>3993</v>
      </c>
      <c r="N5" t="s">
        <v>3688</v>
      </c>
      <c r="O5" t="s">
        <v>5600</v>
      </c>
      <c r="P5" t="s">
        <v>5601</v>
      </c>
    </row>
    <row r="6" spans="1:16" x14ac:dyDescent="0.45">
      <c r="A6" t="s">
        <v>20</v>
      </c>
      <c r="B6" t="s">
        <v>2575</v>
      </c>
      <c r="C6" t="s">
        <v>3283</v>
      </c>
      <c r="D6" t="s">
        <v>3994</v>
      </c>
      <c r="E6" t="s">
        <v>4684</v>
      </c>
      <c r="F6" s="2" t="s">
        <v>3688</v>
      </c>
      <c r="G6" s="2" t="s">
        <v>3688</v>
      </c>
      <c r="H6" s="2" t="s">
        <v>3688</v>
      </c>
      <c r="I6" s="2" t="str">
        <f>HYPERLINK("[SupplementaryData2.xlsx]HPRD!A4","HPRD")</f>
        <v>HPRD</v>
      </c>
      <c r="J6" s="2" t="s">
        <v>3688</v>
      </c>
      <c r="K6" s="2" t="s">
        <v>3688</v>
      </c>
      <c r="L6" t="s">
        <v>2575</v>
      </c>
      <c r="M6" t="s">
        <v>3994</v>
      </c>
      <c r="N6" t="s">
        <v>3688</v>
      </c>
      <c r="O6" t="s">
        <v>5600</v>
      </c>
      <c r="P6" t="s">
        <v>5601</v>
      </c>
    </row>
    <row r="7" spans="1:16" x14ac:dyDescent="0.45">
      <c r="A7" t="s">
        <v>21</v>
      </c>
      <c r="B7" t="s">
        <v>2576</v>
      </c>
      <c r="C7" t="s">
        <v>3284</v>
      </c>
      <c r="D7" t="s">
        <v>3995</v>
      </c>
      <c r="E7" t="s">
        <v>4685</v>
      </c>
      <c r="F7" s="2" t="s">
        <v>3688</v>
      </c>
      <c r="G7" s="2" t="s">
        <v>3688</v>
      </c>
      <c r="H7" s="2" t="s">
        <v>3688</v>
      </c>
      <c r="I7" s="2" t="str">
        <f>HYPERLINK("[SupplementaryData2.xlsx]HPRD!A5","HPRD")</f>
        <v>HPRD</v>
      </c>
      <c r="J7" s="2" t="s">
        <v>3688</v>
      </c>
      <c r="K7" s="2" t="s">
        <v>3688</v>
      </c>
      <c r="L7" t="s">
        <v>2576</v>
      </c>
      <c r="M7" t="s">
        <v>3995</v>
      </c>
      <c r="N7" t="s">
        <v>3688</v>
      </c>
      <c r="O7" t="s">
        <v>5600</v>
      </c>
      <c r="P7" t="s">
        <v>5601</v>
      </c>
    </row>
    <row r="8" spans="1:16" x14ac:dyDescent="0.45">
      <c r="A8" t="s">
        <v>22</v>
      </c>
      <c r="B8" t="s">
        <v>2576</v>
      </c>
      <c r="C8" t="s">
        <v>3284</v>
      </c>
      <c r="D8" t="s">
        <v>3996</v>
      </c>
      <c r="E8" t="s">
        <v>4686</v>
      </c>
      <c r="F8" s="2" t="s">
        <v>3688</v>
      </c>
      <c r="G8" s="2" t="s">
        <v>3688</v>
      </c>
      <c r="H8" s="2" t="s">
        <v>3688</v>
      </c>
      <c r="I8" s="2" t="str">
        <f>HYPERLINK("[SupplementaryData2.xlsx]HPRD!A6","HPRD")</f>
        <v>HPRD</v>
      </c>
      <c r="J8" s="2" t="s">
        <v>3688</v>
      </c>
      <c r="K8" s="2" t="str">
        <f>HYPERLINK("[SupplementaryData2.xlsx]STRING.experiment!A3","STRING.experiment")</f>
        <v>STRING.experiment</v>
      </c>
      <c r="L8" t="s">
        <v>2576</v>
      </c>
      <c r="M8" t="s">
        <v>3996</v>
      </c>
      <c r="N8" t="s">
        <v>3688</v>
      </c>
      <c r="O8" t="s">
        <v>5600</v>
      </c>
      <c r="P8" t="s">
        <v>5601</v>
      </c>
    </row>
    <row r="9" spans="1:16" x14ac:dyDescent="0.45">
      <c r="A9" t="s">
        <v>23</v>
      </c>
      <c r="B9" t="s">
        <v>2577</v>
      </c>
      <c r="C9" t="s">
        <v>3285</v>
      </c>
      <c r="D9" t="s">
        <v>3997</v>
      </c>
      <c r="E9" t="s">
        <v>4687</v>
      </c>
      <c r="F9" s="2" t="s">
        <v>3688</v>
      </c>
      <c r="G9" s="2" t="str">
        <f>HYPERLINK("[SupplementaryData2.xlsx]HPMR!A5","HPMR")</f>
        <v>HPMR</v>
      </c>
      <c r="H9" s="2" t="s">
        <v>3688</v>
      </c>
      <c r="I9" s="2" t="s">
        <v>3688</v>
      </c>
      <c r="J9" s="2" t="str">
        <f>HYPERLINK("[SupplementaryData2.xlsx]STRING.binding!A3","STRING.binding")</f>
        <v>STRING.binding</v>
      </c>
      <c r="K9" s="2" t="s">
        <v>3688</v>
      </c>
      <c r="L9" t="s">
        <v>2577</v>
      </c>
      <c r="M9" t="s">
        <v>3997</v>
      </c>
      <c r="N9" t="s">
        <v>3688</v>
      </c>
      <c r="O9" t="s">
        <v>5599</v>
      </c>
      <c r="P9" t="s">
        <v>5601</v>
      </c>
    </row>
    <row r="10" spans="1:16" x14ac:dyDescent="0.45">
      <c r="A10" t="s">
        <v>24</v>
      </c>
      <c r="B10" t="s">
        <v>2577</v>
      </c>
      <c r="C10" t="s">
        <v>3285</v>
      </c>
      <c r="D10" t="s">
        <v>3998</v>
      </c>
      <c r="E10" t="s">
        <v>4688</v>
      </c>
      <c r="F10" s="2" t="s">
        <v>3688</v>
      </c>
      <c r="G10" s="2" t="str">
        <f>HYPERLINK("[SupplementaryData2.xlsx]HPMR!A6","HPMR")</f>
        <v>HPMR</v>
      </c>
      <c r="H10" s="2" t="s">
        <v>3688</v>
      </c>
      <c r="I10" s="2" t="s">
        <v>3688</v>
      </c>
      <c r="J10" s="2" t="str">
        <f>HYPERLINK("[SupplementaryData2.xlsx]STRING.binding!A4","STRING.binding")</f>
        <v>STRING.binding</v>
      </c>
      <c r="K10" s="2" t="s">
        <v>3688</v>
      </c>
      <c r="L10" t="s">
        <v>2577</v>
      </c>
      <c r="M10" t="s">
        <v>3998</v>
      </c>
      <c r="N10" t="s">
        <v>3688</v>
      </c>
      <c r="O10" t="s">
        <v>5599</v>
      </c>
      <c r="P10" t="s">
        <v>5601</v>
      </c>
    </row>
    <row r="11" spans="1:16" x14ac:dyDescent="0.45">
      <c r="A11" t="s">
        <v>25</v>
      </c>
      <c r="B11" t="s">
        <v>2577</v>
      </c>
      <c r="C11" t="s">
        <v>3285</v>
      </c>
      <c r="D11" t="s">
        <v>3999</v>
      </c>
      <c r="E11" t="s">
        <v>4689</v>
      </c>
      <c r="F11" s="2" t="s">
        <v>3688</v>
      </c>
      <c r="G11" s="2" t="str">
        <f>HYPERLINK("[SupplementaryData2.xlsx]HPMR!A7","HPMR")</f>
        <v>HPMR</v>
      </c>
      <c r="H11" s="2" t="s">
        <v>3688</v>
      </c>
      <c r="I11" s="2" t="s">
        <v>3688</v>
      </c>
      <c r="J11" s="2" t="str">
        <f>HYPERLINK("[SupplementaryData2.xlsx]STRING.binding!A5","STRING.binding")</f>
        <v>STRING.binding</v>
      </c>
      <c r="K11" s="2" t="s">
        <v>3688</v>
      </c>
      <c r="L11" t="s">
        <v>2577</v>
      </c>
      <c r="M11" t="s">
        <v>3999</v>
      </c>
      <c r="N11" t="s">
        <v>3688</v>
      </c>
      <c r="O11" t="s">
        <v>5599</v>
      </c>
      <c r="P11" t="s">
        <v>5601</v>
      </c>
    </row>
    <row r="12" spans="1:16" x14ac:dyDescent="0.45">
      <c r="A12" t="s">
        <v>26</v>
      </c>
      <c r="B12" t="s">
        <v>2578</v>
      </c>
      <c r="C12" t="s">
        <v>3286</v>
      </c>
      <c r="D12" t="s">
        <v>4000</v>
      </c>
      <c r="E12" t="s">
        <v>4690</v>
      </c>
      <c r="F12" s="2" t="s">
        <v>3688</v>
      </c>
      <c r="G12" s="2" t="str">
        <f>HYPERLINK("[SupplementaryData2.xlsx]HPMR!A8","HPMR")</f>
        <v>HPMR</v>
      </c>
      <c r="H12" s="2" t="s">
        <v>3688</v>
      </c>
      <c r="I12" s="2" t="s">
        <v>3688</v>
      </c>
      <c r="J12" s="2" t="s">
        <v>3688</v>
      </c>
      <c r="K12" s="2" t="s">
        <v>3688</v>
      </c>
      <c r="L12" t="s">
        <v>2578</v>
      </c>
      <c r="M12" t="s">
        <v>4000</v>
      </c>
      <c r="N12" t="s">
        <v>3688</v>
      </c>
      <c r="O12" t="s">
        <v>5599</v>
      </c>
      <c r="P12" t="s">
        <v>5601</v>
      </c>
    </row>
    <row r="13" spans="1:16" x14ac:dyDescent="0.45">
      <c r="A13" t="s">
        <v>27</v>
      </c>
      <c r="B13" t="s">
        <v>2578</v>
      </c>
      <c r="C13" t="s">
        <v>3286</v>
      </c>
      <c r="D13" t="s">
        <v>3997</v>
      </c>
      <c r="E13" t="s">
        <v>4687</v>
      </c>
      <c r="F13" s="2" t="s">
        <v>3688</v>
      </c>
      <c r="G13" s="2" t="str">
        <f>HYPERLINK("[SupplementaryData2.xlsx]HPMR!A9","HPMR")</f>
        <v>HPMR</v>
      </c>
      <c r="H13" s="2" t="s">
        <v>3688</v>
      </c>
      <c r="I13" s="2" t="s">
        <v>3688</v>
      </c>
      <c r="J13" s="2" t="str">
        <f>HYPERLINK("[SupplementaryData2.xlsx]STRING.binding!A6","STRING.binding")</f>
        <v>STRING.binding</v>
      </c>
      <c r="K13" s="2" t="s">
        <v>3688</v>
      </c>
      <c r="L13" t="s">
        <v>2578</v>
      </c>
      <c r="M13" t="s">
        <v>3997</v>
      </c>
      <c r="N13" t="s">
        <v>3688</v>
      </c>
      <c r="O13" t="s">
        <v>5599</v>
      </c>
      <c r="P13" t="s">
        <v>5601</v>
      </c>
    </row>
    <row r="14" spans="1:16" x14ac:dyDescent="0.45">
      <c r="A14" t="s">
        <v>28</v>
      </c>
      <c r="B14" t="s">
        <v>2578</v>
      </c>
      <c r="C14" t="s">
        <v>3286</v>
      </c>
      <c r="D14" t="s">
        <v>4001</v>
      </c>
      <c r="E14" t="s">
        <v>4691</v>
      </c>
      <c r="F14" s="2" t="s">
        <v>3688</v>
      </c>
      <c r="G14" s="2" t="s">
        <v>3688</v>
      </c>
      <c r="H14" s="2" t="s">
        <v>3688</v>
      </c>
      <c r="I14" s="2" t="s">
        <v>3688</v>
      </c>
      <c r="J14" s="2" t="str">
        <f>HYPERLINK("[SupplementaryData2.xlsx]STRING.binding!A7","STRING.binding")</f>
        <v>STRING.binding</v>
      </c>
      <c r="K14" s="2" t="s">
        <v>3688</v>
      </c>
      <c r="L14" t="s">
        <v>2578</v>
      </c>
      <c r="M14" t="s">
        <v>4001</v>
      </c>
      <c r="N14" t="s">
        <v>5412</v>
      </c>
      <c r="O14" t="s">
        <v>5600</v>
      </c>
      <c r="P14" t="s">
        <v>5601</v>
      </c>
    </row>
    <row r="15" spans="1:16" x14ac:dyDescent="0.45">
      <c r="A15" t="s">
        <v>29</v>
      </c>
      <c r="B15" t="s">
        <v>2578</v>
      </c>
      <c r="C15" t="s">
        <v>3286</v>
      </c>
      <c r="D15" t="s">
        <v>3998</v>
      </c>
      <c r="E15" t="s">
        <v>4688</v>
      </c>
      <c r="F15" s="2" t="s">
        <v>3688</v>
      </c>
      <c r="G15" s="2" t="str">
        <f>HYPERLINK("[SupplementaryData2.xlsx]HPMR!A10","HPMR")</f>
        <v>HPMR</v>
      </c>
      <c r="H15" s="2" t="s">
        <v>3688</v>
      </c>
      <c r="I15" s="2" t="s">
        <v>3688</v>
      </c>
      <c r="J15" s="2" t="str">
        <f>HYPERLINK("[SupplementaryData2.xlsx]STRING.binding!A8","STRING.binding")</f>
        <v>STRING.binding</v>
      </c>
      <c r="K15" s="2" t="s">
        <v>3688</v>
      </c>
      <c r="L15" t="s">
        <v>2578</v>
      </c>
      <c r="M15" t="s">
        <v>3998</v>
      </c>
      <c r="N15" t="s">
        <v>3688</v>
      </c>
      <c r="O15" t="s">
        <v>5599</v>
      </c>
      <c r="P15" t="s">
        <v>5601</v>
      </c>
    </row>
    <row r="16" spans="1:16" x14ac:dyDescent="0.45">
      <c r="A16" t="s">
        <v>30</v>
      </c>
      <c r="B16" t="s">
        <v>2578</v>
      </c>
      <c r="C16" t="s">
        <v>3286</v>
      </c>
      <c r="D16" t="s">
        <v>4002</v>
      </c>
      <c r="E16" t="s">
        <v>4692</v>
      </c>
      <c r="F16" s="2" t="s">
        <v>3688</v>
      </c>
      <c r="G16" s="2" t="str">
        <f>HYPERLINK("[SupplementaryData2.xlsx]HPMR!A11","HPMR")</f>
        <v>HPMR</v>
      </c>
      <c r="H16" s="2" t="s">
        <v>3688</v>
      </c>
      <c r="I16" s="2" t="s">
        <v>3688</v>
      </c>
      <c r="J16" s="2" t="s">
        <v>3688</v>
      </c>
      <c r="K16" s="2" t="s">
        <v>3688</v>
      </c>
      <c r="L16" t="s">
        <v>2578</v>
      </c>
      <c r="M16" t="s">
        <v>4002</v>
      </c>
      <c r="N16" t="s">
        <v>3688</v>
      </c>
      <c r="O16" t="s">
        <v>5599</v>
      </c>
      <c r="P16" t="s">
        <v>5601</v>
      </c>
    </row>
    <row r="17" spans="1:16" x14ac:dyDescent="0.45">
      <c r="A17" t="s">
        <v>31</v>
      </c>
      <c r="B17" t="s">
        <v>2579</v>
      </c>
      <c r="C17" t="s">
        <v>3287</v>
      </c>
      <c r="D17" t="s">
        <v>4003</v>
      </c>
      <c r="E17" t="s">
        <v>4693</v>
      </c>
      <c r="F17" s="2" t="s">
        <v>3688</v>
      </c>
      <c r="G17" s="2" t="s">
        <v>3688</v>
      </c>
      <c r="H17" s="2" t="s">
        <v>3688</v>
      </c>
      <c r="I17" s="2" t="str">
        <f>HYPERLINK("[SupplementaryData2.xlsx]HPRD!A7","HPRD")</f>
        <v>HPRD</v>
      </c>
      <c r="J17" s="2" t="s">
        <v>3688</v>
      </c>
      <c r="K17" s="2" t="s">
        <v>3688</v>
      </c>
      <c r="L17" t="s">
        <v>2579</v>
      </c>
      <c r="M17" t="s">
        <v>4003</v>
      </c>
      <c r="N17" t="s">
        <v>3688</v>
      </c>
      <c r="O17" t="s">
        <v>5600</v>
      </c>
      <c r="P17" t="s">
        <v>5601</v>
      </c>
    </row>
    <row r="18" spans="1:16" x14ac:dyDescent="0.45">
      <c r="A18" t="s">
        <v>32</v>
      </c>
      <c r="B18" t="s">
        <v>2579</v>
      </c>
      <c r="C18" t="s">
        <v>3287</v>
      </c>
      <c r="D18" t="s">
        <v>4000</v>
      </c>
      <c r="E18" t="s">
        <v>4690</v>
      </c>
      <c r="F18" s="2" t="s">
        <v>3688</v>
      </c>
      <c r="G18" s="2" t="str">
        <f>HYPERLINK("[SupplementaryData2.xlsx]HPMR!A12","HPMR")</f>
        <v>HPMR</v>
      </c>
      <c r="H18" s="2" t="s">
        <v>3688</v>
      </c>
      <c r="I18" s="2" t="s">
        <v>3688</v>
      </c>
      <c r="J18" s="2" t="s">
        <v>3688</v>
      </c>
      <c r="K18" s="2" t="s">
        <v>3688</v>
      </c>
      <c r="L18" t="s">
        <v>2579</v>
      </c>
      <c r="M18" t="s">
        <v>4000</v>
      </c>
      <c r="N18" t="s">
        <v>3688</v>
      </c>
      <c r="O18" t="s">
        <v>5599</v>
      </c>
      <c r="P18" t="s">
        <v>5601</v>
      </c>
    </row>
    <row r="19" spans="1:16" x14ac:dyDescent="0.45">
      <c r="A19" t="s">
        <v>33</v>
      </c>
      <c r="B19" t="s">
        <v>2579</v>
      </c>
      <c r="C19" t="s">
        <v>3287</v>
      </c>
      <c r="D19" t="s">
        <v>3998</v>
      </c>
      <c r="E19" t="s">
        <v>4688</v>
      </c>
      <c r="F19" s="2" t="s">
        <v>3688</v>
      </c>
      <c r="G19" s="2" t="str">
        <f>HYPERLINK("[SupplementaryData2.xlsx]HPMR!A13","HPMR")</f>
        <v>HPMR</v>
      </c>
      <c r="H19" s="2" t="s">
        <v>3688</v>
      </c>
      <c r="I19" s="2" t="s">
        <v>3688</v>
      </c>
      <c r="J19" s="2" t="s">
        <v>3688</v>
      </c>
      <c r="K19" s="2" t="s">
        <v>3688</v>
      </c>
      <c r="L19" t="s">
        <v>2579</v>
      </c>
      <c r="M19" t="s">
        <v>3998</v>
      </c>
      <c r="N19" t="s">
        <v>3688</v>
      </c>
      <c r="O19" t="s">
        <v>5599</v>
      </c>
      <c r="P19" t="s">
        <v>5601</v>
      </c>
    </row>
    <row r="20" spans="1:16" x14ac:dyDescent="0.45">
      <c r="A20" t="s">
        <v>34</v>
      </c>
      <c r="B20" t="s">
        <v>2579</v>
      </c>
      <c r="C20" t="s">
        <v>3287</v>
      </c>
      <c r="D20" t="s">
        <v>4004</v>
      </c>
      <c r="E20" t="s">
        <v>4694</v>
      </c>
      <c r="F20" s="2" t="s">
        <v>3688</v>
      </c>
      <c r="G20" s="2" t="s">
        <v>3688</v>
      </c>
      <c r="H20" s="2" t="s">
        <v>3688</v>
      </c>
      <c r="I20" s="2" t="str">
        <f>HYPERLINK("[SupplementaryData2.xlsx]HPRD!A8","HPRD")</f>
        <v>HPRD</v>
      </c>
      <c r="J20" s="2" t="str">
        <f>HYPERLINK("[SupplementaryData2.xlsx]STRING.binding!A9","STRING.binding")</f>
        <v>STRING.binding</v>
      </c>
      <c r="K20" s="2" t="s">
        <v>3688</v>
      </c>
      <c r="L20" t="s">
        <v>2579</v>
      </c>
      <c r="M20" t="s">
        <v>4004</v>
      </c>
      <c r="N20" t="s">
        <v>3688</v>
      </c>
      <c r="O20" t="s">
        <v>5600</v>
      </c>
      <c r="P20" t="s">
        <v>5601</v>
      </c>
    </row>
    <row r="21" spans="1:16" x14ac:dyDescent="0.45">
      <c r="A21" t="s">
        <v>35</v>
      </c>
      <c r="B21" t="s">
        <v>2580</v>
      </c>
      <c r="C21" t="s">
        <v>3288</v>
      </c>
      <c r="D21" t="s">
        <v>4000</v>
      </c>
      <c r="E21" t="s">
        <v>4690</v>
      </c>
      <c r="F21" s="2" t="s">
        <v>3688</v>
      </c>
      <c r="G21" s="2" t="str">
        <f>HYPERLINK("[SupplementaryData2.xlsx]HPMR!A14","HPMR")</f>
        <v>HPMR</v>
      </c>
      <c r="H21" s="2" t="s">
        <v>3688</v>
      </c>
      <c r="I21" s="2" t="s">
        <v>3688</v>
      </c>
      <c r="J21" s="2" t="s">
        <v>3688</v>
      </c>
      <c r="K21" s="2" t="s">
        <v>3688</v>
      </c>
      <c r="L21" t="s">
        <v>2580</v>
      </c>
      <c r="M21" t="s">
        <v>4000</v>
      </c>
      <c r="N21" t="s">
        <v>3688</v>
      </c>
      <c r="O21" t="s">
        <v>5599</v>
      </c>
      <c r="P21" t="s">
        <v>5601</v>
      </c>
    </row>
    <row r="22" spans="1:16" x14ac:dyDescent="0.45">
      <c r="A22" t="s">
        <v>36</v>
      </c>
      <c r="B22" t="s">
        <v>2580</v>
      </c>
      <c r="C22" t="s">
        <v>3288</v>
      </c>
      <c r="D22" t="s">
        <v>4002</v>
      </c>
      <c r="E22" t="s">
        <v>4692</v>
      </c>
      <c r="F22" s="2" t="s">
        <v>3688</v>
      </c>
      <c r="G22" s="2" t="str">
        <f>HYPERLINK("[SupplementaryData2.xlsx]HPMR!A15","HPMR")</f>
        <v>HPMR</v>
      </c>
      <c r="H22" s="2" t="s">
        <v>3688</v>
      </c>
      <c r="I22" s="2" t="s">
        <v>3688</v>
      </c>
      <c r="J22" s="2" t="s">
        <v>3688</v>
      </c>
      <c r="K22" s="2" t="s">
        <v>3688</v>
      </c>
      <c r="L22" t="s">
        <v>2580</v>
      </c>
      <c r="M22" t="s">
        <v>4002</v>
      </c>
      <c r="N22" t="s">
        <v>3688</v>
      </c>
      <c r="O22" t="s">
        <v>5599</v>
      </c>
      <c r="P22" t="s">
        <v>5601</v>
      </c>
    </row>
    <row r="23" spans="1:16" x14ac:dyDescent="0.45">
      <c r="A23" t="s">
        <v>37</v>
      </c>
      <c r="B23" t="s">
        <v>2581</v>
      </c>
      <c r="C23" t="s">
        <v>3289</v>
      </c>
      <c r="D23" t="s">
        <v>4005</v>
      </c>
      <c r="E23" t="s">
        <v>4695</v>
      </c>
      <c r="F23" s="2" t="s">
        <v>3688</v>
      </c>
      <c r="G23" s="2" t="s">
        <v>3688</v>
      </c>
      <c r="H23" s="2" t="s">
        <v>3688</v>
      </c>
      <c r="I23" s="2" t="str">
        <f>HYPERLINK("[SupplementaryData2.xlsx]HPRD!A9","HPRD")</f>
        <v>HPRD</v>
      </c>
      <c r="J23" s="2" t="s">
        <v>3688</v>
      </c>
      <c r="K23" s="2" t="s">
        <v>3688</v>
      </c>
      <c r="L23" t="s">
        <v>2581</v>
      </c>
      <c r="M23" t="s">
        <v>4005</v>
      </c>
      <c r="N23" t="s">
        <v>3688</v>
      </c>
      <c r="O23" t="s">
        <v>5600</v>
      </c>
      <c r="P23" t="s">
        <v>5601</v>
      </c>
    </row>
    <row r="24" spans="1:16" x14ac:dyDescent="0.45">
      <c r="A24" t="s">
        <v>38</v>
      </c>
      <c r="B24" t="s">
        <v>2582</v>
      </c>
      <c r="C24" t="s">
        <v>3290</v>
      </c>
      <c r="D24" t="s">
        <v>4006</v>
      </c>
      <c r="E24" t="s">
        <v>4696</v>
      </c>
      <c r="F24" s="2" t="s">
        <v>3688</v>
      </c>
      <c r="G24" s="2" t="s">
        <v>3688</v>
      </c>
      <c r="H24" s="2" t="s">
        <v>3688</v>
      </c>
      <c r="I24" s="2" t="str">
        <f>HYPERLINK("[SupplementaryData2.xlsx]HPRD!A10","HPRD")</f>
        <v>HPRD</v>
      </c>
      <c r="J24" s="2" t="s">
        <v>3688</v>
      </c>
      <c r="K24" s="2" t="s">
        <v>3688</v>
      </c>
      <c r="L24" t="s">
        <v>2582</v>
      </c>
      <c r="M24" t="s">
        <v>4006</v>
      </c>
      <c r="N24" t="s">
        <v>3688</v>
      </c>
      <c r="O24" t="s">
        <v>5600</v>
      </c>
      <c r="P24" t="s">
        <v>5601</v>
      </c>
    </row>
    <row r="25" spans="1:16" x14ac:dyDescent="0.45">
      <c r="A25" t="s">
        <v>39</v>
      </c>
      <c r="B25" t="s">
        <v>2582</v>
      </c>
      <c r="C25" t="s">
        <v>3290</v>
      </c>
      <c r="D25" t="s">
        <v>4007</v>
      </c>
      <c r="E25" t="s">
        <v>4697</v>
      </c>
      <c r="F25" s="2" t="s">
        <v>3688</v>
      </c>
      <c r="G25" s="2" t="str">
        <f>HYPERLINK("[SupplementaryData2.xlsx]HPMR!A16","HPMR")</f>
        <v>HPMR</v>
      </c>
      <c r="H25" s="2" t="s">
        <v>3688</v>
      </c>
      <c r="I25" s="2" t="s">
        <v>3688</v>
      </c>
      <c r="J25" s="2" t="s">
        <v>3688</v>
      </c>
      <c r="K25" s="2" t="s">
        <v>3688</v>
      </c>
      <c r="L25" t="s">
        <v>2582</v>
      </c>
      <c r="M25" t="s">
        <v>4007</v>
      </c>
      <c r="N25" t="s">
        <v>3688</v>
      </c>
      <c r="O25" t="s">
        <v>5599</v>
      </c>
      <c r="P25" t="s">
        <v>5601</v>
      </c>
    </row>
    <row r="26" spans="1:16" x14ac:dyDescent="0.45">
      <c r="A26" t="s">
        <v>40</v>
      </c>
      <c r="B26" t="s">
        <v>2582</v>
      </c>
      <c r="C26" t="s">
        <v>3290</v>
      </c>
      <c r="D26" t="s">
        <v>3997</v>
      </c>
      <c r="E26" t="s">
        <v>4687</v>
      </c>
      <c r="F26" s="2" t="s">
        <v>3688</v>
      </c>
      <c r="G26" s="2" t="s">
        <v>3688</v>
      </c>
      <c r="H26" s="2" t="s">
        <v>3688</v>
      </c>
      <c r="I26" s="2" t="s">
        <v>3688</v>
      </c>
      <c r="J26" s="2" t="str">
        <f>HYPERLINK("[SupplementaryData2.xlsx]STRING.binding!A10","STRING.binding")</f>
        <v>STRING.binding</v>
      </c>
      <c r="K26" s="2" t="s">
        <v>3688</v>
      </c>
      <c r="L26" t="s">
        <v>2582</v>
      </c>
      <c r="M26" t="s">
        <v>3997</v>
      </c>
      <c r="N26" t="s">
        <v>5413</v>
      </c>
      <c r="O26" t="s">
        <v>5600</v>
      </c>
      <c r="P26" t="s">
        <v>5601</v>
      </c>
    </row>
    <row r="27" spans="1:16" x14ac:dyDescent="0.45">
      <c r="A27" t="s">
        <v>41</v>
      </c>
      <c r="B27" t="s">
        <v>2582</v>
      </c>
      <c r="C27" t="s">
        <v>3290</v>
      </c>
      <c r="D27" t="s">
        <v>3998</v>
      </c>
      <c r="E27" t="s">
        <v>4688</v>
      </c>
      <c r="F27" s="2" t="s">
        <v>3688</v>
      </c>
      <c r="G27" s="2" t="str">
        <f>HYPERLINK("[SupplementaryData2.xlsx]HPMR!A17","HPMR")</f>
        <v>HPMR</v>
      </c>
      <c r="H27" s="2" t="s">
        <v>3688</v>
      </c>
      <c r="I27" s="2" t="s">
        <v>3688</v>
      </c>
      <c r="J27" s="2" t="str">
        <f>HYPERLINK("[SupplementaryData2.xlsx]STRING.binding!A11","STRING.binding")</f>
        <v>STRING.binding</v>
      </c>
      <c r="K27" s="2" t="s">
        <v>3688</v>
      </c>
      <c r="L27" t="s">
        <v>2582</v>
      </c>
      <c r="M27" t="s">
        <v>3998</v>
      </c>
      <c r="N27" t="s">
        <v>3688</v>
      </c>
      <c r="O27" t="s">
        <v>5599</v>
      </c>
      <c r="P27" t="s">
        <v>5601</v>
      </c>
    </row>
    <row r="28" spans="1:16" x14ac:dyDescent="0.45">
      <c r="A28" t="s">
        <v>42</v>
      </c>
      <c r="B28" t="s">
        <v>2582</v>
      </c>
      <c r="C28" t="s">
        <v>3290</v>
      </c>
      <c r="D28" t="s">
        <v>4008</v>
      </c>
      <c r="E28" t="s">
        <v>4698</v>
      </c>
      <c r="F28" s="2" t="s">
        <v>3688</v>
      </c>
      <c r="G28" s="2" t="s">
        <v>3688</v>
      </c>
      <c r="H28" s="2" t="s">
        <v>3688</v>
      </c>
      <c r="I28" s="2" t="s">
        <v>3688</v>
      </c>
      <c r="J28" s="2" t="s">
        <v>3688</v>
      </c>
      <c r="K28" s="2" t="s">
        <v>3688</v>
      </c>
      <c r="L28" t="s">
        <v>3688</v>
      </c>
      <c r="M28" t="s">
        <v>3688</v>
      </c>
      <c r="N28" t="s">
        <v>5413</v>
      </c>
      <c r="O28" t="s">
        <v>5600</v>
      </c>
      <c r="P28" t="s">
        <v>5601</v>
      </c>
    </row>
    <row r="29" spans="1:16" x14ac:dyDescent="0.45">
      <c r="A29" t="s">
        <v>43</v>
      </c>
      <c r="B29" t="s">
        <v>2583</v>
      </c>
      <c r="C29" t="s">
        <v>3291</v>
      </c>
      <c r="D29" t="s">
        <v>4009</v>
      </c>
      <c r="E29" t="s">
        <v>4699</v>
      </c>
      <c r="F29" s="2" t="s">
        <v>3688</v>
      </c>
      <c r="G29" s="2" t="s">
        <v>3688</v>
      </c>
      <c r="H29" s="2" t="s">
        <v>3688</v>
      </c>
      <c r="I29" s="2" t="str">
        <f>HYPERLINK("[SupplementaryData2.xlsx]HPRD!A11","HPRD")</f>
        <v>HPRD</v>
      </c>
      <c r="J29" s="2" t="s">
        <v>3688</v>
      </c>
      <c r="K29" s="2" t="s">
        <v>3688</v>
      </c>
      <c r="L29" t="s">
        <v>2583</v>
      </c>
      <c r="M29" t="s">
        <v>4009</v>
      </c>
      <c r="N29" t="s">
        <v>3688</v>
      </c>
      <c r="O29" t="s">
        <v>5600</v>
      </c>
      <c r="P29" t="s">
        <v>5601</v>
      </c>
    </row>
    <row r="30" spans="1:16" x14ac:dyDescent="0.45">
      <c r="A30" t="s">
        <v>44</v>
      </c>
      <c r="B30" t="s">
        <v>2583</v>
      </c>
      <c r="C30" t="s">
        <v>3291</v>
      </c>
      <c r="D30" t="s">
        <v>4007</v>
      </c>
      <c r="E30" t="s">
        <v>4697</v>
      </c>
      <c r="F30" s="2" t="s">
        <v>3688</v>
      </c>
      <c r="G30" s="2" t="str">
        <f>HYPERLINK("[SupplementaryData2.xlsx]HPMR!A18","HPMR")</f>
        <v>HPMR</v>
      </c>
      <c r="H30" s="2" t="s">
        <v>3688</v>
      </c>
      <c r="I30" s="2" t="str">
        <f>HYPERLINK("[SupplementaryData2.xlsx]HPRD!A12","HPRD")</f>
        <v>HPRD</v>
      </c>
      <c r="J30" s="2" t="s">
        <v>3688</v>
      </c>
      <c r="K30" s="2" t="s">
        <v>3688</v>
      </c>
      <c r="L30" t="s">
        <v>2583</v>
      </c>
      <c r="M30" t="s">
        <v>4007</v>
      </c>
      <c r="N30" t="s">
        <v>3688</v>
      </c>
      <c r="O30" t="s">
        <v>5599</v>
      </c>
      <c r="P30" t="s">
        <v>5601</v>
      </c>
    </row>
    <row r="31" spans="1:16" x14ac:dyDescent="0.45">
      <c r="A31" t="s">
        <v>45</v>
      </c>
      <c r="B31" t="s">
        <v>2583</v>
      </c>
      <c r="C31" t="s">
        <v>3291</v>
      </c>
      <c r="D31" t="s">
        <v>4001</v>
      </c>
      <c r="E31" t="s">
        <v>4691</v>
      </c>
      <c r="F31" s="2" t="s">
        <v>3688</v>
      </c>
      <c r="G31" s="2" t="str">
        <f>HYPERLINK("[SupplementaryData2.xlsx]HPMR!A19","HPMR")</f>
        <v>HPMR</v>
      </c>
      <c r="H31" s="2" t="s">
        <v>3688</v>
      </c>
      <c r="I31" s="2" t="str">
        <f>HYPERLINK("[SupplementaryData2.xlsx]HPRD!A13","HPRD")</f>
        <v>HPRD</v>
      </c>
      <c r="J31" s="2" t="s">
        <v>3688</v>
      </c>
      <c r="K31" s="2" t="s">
        <v>3688</v>
      </c>
      <c r="L31" t="s">
        <v>2583</v>
      </c>
      <c r="M31" t="s">
        <v>4001</v>
      </c>
      <c r="N31" t="s">
        <v>3688</v>
      </c>
      <c r="O31" t="s">
        <v>5599</v>
      </c>
      <c r="P31" t="s">
        <v>5601</v>
      </c>
    </row>
    <row r="32" spans="1:16" x14ac:dyDescent="0.45">
      <c r="A32" t="s">
        <v>46</v>
      </c>
      <c r="B32" t="s">
        <v>2583</v>
      </c>
      <c r="C32" t="s">
        <v>3291</v>
      </c>
      <c r="D32" t="s">
        <v>3998</v>
      </c>
      <c r="E32" t="s">
        <v>4688</v>
      </c>
      <c r="F32" s="2" t="s">
        <v>3688</v>
      </c>
      <c r="G32" s="2" t="str">
        <f>HYPERLINK("[SupplementaryData2.xlsx]HPMR!A20","HPMR")</f>
        <v>HPMR</v>
      </c>
      <c r="H32" s="2" t="s">
        <v>3688</v>
      </c>
      <c r="I32" s="2" t="s">
        <v>3688</v>
      </c>
      <c r="J32" s="2" t="s">
        <v>3688</v>
      </c>
      <c r="K32" s="2" t="s">
        <v>3688</v>
      </c>
      <c r="L32" t="s">
        <v>2583</v>
      </c>
      <c r="M32" t="s">
        <v>3998</v>
      </c>
      <c r="N32" t="s">
        <v>3688</v>
      </c>
      <c r="O32" t="s">
        <v>5599</v>
      </c>
      <c r="P32" t="s">
        <v>5601</v>
      </c>
    </row>
    <row r="33" spans="1:16" x14ac:dyDescent="0.45">
      <c r="A33" t="s">
        <v>47</v>
      </c>
      <c r="B33" t="s">
        <v>2583</v>
      </c>
      <c r="C33" t="s">
        <v>3291</v>
      </c>
      <c r="D33" t="s">
        <v>4010</v>
      </c>
      <c r="E33" t="s">
        <v>4700</v>
      </c>
      <c r="F33" s="2" t="s">
        <v>3688</v>
      </c>
      <c r="G33" s="2" t="str">
        <f>HYPERLINK("[SupplementaryData2.xlsx]HPMR!A21","HPMR")</f>
        <v>HPMR</v>
      </c>
      <c r="H33" s="2" t="s">
        <v>3688</v>
      </c>
      <c r="I33" s="2" t="s">
        <v>3688</v>
      </c>
      <c r="J33" s="2" t="s">
        <v>3688</v>
      </c>
      <c r="K33" s="2" t="s">
        <v>3688</v>
      </c>
      <c r="L33" t="s">
        <v>2583</v>
      </c>
      <c r="M33" t="s">
        <v>4010</v>
      </c>
      <c r="N33" t="s">
        <v>3688</v>
      </c>
      <c r="O33" t="s">
        <v>5599</v>
      </c>
      <c r="P33" t="s">
        <v>5601</v>
      </c>
    </row>
    <row r="34" spans="1:16" x14ac:dyDescent="0.45">
      <c r="A34" t="s">
        <v>48</v>
      </c>
      <c r="B34" t="s">
        <v>2584</v>
      </c>
      <c r="C34" t="s">
        <v>3292</v>
      </c>
      <c r="D34" t="s">
        <v>4011</v>
      </c>
      <c r="E34" t="s">
        <v>4701</v>
      </c>
      <c r="F34" s="2" t="s">
        <v>3688</v>
      </c>
      <c r="G34" s="2" t="str">
        <f>HYPERLINK("[SupplementaryData2.xlsx]HPMR!A22","HPMR")</f>
        <v>HPMR</v>
      </c>
      <c r="H34" s="2" t="str">
        <f>HYPERLINK("[SupplementaryData2.xlsx]IUPHAR!A2","IUPHAR")</f>
        <v>IUPHAR</v>
      </c>
      <c r="I34" s="2" t="str">
        <f>HYPERLINK("[SupplementaryData2.xlsx]HPRD!A14","HPRD")</f>
        <v>HPRD</v>
      </c>
      <c r="J34" s="2" t="s">
        <v>3688</v>
      </c>
      <c r="K34" s="2" t="s">
        <v>3688</v>
      </c>
      <c r="L34" t="s">
        <v>2584</v>
      </c>
      <c r="M34" t="s">
        <v>4011</v>
      </c>
      <c r="N34" t="s">
        <v>3688</v>
      </c>
      <c r="O34" t="s">
        <v>5599</v>
      </c>
      <c r="P34" t="s">
        <v>5601</v>
      </c>
    </row>
    <row r="35" spans="1:16" x14ac:dyDescent="0.45">
      <c r="A35" t="s">
        <v>49</v>
      </c>
      <c r="B35" t="s">
        <v>2584</v>
      </c>
      <c r="C35" t="s">
        <v>3292</v>
      </c>
      <c r="D35" t="s">
        <v>4012</v>
      </c>
      <c r="E35" t="s">
        <v>4702</v>
      </c>
      <c r="F35" s="2" t="s">
        <v>3688</v>
      </c>
      <c r="G35" s="2" t="s">
        <v>3688</v>
      </c>
      <c r="H35" s="2" t="s">
        <v>3688</v>
      </c>
      <c r="I35" s="2" t="str">
        <f>HYPERLINK("[SupplementaryData2.xlsx]HPRD!A15","HPRD")</f>
        <v>HPRD</v>
      </c>
      <c r="J35" s="2" t="s">
        <v>3688</v>
      </c>
      <c r="K35" s="2" t="s">
        <v>3688</v>
      </c>
      <c r="L35" t="s">
        <v>2584</v>
      </c>
      <c r="M35" t="s">
        <v>4012</v>
      </c>
      <c r="N35" t="s">
        <v>3688</v>
      </c>
      <c r="O35" t="s">
        <v>5600</v>
      </c>
      <c r="P35" t="s">
        <v>5601</v>
      </c>
    </row>
    <row r="36" spans="1:16" x14ac:dyDescent="0.45">
      <c r="A36" t="s">
        <v>50</v>
      </c>
      <c r="B36" t="s">
        <v>2584</v>
      </c>
      <c r="C36" t="s">
        <v>3292</v>
      </c>
      <c r="D36" t="s">
        <v>4013</v>
      </c>
      <c r="E36" t="s">
        <v>4703</v>
      </c>
      <c r="F36" s="2" t="s">
        <v>3688</v>
      </c>
      <c r="G36" s="2" t="str">
        <f>HYPERLINK("[SupplementaryData2.xlsx]HPMR!A23","HPMR")</f>
        <v>HPMR</v>
      </c>
      <c r="H36" s="2" t="str">
        <f>HYPERLINK("[SupplementaryData2.xlsx]IUPHAR!A3","IUPHAR")</f>
        <v>IUPHAR</v>
      </c>
      <c r="I36" s="2" t="str">
        <f>HYPERLINK("[SupplementaryData2.xlsx]HPRD!A16","HPRD")</f>
        <v>HPRD</v>
      </c>
      <c r="J36" s="2" t="s">
        <v>3688</v>
      </c>
      <c r="K36" s="2" t="s">
        <v>3688</v>
      </c>
      <c r="L36" t="s">
        <v>2584</v>
      </c>
      <c r="M36" t="s">
        <v>4013</v>
      </c>
      <c r="N36" t="s">
        <v>3688</v>
      </c>
      <c r="O36" t="s">
        <v>5599</v>
      </c>
      <c r="P36" t="s">
        <v>5601</v>
      </c>
    </row>
    <row r="37" spans="1:16" x14ac:dyDescent="0.45">
      <c r="A37" t="s">
        <v>51</v>
      </c>
      <c r="B37" t="s">
        <v>2584</v>
      </c>
      <c r="C37" t="s">
        <v>3292</v>
      </c>
      <c r="D37" t="s">
        <v>4014</v>
      </c>
      <c r="E37" t="s">
        <v>4704</v>
      </c>
      <c r="F37" s="2" t="s">
        <v>3688</v>
      </c>
      <c r="G37" s="2" t="s">
        <v>3688</v>
      </c>
      <c r="H37" s="2" t="str">
        <f>HYPERLINK("[SupplementaryData2.xlsx]IUPHAR!A4","IUPHAR")</f>
        <v>IUPHAR</v>
      </c>
      <c r="I37" s="2" t="str">
        <f>HYPERLINK("[SupplementaryData2.xlsx]HPRD!A17","HPRD")</f>
        <v>HPRD</v>
      </c>
      <c r="J37" s="2" t="s">
        <v>3688</v>
      </c>
      <c r="K37" s="2" t="s">
        <v>3688</v>
      </c>
      <c r="L37" t="s">
        <v>2584</v>
      </c>
      <c r="M37" t="s">
        <v>4014</v>
      </c>
      <c r="N37" t="s">
        <v>3688</v>
      </c>
      <c r="O37" t="s">
        <v>5599</v>
      </c>
      <c r="P37" t="s">
        <v>5601</v>
      </c>
    </row>
    <row r="38" spans="1:16" x14ac:dyDescent="0.45">
      <c r="A38" t="s">
        <v>52</v>
      </c>
      <c r="B38" t="s">
        <v>2585</v>
      </c>
      <c r="C38" t="s">
        <v>3293</v>
      </c>
      <c r="D38" t="s">
        <v>4015</v>
      </c>
      <c r="E38" t="s">
        <v>4705</v>
      </c>
      <c r="F38" s="2" t="s">
        <v>3688</v>
      </c>
      <c r="G38" s="2" t="str">
        <f>HYPERLINK("[SupplementaryData2.xlsx]HPMR!A24","HPMR")</f>
        <v>HPMR</v>
      </c>
      <c r="H38" s="2" t="s">
        <v>3688</v>
      </c>
      <c r="I38" s="2" t="s">
        <v>3688</v>
      </c>
      <c r="J38" s="2" t="str">
        <f>HYPERLINK("[SupplementaryData2.xlsx]STRING.binding!A12","STRING.binding")</f>
        <v>STRING.binding</v>
      </c>
      <c r="K38" s="2" t="s">
        <v>3688</v>
      </c>
      <c r="L38" t="s">
        <v>2585</v>
      </c>
      <c r="M38" t="s">
        <v>4015</v>
      </c>
      <c r="N38" t="s">
        <v>3688</v>
      </c>
      <c r="O38" t="s">
        <v>5599</v>
      </c>
      <c r="P38" t="s">
        <v>5601</v>
      </c>
    </row>
    <row r="39" spans="1:16" x14ac:dyDescent="0.45">
      <c r="A39" t="s">
        <v>53</v>
      </c>
      <c r="B39" t="s">
        <v>2585</v>
      </c>
      <c r="C39" t="s">
        <v>3293</v>
      </c>
      <c r="D39" t="s">
        <v>4016</v>
      </c>
      <c r="E39" t="s">
        <v>4706</v>
      </c>
      <c r="F39" s="2" t="s">
        <v>3688</v>
      </c>
      <c r="G39" s="2" t="str">
        <f>HYPERLINK("[SupplementaryData2.xlsx]HPMR!A25","HPMR")</f>
        <v>HPMR</v>
      </c>
      <c r="H39" s="2" t="s">
        <v>3688</v>
      </c>
      <c r="I39" s="2" t="str">
        <f>HYPERLINK("[SupplementaryData2.xlsx]HPRD!A18","HPRD")</f>
        <v>HPRD</v>
      </c>
      <c r="J39" s="2" t="s">
        <v>3688</v>
      </c>
      <c r="K39" s="2" t="s">
        <v>3688</v>
      </c>
      <c r="L39" t="s">
        <v>2585</v>
      </c>
      <c r="M39" t="s">
        <v>4016</v>
      </c>
      <c r="N39" t="s">
        <v>3688</v>
      </c>
      <c r="O39" t="s">
        <v>5599</v>
      </c>
      <c r="P39" t="s">
        <v>5601</v>
      </c>
    </row>
    <row r="40" spans="1:16" x14ac:dyDescent="0.45">
      <c r="A40" t="s">
        <v>54</v>
      </c>
      <c r="B40" t="s">
        <v>2586</v>
      </c>
      <c r="C40" t="s">
        <v>3294</v>
      </c>
      <c r="D40" t="s">
        <v>4017</v>
      </c>
      <c r="E40" t="s">
        <v>4707</v>
      </c>
      <c r="F40" s="2" t="s">
        <v>3688</v>
      </c>
      <c r="G40" s="2" t="s">
        <v>3688</v>
      </c>
      <c r="H40" s="2" t="str">
        <f>HYPERLINK("[SupplementaryData2.xlsx]IUPHAR!A5","IUPHAR")</f>
        <v>IUPHAR</v>
      </c>
      <c r="I40" s="2" t="s">
        <v>3688</v>
      </c>
      <c r="J40" s="2" t="s">
        <v>3688</v>
      </c>
      <c r="K40" s="2" t="s">
        <v>3688</v>
      </c>
      <c r="L40" t="s">
        <v>2586</v>
      </c>
      <c r="M40" t="s">
        <v>4017</v>
      </c>
      <c r="N40" t="s">
        <v>3688</v>
      </c>
      <c r="O40" t="s">
        <v>5599</v>
      </c>
      <c r="P40" t="s">
        <v>5601</v>
      </c>
    </row>
    <row r="41" spans="1:16" x14ac:dyDescent="0.45">
      <c r="A41" t="s">
        <v>55</v>
      </c>
      <c r="B41" t="s">
        <v>2586</v>
      </c>
      <c r="C41" t="s">
        <v>3294</v>
      </c>
      <c r="D41" t="s">
        <v>4018</v>
      </c>
      <c r="E41" t="s">
        <v>4708</v>
      </c>
      <c r="F41" s="2" t="s">
        <v>3688</v>
      </c>
      <c r="G41" s="2" t="str">
        <f>HYPERLINK("[SupplementaryData2.xlsx]HPMR!A26","HPMR")</f>
        <v>HPMR</v>
      </c>
      <c r="H41" s="2" t="s">
        <v>3688</v>
      </c>
      <c r="I41" s="2" t="s">
        <v>3688</v>
      </c>
      <c r="J41" s="2" t="s">
        <v>3688</v>
      </c>
      <c r="K41" s="2" t="s">
        <v>3688</v>
      </c>
      <c r="L41" t="s">
        <v>2586</v>
      </c>
      <c r="M41" t="s">
        <v>4018</v>
      </c>
      <c r="N41" t="s">
        <v>3688</v>
      </c>
      <c r="O41" t="s">
        <v>5599</v>
      </c>
      <c r="P41" t="s">
        <v>5601</v>
      </c>
    </row>
    <row r="42" spans="1:16" x14ac:dyDescent="0.45">
      <c r="A42" t="s">
        <v>56</v>
      </c>
      <c r="B42" t="s">
        <v>2586</v>
      </c>
      <c r="C42" t="s">
        <v>3294</v>
      </c>
      <c r="D42" t="s">
        <v>4019</v>
      </c>
      <c r="E42" t="s">
        <v>4709</v>
      </c>
      <c r="F42" s="2" t="s">
        <v>3688</v>
      </c>
      <c r="G42" s="2" t="str">
        <f>HYPERLINK("[SupplementaryData2.xlsx]HPMR!A27","HPMR")</f>
        <v>HPMR</v>
      </c>
      <c r="H42" s="2" t="s">
        <v>3688</v>
      </c>
      <c r="I42" s="2" t="s">
        <v>3688</v>
      </c>
      <c r="J42" s="2" t="s">
        <v>3688</v>
      </c>
      <c r="K42" s="2" t="s">
        <v>3688</v>
      </c>
      <c r="L42" t="s">
        <v>2586</v>
      </c>
      <c r="M42" t="s">
        <v>4019</v>
      </c>
      <c r="N42" t="s">
        <v>3688</v>
      </c>
      <c r="O42" t="s">
        <v>5599</v>
      </c>
      <c r="P42" t="s">
        <v>5601</v>
      </c>
    </row>
    <row r="43" spans="1:16" x14ac:dyDescent="0.45">
      <c r="A43" t="s">
        <v>57</v>
      </c>
      <c r="B43" t="s">
        <v>2587</v>
      </c>
      <c r="C43" t="s">
        <v>3295</v>
      </c>
      <c r="D43" t="s">
        <v>4017</v>
      </c>
      <c r="E43" t="s">
        <v>4707</v>
      </c>
      <c r="F43" s="2" t="s">
        <v>3688</v>
      </c>
      <c r="G43" s="2" t="s">
        <v>3688</v>
      </c>
      <c r="H43" s="2" t="str">
        <f>HYPERLINK("[SupplementaryData2.xlsx]IUPHAR!A6","IUPHAR")</f>
        <v>IUPHAR</v>
      </c>
      <c r="I43" s="2" t="s">
        <v>3688</v>
      </c>
      <c r="J43" s="2" t="s">
        <v>3688</v>
      </c>
      <c r="K43" s="2" t="s">
        <v>3688</v>
      </c>
      <c r="L43" t="s">
        <v>2587</v>
      </c>
      <c r="M43" t="s">
        <v>4017</v>
      </c>
      <c r="N43" t="s">
        <v>3688</v>
      </c>
      <c r="O43" t="s">
        <v>5599</v>
      </c>
      <c r="P43" t="s">
        <v>5601</v>
      </c>
    </row>
    <row r="44" spans="1:16" x14ac:dyDescent="0.45">
      <c r="A44" t="s">
        <v>58</v>
      </c>
      <c r="B44" t="s">
        <v>2587</v>
      </c>
      <c r="C44" t="s">
        <v>3295</v>
      </c>
      <c r="D44" t="s">
        <v>4018</v>
      </c>
      <c r="E44" t="s">
        <v>4708</v>
      </c>
      <c r="F44" s="2" t="s">
        <v>3688</v>
      </c>
      <c r="G44" s="2" t="str">
        <f>HYPERLINK("[SupplementaryData2.xlsx]HPMR!A28","HPMR")</f>
        <v>HPMR</v>
      </c>
      <c r="H44" s="2" t="s">
        <v>3688</v>
      </c>
      <c r="I44" s="2" t="str">
        <f>HYPERLINK("[SupplementaryData2.xlsx]HPRD!A19","HPRD")</f>
        <v>HPRD</v>
      </c>
      <c r="J44" s="2" t="s">
        <v>3688</v>
      </c>
      <c r="K44" s="2" t="s">
        <v>3688</v>
      </c>
      <c r="L44" t="s">
        <v>2587</v>
      </c>
      <c r="M44" t="s">
        <v>4018</v>
      </c>
      <c r="N44" t="s">
        <v>3688</v>
      </c>
      <c r="O44" t="s">
        <v>5599</v>
      </c>
      <c r="P44" t="s">
        <v>5601</v>
      </c>
    </row>
    <row r="45" spans="1:16" x14ac:dyDescent="0.45">
      <c r="A45" t="s">
        <v>59</v>
      </c>
      <c r="B45" t="s">
        <v>2587</v>
      </c>
      <c r="C45" t="s">
        <v>3295</v>
      </c>
      <c r="D45" t="s">
        <v>4020</v>
      </c>
      <c r="E45" t="s">
        <v>4710</v>
      </c>
      <c r="F45" s="2" t="s">
        <v>3688</v>
      </c>
      <c r="G45" s="2" t="str">
        <f>HYPERLINK("[SupplementaryData2.xlsx]HPMR!A29","HPMR")</f>
        <v>HPMR</v>
      </c>
      <c r="H45" s="2" t="s">
        <v>3688</v>
      </c>
      <c r="I45" s="2" t="s">
        <v>3688</v>
      </c>
      <c r="J45" s="2" t="s">
        <v>3688</v>
      </c>
      <c r="K45" s="2" t="s">
        <v>3688</v>
      </c>
      <c r="L45" t="s">
        <v>2587</v>
      </c>
      <c r="M45" t="s">
        <v>5383</v>
      </c>
      <c r="N45" t="s">
        <v>3688</v>
      </c>
      <c r="O45" t="s">
        <v>5599</v>
      </c>
      <c r="P45" t="s">
        <v>5601</v>
      </c>
    </row>
    <row r="46" spans="1:16" x14ac:dyDescent="0.45">
      <c r="A46" t="s">
        <v>60</v>
      </c>
      <c r="B46" t="s">
        <v>2587</v>
      </c>
      <c r="C46" t="s">
        <v>3295</v>
      </c>
      <c r="D46" t="s">
        <v>4021</v>
      </c>
      <c r="E46" t="s">
        <v>4711</v>
      </c>
      <c r="F46" s="2" t="s">
        <v>3688</v>
      </c>
      <c r="G46" s="2" t="str">
        <f>HYPERLINK("[SupplementaryData2.xlsx]HPMR!A30","HPMR")</f>
        <v>HPMR</v>
      </c>
      <c r="H46" s="2" t="str">
        <f>HYPERLINK("[SupplementaryData2.xlsx]IUPHAR!A7","IUPHAR")</f>
        <v>IUPHAR</v>
      </c>
      <c r="I46" s="2" t="s">
        <v>3688</v>
      </c>
      <c r="J46" s="2" t="s">
        <v>3688</v>
      </c>
      <c r="K46" s="2" t="s">
        <v>3688</v>
      </c>
      <c r="L46" t="s">
        <v>2587</v>
      </c>
      <c r="M46" t="s">
        <v>4021</v>
      </c>
      <c r="N46" t="s">
        <v>3688</v>
      </c>
      <c r="O46" t="s">
        <v>5599</v>
      </c>
      <c r="P46" t="s">
        <v>5601</v>
      </c>
    </row>
    <row r="47" spans="1:16" x14ac:dyDescent="0.45">
      <c r="A47" t="s">
        <v>61</v>
      </c>
      <c r="B47" t="s">
        <v>2587</v>
      </c>
      <c r="C47" t="s">
        <v>3295</v>
      </c>
      <c r="D47" t="s">
        <v>4022</v>
      </c>
      <c r="E47" t="s">
        <v>4712</v>
      </c>
      <c r="F47" s="2" t="s">
        <v>3688</v>
      </c>
      <c r="G47" s="2" t="str">
        <f>HYPERLINK("[SupplementaryData2.xlsx]HPMR!A31","HPMR")</f>
        <v>HPMR</v>
      </c>
      <c r="H47" s="2" t="s">
        <v>3688</v>
      </c>
      <c r="I47" s="2" t="s">
        <v>3688</v>
      </c>
      <c r="J47" s="2" t="s">
        <v>3688</v>
      </c>
      <c r="K47" s="2" t="s">
        <v>3688</v>
      </c>
      <c r="L47" t="s">
        <v>2587</v>
      </c>
      <c r="M47" t="s">
        <v>4022</v>
      </c>
      <c r="N47" t="s">
        <v>3688</v>
      </c>
      <c r="O47" t="s">
        <v>5599</v>
      </c>
      <c r="P47" t="s">
        <v>5601</v>
      </c>
    </row>
    <row r="48" spans="1:16" x14ac:dyDescent="0.45">
      <c r="A48" t="s">
        <v>62</v>
      </c>
      <c r="B48" t="s">
        <v>2588</v>
      </c>
      <c r="C48" t="s">
        <v>3296</v>
      </c>
      <c r="D48" t="s">
        <v>4023</v>
      </c>
      <c r="E48" t="s">
        <v>4713</v>
      </c>
      <c r="F48" s="2" t="s">
        <v>3688</v>
      </c>
      <c r="G48" s="2" t="s">
        <v>3688</v>
      </c>
      <c r="H48" s="2" t="s">
        <v>3688</v>
      </c>
      <c r="I48" s="2" t="s">
        <v>3688</v>
      </c>
      <c r="J48" s="2" t="str">
        <f>HYPERLINK("[SupplementaryData2.xlsx]STRING.binding!A13","STRING.binding")</f>
        <v>STRING.binding</v>
      </c>
      <c r="K48" s="2" t="s">
        <v>3688</v>
      </c>
      <c r="L48" t="s">
        <v>3688</v>
      </c>
      <c r="M48" t="s">
        <v>3688</v>
      </c>
      <c r="N48" t="s">
        <v>5414</v>
      </c>
      <c r="O48" t="s">
        <v>5600</v>
      </c>
      <c r="P48" t="s">
        <v>5601</v>
      </c>
    </row>
    <row r="49" spans="1:16" x14ac:dyDescent="0.45">
      <c r="A49" t="s">
        <v>63</v>
      </c>
      <c r="B49" t="s">
        <v>2588</v>
      </c>
      <c r="C49" t="s">
        <v>3296</v>
      </c>
      <c r="D49" t="s">
        <v>4024</v>
      </c>
      <c r="E49" t="s">
        <v>4714</v>
      </c>
      <c r="F49" s="2" t="s">
        <v>3688</v>
      </c>
      <c r="G49" s="2" t="s">
        <v>3688</v>
      </c>
      <c r="H49" s="2" t="s">
        <v>3688</v>
      </c>
      <c r="I49" s="2" t="s">
        <v>3688</v>
      </c>
      <c r="J49" s="2" t="s">
        <v>3688</v>
      </c>
      <c r="K49" s="2" t="s">
        <v>3688</v>
      </c>
      <c r="L49" t="s">
        <v>3688</v>
      </c>
      <c r="M49" t="s">
        <v>3688</v>
      </c>
      <c r="N49" t="s">
        <v>5415</v>
      </c>
      <c r="O49" t="s">
        <v>5600</v>
      </c>
      <c r="P49" t="s">
        <v>5601</v>
      </c>
    </row>
    <row r="50" spans="1:16" x14ac:dyDescent="0.45">
      <c r="A50" t="s">
        <v>64</v>
      </c>
      <c r="B50" t="s">
        <v>2588</v>
      </c>
      <c r="C50" t="s">
        <v>3296</v>
      </c>
      <c r="D50" t="s">
        <v>4025</v>
      </c>
      <c r="E50" t="s">
        <v>4715</v>
      </c>
      <c r="F50" s="2" t="s">
        <v>3688</v>
      </c>
      <c r="G50" s="2" t="str">
        <f>HYPERLINK("[SupplementaryData2.xlsx]HPMR!A32","HPMR")</f>
        <v>HPMR</v>
      </c>
      <c r="H50" s="2" t="s">
        <v>3688</v>
      </c>
      <c r="I50" s="2" t="s">
        <v>3688</v>
      </c>
      <c r="J50" s="2" t="s">
        <v>3688</v>
      </c>
      <c r="K50" s="2" t="s">
        <v>3688</v>
      </c>
      <c r="L50" t="s">
        <v>3688</v>
      </c>
      <c r="M50" t="s">
        <v>4025</v>
      </c>
      <c r="N50" t="s">
        <v>3688</v>
      </c>
      <c r="O50" t="s">
        <v>5599</v>
      </c>
      <c r="P50" t="s">
        <v>5601</v>
      </c>
    </row>
    <row r="51" spans="1:16" x14ac:dyDescent="0.45">
      <c r="A51" t="s">
        <v>65</v>
      </c>
      <c r="B51" t="s">
        <v>2589</v>
      </c>
      <c r="C51" t="s">
        <v>3297</v>
      </c>
      <c r="D51" t="s">
        <v>4026</v>
      </c>
      <c r="E51" t="s">
        <v>4716</v>
      </c>
      <c r="F51" s="2" t="s">
        <v>3688</v>
      </c>
      <c r="G51" s="2" t="str">
        <f>HYPERLINK("[SupplementaryData2.xlsx]HPMR!A33","HPMR")</f>
        <v>HPMR</v>
      </c>
      <c r="H51" s="2" t="str">
        <f>HYPERLINK("[SupplementaryData2.xlsx]IUPHAR!A8","IUPHAR")</f>
        <v>IUPHAR</v>
      </c>
      <c r="I51" s="2" t="str">
        <f>HYPERLINK("[SupplementaryData2.xlsx]HPRD!A20","HPRD")</f>
        <v>HPRD</v>
      </c>
      <c r="J51" s="2" t="str">
        <f>HYPERLINK("[SupplementaryData2.xlsx]STRING.binding!A14","STRING.binding")</f>
        <v>STRING.binding</v>
      </c>
      <c r="K51" s="2" t="s">
        <v>3688</v>
      </c>
      <c r="L51" t="s">
        <v>2589</v>
      </c>
      <c r="M51" t="s">
        <v>4026</v>
      </c>
      <c r="N51" t="s">
        <v>3688</v>
      </c>
      <c r="O51" t="s">
        <v>5599</v>
      </c>
      <c r="P51" t="s">
        <v>5601</v>
      </c>
    </row>
    <row r="52" spans="1:16" x14ac:dyDescent="0.45">
      <c r="A52" t="s">
        <v>66</v>
      </c>
      <c r="B52" t="s">
        <v>2589</v>
      </c>
      <c r="C52" t="s">
        <v>3297</v>
      </c>
      <c r="D52" t="s">
        <v>4027</v>
      </c>
      <c r="E52" t="s">
        <v>4717</v>
      </c>
      <c r="F52" s="2" t="s">
        <v>3688</v>
      </c>
      <c r="G52" s="2" t="str">
        <f>HYPERLINK("[SupplementaryData2.xlsx]HPMR!A34","HPMR")</f>
        <v>HPMR</v>
      </c>
      <c r="H52" s="2" t="str">
        <f>HYPERLINK("[SupplementaryData2.xlsx]IUPHAR!A9","IUPHAR")</f>
        <v>IUPHAR</v>
      </c>
      <c r="I52" s="2" t="str">
        <f>HYPERLINK("[SupplementaryData2.xlsx]HPRD!A21","HPRD")</f>
        <v>HPRD</v>
      </c>
      <c r="J52" s="2" t="str">
        <f>HYPERLINK("[SupplementaryData2.xlsx]STRING.binding!A15","STRING.binding")</f>
        <v>STRING.binding</v>
      </c>
      <c r="K52" s="2" t="str">
        <f>HYPERLINK("[SupplementaryData2.xlsx]STRING.experiment!A4","STRING.experiment")</f>
        <v>STRING.experiment</v>
      </c>
      <c r="L52" t="s">
        <v>2589</v>
      </c>
      <c r="M52" t="s">
        <v>4027</v>
      </c>
      <c r="N52" t="s">
        <v>3688</v>
      </c>
      <c r="O52" t="s">
        <v>5599</v>
      </c>
      <c r="P52" t="s">
        <v>5601</v>
      </c>
    </row>
    <row r="53" spans="1:16" x14ac:dyDescent="0.45">
      <c r="A53" t="s">
        <v>67</v>
      </c>
      <c r="B53" t="s">
        <v>2589</v>
      </c>
      <c r="C53" t="s">
        <v>3297</v>
      </c>
      <c r="D53" t="s">
        <v>4028</v>
      </c>
      <c r="E53" t="s">
        <v>4718</v>
      </c>
      <c r="F53" s="2" t="s">
        <v>3688</v>
      </c>
      <c r="G53" s="2" t="s">
        <v>3688</v>
      </c>
      <c r="H53" s="2" t="str">
        <f>HYPERLINK("[SupplementaryData2.xlsx]IUPHAR!A10","IUPHAR")</f>
        <v>IUPHAR</v>
      </c>
      <c r="I53" s="2" t="str">
        <f>HYPERLINK("[SupplementaryData2.xlsx]HPRD!A22","HPRD")</f>
        <v>HPRD</v>
      </c>
      <c r="J53" s="2" t="s">
        <v>3688</v>
      </c>
      <c r="K53" s="2" t="s">
        <v>3688</v>
      </c>
      <c r="L53" t="s">
        <v>2589</v>
      </c>
      <c r="M53" t="s">
        <v>4028</v>
      </c>
      <c r="N53" t="s">
        <v>3688</v>
      </c>
      <c r="O53" t="s">
        <v>5599</v>
      </c>
      <c r="P53" t="s">
        <v>5601</v>
      </c>
    </row>
    <row r="54" spans="1:16" x14ac:dyDescent="0.45">
      <c r="A54" t="s">
        <v>68</v>
      </c>
      <c r="B54" t="s">
        <v>2589</v>
      </c>
      <c r="C54" t="s">
        <v>3297</v>
      </c>
      <c r="D54" t="s">
        <v>4029</v>
      </c>
      <c r="E54" t="s">
        <v>4719</v>
      </c>
      <c r="F54" s="2" t="s">
        <v>3688</v>
      </c>
      <c r="G54" s="2" t="s">
        <v>3688</v>
      </c>
      <c r="H54" s="2" t="s">
        <v>3688</v>
      </c>
      <c r="I54" s="2" t="s">
        <v>3688</v>
      </c>
      <c r="J54" s="2" t="str">
        <f>HYPERLINK("[SupplementaryData2.xlsx]STRING.binding!A16","STRING.binding")</f>
        <v>STRING.binding</v>
      </c>
      <c r="K54" s="2" t="s">
        <v>3688</v>
      </c>
      <c r="L54" t="s">
        <v>2589</v>
      </c>
      <c r="M54" t="s">
        <v>4029</v>
      </c>
      <c r="N54" t="s">
        <v>5416</v>
      </c>
      <c r="O54" t="s">
        <v>5600</v>
      </c>
      <c r="P54" t="s">
        <v>5601</v>
      </c>
    </row>
    <row r="55" spans="1:16" x14ac:dyDescent="0.45">
      <c r="A55" t="s">
        <v>69</v>
      </c>
      <c r="B55" t="s">
        <v>2590</v>
      </c>
      <c r="C55" t="s">
        <v>3298</v>
      </c>
      <c r="D55" t="s">
        <v>4030</v>
      </c>
      <c r="E55" t="s">
        <v>4720</v>
      </c>
      <c r="F55" s="2" t="s">
        <v>3688</v>
      </c>
      <c r="G55" s="2" t="str">
        <f>HYPERLINK("[SupplementaryData2.xlsx]HPMR!A35","HPMR")</f>
        <v>HPMR</v>
      </c>
      <c r="H55" s="2" t="str">
        <f>HYPERLINK("[SupplementaryData2.xlsx]IUPHAR!A11","IUPHAR")</f>
        <v>IUPHAR</v>
      </c>
      <c r="I55" s="2" t="str">
        <f>HYPERLINK("[SupplementaryData2.xlsx]HPRD!A23","HPRD")</f>
        <v>HPRD</v>
      </c>
      <c r="J55" s="2" t="s">
        <v>3688</v>
      </c>
      <c r="K55" s="2" t="s">
        <v>3688</v>
      </c>
      <c r="L55" t="s">
        <v>2590</v>
      </c>
      <c r="M55" t="s">
        <v>4030</v>
      </c>
      <c r="N55" t="s">
        <v>3688</v>
      </c>
      <c r="O55" t="s">
        <v>5599</v>
      </c>
      <c r="P55" t="s">
        <v>5601</v>
      </c>
    </row>
    <row r="56" spans="1:16" x14ac:dyDescent="0.45">
      <c r="A56" t="s">
        <v>70</v>
      </c>
      <c r="B56" t="s">
        <v>2590</v>
      </c>
      <c r="C56" t="s">
        <v>3298</v>
      </c>
      <c r="D56" t="s">
        <v>3993</v>
      </c>
      <c r="E56" t="s">
        <v>4683</v>
      </c>
      <c r="F56" s="2" t="s">
        <v>3688</v>
      </c>
      <c r="G56" s="2" t="str">
        <f>HYPERLINK("[SupplementaryData2.xlsx]HPMR!A36","HPMR")</f>
        <v>HPMR</v>
      </c>
      <c r="H56" s="2" t="str">
        <f>HYPERLINK("[SupplementaryData2.xlsx]IUPHAR!A12","IUPHAR")</f>
        <v>IUPHAR</v>
      </c>
      <c r="I56" s="2" t="str">
        <f>HYPERLINK("[SupplementaryData2.xlsx]HPRD!A24","HPRD")</f>
        <v>HPRD</v>
      </c>
      <c r="J56" s="2" t="s">
        <v>3688</v>
      </c>
      <c r="K56" s="2" t="s">
        <v>3688</v>
      </c>
      <c r="L56" t="s">
        <v>2590</v>
      </c>
      <c r="M56" t="s">
        <v>3993</v>
      </c>
      <c r="N56" t="s">
        <v>3688</v>
      </c>
      <c r="O56" t="s">
        <v>5599</v>
      </c>
      <c r="P56" t="s">
        <v>5601</v>
      </c>
    </row>
    <row r="57" spans="1:16" x14ac:dyDescent="0.45">
      <c r="A57" t="s">
        <v>71</v>
      </c>
      <c r="B57" t="s">
        <v>2590</v>
      </c>
      <c r="C57" t="s">
        <v>3298</v>
      </c>
      <c r="D57" t="s">
        <v>4031</v>
      </c>
      <c r="E57" t="s">
        <v>4721</v>
      </c>
      <c r="F57" s="2" t="s">
        <v>3688</v>
      </c>
      <c r="G57" s="2" t="str">
        <f>HYPERLINK("[SupplementaryData2.xlsx]HPMR!A37","HPMR")</f>
        <v>HPMR</v>
      </c>
      <c r="H57" s="2" t="s">
        <v>3688</v>
      </c>
      <c r="I57" s="2" t="s">
        <v>3688</v>
      </c>
      <c r="J57" s="2" t="s">
        <v>3688</v>
      </c>
      <c r="K57" s="2" t="s">
        <v>3688</v>
      </c>
      <c r="L57" t="s">
        <v>2590</v>
      </c>
      <c r="M57" t="s">
        <v>4031</v>
      </c>
      <c r="N57" t="s">
        <v>3688</v>
      </c>
      <c r="O57" t="s">
        <v>5599</v>
      </c>
      <c r="P57" t="s">
        <v>5601</v>
      </c>
    </row>
    <row r="58" spans="1:16" x14ac:dyDescent="0.45">
      <c r="A58" t="s">
        <v>72</v>
      </c>
      <c r="B58" t="s">
        <v>2590</v>
      </c>
      <c r="C58" t="s">
        <v>3298</v>
      </c>
      <c r="D58" t="s">
        <v>4032</v>
      </c>
      <c r="E58" t="s">
        <v>4722</v>
      </c>
      <c r="F58" s="2" t="s">
        <v>3688</v>
      </c>
      <c r="G58" s="2" t="str">
        <f>HYPERLINK("[SupplementaryData2.xlsx]HPMR!A38","HPMR")</f>
        <v>HPMR</v>
      </c>
      <c r="H58" s="2" t="s">
        <v>3688</v>
      </c>
      <c r="I58" s="2" t="str">
        <f>HYPERLINK("[SupplementaryData2.xlsx]HPRD!A25","HPRD")</f>
        <v>HPRD</v>
      </c>
      <c r="J58" s="2" t="s">
        <v>3688</v>
      </c>
      <c r="K58" s="2" t="s">
        <v>3688</v>
      </c>
      <c r="L58" t="s">
        <v>2590</v>
      </c>
      <c r="M58" t="s">
        <v>4032</v>
      </c>
      <c r="N58" t="s">
        <v>3688</v>
      </c>
      <c r="O58" t="s">
        <v>5599</v>
      </c>
      <c r="P58" t="s">
        <v>5601</v>
      </c>
    </row>
    <row r="59" spans="1:16" x14ac:dyDescent="0.45">
      <c r="A59" t="s">
        <v>73</v>
      </c>
      <c r="B59" t="s">
        <v>2591</v>
      </c>
      <c r="C59" t="s">
        <v>3299</v>
      </c>
      <c r="D59" t="s">
        <v>4033</v>
      </c>
      <c r="E59" t="s">
        <v>4723</v>
      </c>
      <c r="F59" s="2" t="s">
        <v>3688</v>
      </c>
      <c r="G59" s="2" t="s">
        <v>3688</v>
      </c>
      <c r="H59" s="2" t="s">
        <v>3688</v>
      </c>
      <c r="I59" s="2" t="str">
        <f>HYPERLINK("[SupplementaryData2.xlsx]HPRD!A26","HPRD")</f>
        <v>HPRD</v>
      </c>
      <c r="J59" s="2" t="s">
        <v>3688</v>
      </c>
      <c r="K59" s="2" t="s">
        <v>3688</v>
      </c>
      <c r="L59" t="s">
        <v>3688</v>
      </c>
      <c r="M59" t="s">
        <v>4033</v>
      </c>
      <c r="N59" t="s">
        <v>3688</v>
      </c>
      <c r="O59" t="s">
        <v>5600</v>
      </c>
      <c r="P59" t="s">
        <v>5601</v>
      </c>
    </row>
    <row r="60" spans="1:16" x14ac:dyDescent="0.45">
      <c r="A60" t="s">
        <v>74</v>
      </c>
      <c r="B60" t="s">
        <v>2592</v>
      </c>
      <c r="C60" t="s">
        <v>3300</v>
      </c>
      <c r="D60" t="s">
        <v>4031</v>
      </c>
      <c r="E60" t="s">
        <v>4721</v>
      </c>
      <c r="F60" s="2" t="s">
        <v>3688</v>
      </c>
      <c r="G60" s="2" t="s">
        <v>3688</v>
      </c>
      <c r="H60" s="2" t="s">
        <v>3688</v>
      </c>
      <c r="I60" s="2" t="str">
        <f>HYPERLINK("[SupplementaryData2.xlsx]HPRD!A27","HPRD")</f>
        <v>HPRD</v>
      </c>
      <c r="J60" s="2" t="str">
        <f>HYPERLINK("[SupplementaryData2.xlsx]STRING.binding!A17","STRING.binding")</f>
        <v>STRING.binding</v>
      </c>
      <c r="K60" s="2" t="s">
        <v>3688</v>
      </c>
      <c r="L60" t="s">
        <v>2592</v>
      </c>
      <c r="M60" t="s">
        <v>4031</v>
      </c>
      <c r="N60" t="s">
        <v>3688</v>
      </c>
      <c r="O60" t="s">
        <v>5600</v>
      </c>
      <c r="P60" t="s">
        <v>5601</v>
      </c>
    </row>
    <row r="61" spans="1:16" x14ac:dyDescent="0.45">
      <c r="A61" t="s">
        <v>75</v>
      </c>
      <c r="B61" t="s">
        <v>2593</v>
      </c>
      <c r="C61" t="s">
        <v>3301</v>
      </c>
      <c r="D61" t="s">
        <v>4034</v>
      </c>
      <c r="E61" t="s">
        <v>4724</v>
      </c>
      <c r="F61" s="2" t="s">
        <v>3688</v>
      </c>
      <c r="G61" s="2" t="s">
        <v>3688</v>
      </c>
      <c r="H61" s="2" t="str">
        <f>HYPERLINK("[SupplementaryData2.xlsx]IUPHAR!A13","IUPHAR")</f>
        <v>IUPHAR</v>
      </c>
      <c r="I61" s="2" t="str">
        <f>HYPERLINK("[SupplementaryData2.xlsx]HPRD!A28","HPRD")</f>
        <v>HPRD</v>
      </c>
      <c r="J61" s="2" t="str">
        <f>HYPERLINK("[SupplementaryData2.xlsx]STRING.binding!A18","STRING.binding")</f>
        <v>STRING.binding</v>
      </c>
      <c r="K61" s="2" t="s">
        <v>3688</v>
      </c>
      <c r="L61" t="s">
        <v>3688</v>
      </c>
      <c r="M61" t="s">
        <v>3688</v>
      </c>
      <c r="N61" t="s">
        <v>3688</v>
      </c>
      <c r="O61" t="s">
        <v>5599</v>
      </c>
      <c r="P61" t="s">
        <v>5602</v>
      </c>
    </row>
    <row r="62" spans="1:16" x14ac:dyDescent="0.45">
      <c r="A62" t="s">
        <v>76</v>
      </c>
      <c r="B62" t="s">
        <v>2594</v>
      </c>
      <c r="C62" t="s">
        <v>3302</v>
      </c>
      <c r="D62" t="s">
        <v>4035</v>
      </c>
      <c r="E62" t="s">
        <v>4725</v>
      </c>
      <c r="F62" s="2" t="s">
        <v>3688</v>
      </c>
      <c r="G62" s="2" t="s">
        <v>3688</v>
      </c>
      <c r="H62" s="2" t="s">
        <v>3688</v>
      </c>
      <c r="I62" s="2" t="s">
        <v>3688</v>
      </c>
      <c r="J62" s="2" t="s">
        <v>3688</v>
      </c>
      <c r="K62" s="2" t="s">
        <v>3688</v>
      </c>
      <c r="L62" t="s">
        <v>3688</v>
      </c>
      <c r="M62" t="s">
        <v>3688</v>
      </c>
      <c r="N62" t="s">
        <v>5417</v>
      </c>
      <c r="O62" t="s">
        <v>5600</v>
      </c>
      <c r="P62" t="s">
        <v>5601</v>
      </c>
    </row>
    <row r="63" spans="1:16" x14ac:dyDescent="0.45">
      <c r="A63" t="s">
        <v>77</v>
      </c>
      <c r="B63" t="s">
        <v>2595</v>
      </c>
      <c r="C63" t="s">
        <v>3303</v>
      </c>
      <c r="D63" t="s">
        <v>4035</v>
      </c>
      <c r="E63" t="s">
        <v>4725</v>
      </c>
      <c r="F63" s="2" t="s">
        <v>3688</v>
      </c>
      <c r="G63" s="2" t="s">
        <v>3688</v>
      </c>
      <c r="H63" s="2" t="s">
        <v>3688</v>
      </c>
      <c r="I63" s="2" t="s">
        <v>3688</v>
      </c>
      <c r="J63" s="2" t="s">
        <v>3688</v>
      </c>
      <c r="K63" s="2" t="s">
        <v>3688</v>
      </c>
      <c r="L63" t="s">
        <v>3688</v>
      </c>
      <c r="M63" t="s">
        <v>3688</v>
      </c>
      <c r="N63" t="s">
        <v>5417</v>
      </c>
      <c r="O63" t="s">
        <v>5600</v>
      </c>
      <c r="P63" t="s">
        <v>5601</v>
      </c>
    </row>
    <row r="64" spans="1:16" x14ac:dyDescent="0.45">
      <c r="A64" t="s">
        <v>78</v>
      </c>
      <c r="B64" t="s">
        <v>2596</v>
      </c>
      <c r="C64" t="s">
        <v>3304</v>
      </c>
      <c r="D64" t="s">
        <v>4036</v>
      </c>
      <c r="E64" t="s">
        <v>4726</v>
      </c>
      <c r="F64" s="2" t="s">
        <v>3688</v>
      </c>
      <c r="G64" s="2" t="s">
        <v>3688</v>
      </c>
      <c r="H64" s="2" t="s">
        <v>3688</v>
      </c>
      <c r="I64" s="2" t="s">
        <v>3688</v>
      </c>
      <c r="J64" s="2" t="str">
        <f>HYPERLINK("[SupplementaryData2.xlsx]STRING.binding!A19","STRING.binding")</f>
        <v>STRING.binding</v>
      </c>
      <c r="K64" s="2" t="s">
        <v>3688</v>
      </c>
      <c r="L64" t="s">
        <v>2596</v>
      </c>
      <c r="M64" t="s">
        <v>4036</v>
      </c>
      <c r="N64" t="s">
        <v>5418</v>
      </c>
      <c r="O64" t="s">
        <v>5600</v>
      </c>
      <c r="P64" t="s">
        <v>5601</v>
      </c>
    </row>
    <row r="65" spans="1:16" x14ac:dyDescent="0.45">
      <c r="A65" t="s">
        <v>79</v>
      </c>
      <c r="B65" t="s">
        <v>2596</v>
      </c>
      <c r="C65" t="s">
        <v>3304</v>
      </c>
      <c r="D65" t="s">
        <v>4037</v>
      </c>
      <c r="E65" t="s">
        <v>4727</v>
      </c>
      <c r="F65" s="2" t="str">
        <f>HYPERLINK("[SupplementaryData2.xlsx]DLRP!A2","DLRP")</f>
        <v>DLRP</v>
      </c>
      <c r="G65" s="2" t="str">
        <f>HYPERLINK("[SupplementaryData2.xlsx]HPMR!A39","HPMR")</f>
        <v>HPMR</v>
      </c>
      <c r="H65" s="2" t="s">
        <v>3688</v>
      </c>
      <c r="I65" s="2" t="str">
        <f>HYPERLINK("[SupplementaryData2.xlsx]HPRD!A29","HPRD")</f>
        <v>HPRD</v>
      </c>
      <c r="J65" s="2" t="str">
        <f>HYPERLINK("[SupplementaryData2.xlsx]STRING.binding!A20","STRING.binding")</f>
        <v>STRING.binding</v>
      </c>
      <c r="K65" s="2" t="s">
        <v>3688</v>
      </c>
      <c r="L65" t="s">
        <v>2596</v>
      </c>
      <c r="M65" t="s">
        <v>4037</v>
      </c>
      <c r="N65" t="s">
        <v>3688</v>
      </c>
      <c r="O65" t="s">
        <v>5599</v>
      </c>
      <c r="P65" t="s">
        <v>5601</v>
      </c>
    </row>
    <row r="66" spans="1:16" x14ac:dyDescent="0.45">
      <c r="A66" t="s">
        <v>80</v>
      </c>
      <c r="B66" t="s">
        <v>2596</v>
      </c>
      <c r="C66" t="s">
        <v>3304</v>
      </c>
      <c r="D66" t="s">
        <v>4038</v>
      </c>
      <c r="E66" t="s">
        <v>4728</v>
      </c>
      <c r="F66" s="2" t="s">
        <v>3688</v>
      </c>
      <c r="G66" s="2" t="s">
        <v>3688</v>
      </c>
      <c r="H66" s="2" t="s">
        <v>3688</v>
      </c>
      <c r="I66" s="2" t="str">
        <f>HYPERLINK("[SupplementaryData2.xlsx]HPRD!A30","HPRD")</f>
        <v>HPRD</v>
      </c>
      <c r="J66" s="2" t="s">
        <v>3688</v>
      </c>
      <c r="K66" s="2" t="s">
        <v>3688</v>
      </c>
      <c r="L66" t="s">
        <v>2596</v>
      </c>
      <c r="M66" t="s">
        <v>4038</v>
      </c>
      <c r="N66" t="s">
        <v>3688</v>
      </c>
      <c r="O66" t="s">
        <v>5600</v>
      </c>
      <c r="P66" t="s">
        <v>5601</v>
      </c>
    </row>
    <row r="67" spans="1:16" x14ac:dyDescent="0.45">
      <c r="A67" t="s">
        <v>81</v>
      </c>
      <c r="B67" t="s">
        <v>2597</v>
      </c>
      <c r="C67" t="s">
        <v>3305</v>
      </c>
      <c r="D67" t="s">
        <v>4000</v>
      </c>
      <c r="E67" t="s">
        <v>4690</v>
      </c>
      <c r="F67" s="2" t="s">
        <v>3688</v>
      </c>
      <c r="G67" s="2" t="s">
        <v>3688</v>
      </c>
      <c r="H67" s="2" t="s">
        <v>3688</v>
      </c>
      <c r="I67" s="2" t="str">
        <f>HYPERLINK("[SupplementaryData2.xlsx]HPRD!A31","HPRD")</f>
        <v>HPRD</v>
      </c>
      <c r="J67" s="2" t="str">
        <f>HYPERLINK("[SupplementaryData2.xlsx]STRING.binding!A21","STRING.binding")</f>
        <v>STRING.binding</v>
      </c>
      <c r="K67" s="2" t="s">
        <v>3688</v>
      </c>
      <c r="L67" t="s">
        <v>2597</v>
      </c>
      <c r="M67" t="s">
        <v>4000</v>
      </c>
      <c r="N67" t="s">
        <v>3688</v>
      </c>
      <c r="O67" t="s">
        <v>5600</v>
      </c>
      <c r="P67" t="s">
        <v>5601</v>
      </c>
    </row>
    <row r="68" spans="1:16" x14ac:dyDescent="0.45">
      <c r="A68" t="s">
        <v>82</v>
      </c>
      <c r="B68" t="s">
        <v>2597</v>
      </c>
      <c r="C68" t="s">
        <v>3305</v>
      </c>
      <c r="D68" t="s">
        <v>3998</v>
      </c>
      <c r="E68" t="s">
        <v>4688</v>
      </c>
      <c r="F68" s="2" t="s">
        <v>3688</v>
      </c>
      <c r="G68" s="2" t="s">
        <v>3688</v>
      </c>
      <c r="H68" s="2" t="s">
        <v>3688</v>
      </c>
      <c r="I68" s="2" t="s">
        <v>3688</v>
      </c>
      <c r="J68" s="2" t="str">
        <f>HYPERLINK("[SupplementaryData2.xlsx]STRING.binding!A22","STRING.binding")</f>
        <v>STRING.binding</v>
      </c>
      <c r="K68" s="2" t="s">
        <v>3688</v>
      </c>
      <c r="L68" t="s">
        <v>2597</v>
      </c>
      <c r="M68" t="s">
        <v>3998</v>
      </c>
      <c r="N68" t="s">
        <v>3688</v>
      </c>
      <c r="O68" t="s">
        <v>5600</v>
      </c>
      <c r="P68" t="s">
        <v>5603</v>
      </c>
    </row>
    <row r="69" spans="1:16" x14ac:dyDescent="0.45">
      <c r="A69" t="s">
        <v>83</v>
      </c>
      <c r="B69" t="s">
        <v>2597</v>
      </c>
      <c r="C69" t="s">
        <v>3305</v>
      </c>
      <c r="D69" t="s">
        <v>4039</v>
      </c>
      <c r="E69" t="s">
        <v>4729</v>
      </c>
      <c r="F69" s="2" t="str">
        <f>HYPERLINK("[SupplementaryData2.xlsx]DLRP!A3","DLRP")</f>
        <v>DLRP</v>
      </c>
      <c r="G69" s="2" t="str">
        <f>HYPERLINK("[SupplementaryData2.xlsx]HPMR!A40","HPMR")</f>
        <v>HPMR</v>
      </c>
      <c r="H69" s="2" t="str">
        <f>HYPERLINK("[SupplementaryData2.xlsx]IUPHAR!A14","IUPHAR")</f>
        <v>IUPHAR</v>
      </c>
      <c r="I69" s="2" t="str">
        <f>HYPERLINK("[SupplementaryData2.xlsx]HPRD!A32","HPRD")</f>
        <v>HPRD</v>
      </c>
      <c r="J69" s="2" t="str">
        <f>HYPERLINK("[SupplementaryData2.xlsx]STRING.binding!A23","STRING.binding")</f>
        <v>STRING.binding</v>
      </c>
      <c r="K69" s="2" t="str">
        <f>HYPERLINK("[SupplementaryData2.xlsx]STRING.experiment!A5","STRING.experiment")</f>
        <v>STRING.experiment</v>
      </c>
      <c r="L69" t="s">
        <v>2597</v>
      </c>
      <c r="M69" t="s">
        <v>4039</v>
      </c>
      <c r="N69" t="s">
        <v>3688</v>
      </c>
      <c r="O69" t="s">
        <v>5599</v>
      </c>
      <c r="P69" t="s">
        <v>5601</v>
      </c>
    </row>
    <row r="70" spans="1:16" x14ac:dyDescent="0.45">
      <c r="A70" t="s">
        <v>84</v>
      </c>
      <c r="B70" t="s">
        <v>2597</v>
      </c>
      <c r="C70" t="s">
        <v>3305</v>
      </c>
      <c r="D70" t="s">
        <v>4040</v>
      </c>
      <c r="E70" t="s">
        <v>4730</v>
      </c>
      <c r="F70" s="2" t="s">
        <v>3688</v>
      </c>
      <c r="G70" s="2" t="str">
        <f>HYPERLINK("[SupplementaryData2.xlsx]HPMR!A41","HPMR")</f>
        <v>HPMR</v>
      </c>
      <c r="H70" s="2" t="s">
        <v>3688</v>
      </c>
      <c r="I70" s="2" t="s">
        <v>3688</v>
      </c>
      <c r="J70" s="2" t="s">
        <v>3688</v>
      </c>
      <c r="K70" s="2" t="s">
        <v>3688</v>
      </c>
      <c r="L70" t="s">
        <v>2597</v>
      </c>
      <c r="M70" t="s">
        <v>4040</v>
      </c>
      <c r="N70" t="s">
        <v>3688</v>
      </c>
      <c r="O70" t="s">
        <v>5599</v>
      </c>
      <c r="P70" t="s">
        <v>5601</v>
      </c>
    </row>
    <row r="71" spans="1:16" x14ac:dyDescent="0.45">
      <c r="A71" t="s">
        <v>85</v>
      </c>
      <c r="B71" t="s">
        <v>2598</v>
      </c>
      <c r="C71" t="s">
        <v>3306</v>
      </c>
      <c r="D71" t="s">
        <v>4039</v>
      </c>
      <c r="E71" t="s">
        <v>4729</v>
      </c>
      <c r="F71" s="2" t="str">
        <f>HYPERLINK("[SupplementaryData2.xlsx]DLRP!A4","DLRP")</f>
        <v>DLRP</v>
      </c>
      <c r="G71" s="2" t="str">
        <f>HYPERLINK("[SupplementaryData2.xlsx]HPMR!A42","HPMR")</f>
        <v>HPMR</v>
      </c>
      <c r="H71" s="2" t="s">
        <v>3688</v>
      </c>
      <c r="I71" s="2" t="str">
        <f>HYPERLINK("[SupplementaryData2.xlsx]HPRD!A33","HPRD")</f>
        <v>HPRD</v>
      </c>
      <c r="J71" s="2" t="str">
        <f>HYPERLINK("[SupplementaryData2.xlsx]STRING.binding!A24","STRING.binding")</f>
        <v>STRING.binding</v>
      </c>
      <c r="K71" s="2" t="str">
        <f>HYPERLINK("[SupplementaryData2.xlsx]STRING.experiment!A6","STRING.experiment")</f>
        <v>STRING.experiment</v>
      </c>
      <c r="L71" t="s">
        <v>2598</v>
      </c>
      <c r="M71" t="s">
        <v>4039</v>
      </c>
      <c r="N71" t="s">
        <v>3688</v>
      </c>
      <c r="O71" t="s">
        <v>5599</v>
      </c>
      <c r="P71" t="s">
        <v>5601</v>
      </c>
    </row>
    <row r="72" spans="1:16" x14ac:dyDescent="0.45">
      <c r="A72" t="s">
        <v>86</v>
      </c>
      <c r="B72" t="s">
        <v>2598</v>
      </c>
      <c r="C72" t="s">
        <v>3306</v>
      </c>
      <c r="D72" t="s">
        <v>4040</v>
      </c>
      <c r="E72" t="s">
        <v>4730</v>
      </c>
      <c r="F72" s="2" t="s">
        <v>3688</v>
      </c>
      <c r="G72" s="2" t="s">
        <v>3688</v>
      </c>
      <c r="H72" s="2" t="s">
        <v>3688</v>
      </c>
      <c r="I72" s="2" t="s">
        <v>3688</v>
      </c>
      <c r="J72" s="2" t="str">
        <f>HYPERLINK("[SupplementaryData2.xlsx]STRING.binding!A25","STRING.binding")</f>
        <v>STRING.binding</v>
      </c>
      <c r="K72" s="2" t="str">
        <f>HYPERLINK("[SupplementaryData2.xlsx]STRING.experiment!A7","STRING.experiment")</f>
        <v>STRING.experiment</v>
      </c>
      <c r="L72" t="s">
        <v>2598</v>
      </c>
      <c r="M72" t="s">
        <v>4040</v>
      </c>
      <c r="N72" t="s">
        <v>3688</v>
      </c>
      <c r="O72" t="s">
        <v>5600</v>
      </c>
      <c r="P72" t="s">
        <v>5603</v>
      </c>
    </row>
    <row r="73" spans="1:16" x14ac:dyDescent="0.45">
      <c r="A73" t="s">
        <v>87</v>
      </c>
      <c r="B73" t="s">
        <v>2599</v>
      </c>
      <c r="C73" t="s">
        <v>3307</v>
      </c>
      <c r="D73" t="s">
        <v>4039</v>
      </c>
      <c r="E73" t="s">
        <v>4729</v>
      </c>
      <c r="F73" s="2" t="s">
        <v>3688</v>
      </c>
      <c r="G73" s="2" t="s">
        <v>3688</v>
      </c>
      <c r="H73" s="2" t="str">
        <f>HYPERLINK("[SupplementaryData2.xlsx]IUPHAR!A15","IUPHAR")</f>
        <v>IUPHAR</v>
      </c>
      <c r="I73" s="2" t="str">
        <f>HYPERLINK("[SupplementaryData2.xlsx]HPRD!A34","HPRD")</f>
        <v>HPRD</v>
      </c>
      <c r="J73" s="2" t="str">
        <f>HYPERLINK("[SupplementaryData2.xlsx]STRING.binding!A26","STRING.binding")</f>
        <v>STRING.binding</v>
      </c>
      <c r="K73" s="2" t="str">
        <f>HYPERLINK("[SupplementaryData2.xlsx]STRING.experiment!A8","STRING.experiment")</f>
        <v>STRING.experiment</v>
      </c>
      <c r="L73" t="s">
        <v>3688</v>
      </c>
      <c r="M73" t="s">
        <v>4039</v>
      </c>
      <c r="N73" t="s">
        <v>3688</v>
      </c>
      <c r="O73" t="s">
        <v>5599</v>
      </c>
      <c r="P73" t="s">
        <v>5601</v>
      </c>
    </row>
    <row r="74" spans="1:16" x14ac:dyDescent="0.45">
      <c r="A74" t="s">
        <v>88</v>
      </c>
      <c r="B74" t="s">
        <v>2599</v>
      </c>
      <c r="C74" t="s">
        <v>3307</v>
      </c>
      <c r="D74" t="s">
        <v>4040</v>
      </c>
      <c r="E74" t="s">
        <v>4730</v>
      </c>
      <c r="F74" s="2" t="s">
        <v>3688</v>
      </c>
      <c r="G74" s="2" t="s">
        <v>3688</v>
      </c>
      <c r="H74" s="2" t="s">
        <v>3688</v>
      </c>
      <c r="I74" s="2" t="s">
        <v>3688</v>
      </c>
      <c r="J74" s="2" t="str">
        <f>HYPERLINK("[SupplementaryData2.xlsx]STRING.binding!A27","STRING.binding")</f>
        <v>STRING.binding</v>
      </c>
      <c r="K74" s="2" t="str">
        <f>HYPERLINK("[SupplementaryData2.xlsx]STRING.experiment!A9","STRING.experiment")</f>
        <v>STRING.experiment</v>
      </c>
      <c r="L74" t="s">
        <v>3688</v>
      </c>
      <c r="M74" t="s">
        <v>4040</v>
      </c>
      <c r="N74" t="s">
        <v>3688</v>
      </c>
      <c r="O74" t="s">
        <v>5600</v>
      </c>
      <c r="P74" t="s">
        <v>5603</v>
      </c>
    </row>
    <row r="75" spans="1:16" x14ac:dyDescent="0.45">
      <c r="A75" t="s">
        <v>89</v>
      </c>
      <c r="B75" t="s">
        <v>2600</v>
      </c>
      <c r="C75" t="s">
        <v>3308</v>
      </c>
      <c r="D75" t="s">
        <v>4039</v>
      </c>
      <c r="E75" t="s">
        <v>4729</v>
      </c>
      <c r="F75" s="2" t="str">
        <f>HYPERLINK("[SupplementaryData2.xlsx]DLRP!A5","DLRP")</f>
        <v>DLRP</v>
      </c>
      <c r="G75" s="2" t="s">
        <v>3688</v>
      </c>
      <c r="H75" s="2" t="s">
        <v>3688</v>
      </c>
      <c r="I75" s="2" t="str">
        <f>HYPERLINK("[SupplementaryData2.xlsx]HPRD!A35","HPRD")</f>
        <v>HPRD</v>
      </c>
      <c r="J75" s="2" t="s">
        <v>3688</v>
      </c>
      <c r="K75" s="2" t="s">
        <v>3688</v>
      </c>
      <c r="L75" t="s">
        <v>3688</v>
      </c>
      <c r="M75" t="s">
        <v>4039</v>
      </c>
      <c r="N75" t="s">
        <v>3688</v>
      </c>
      <c r="O75" t="s">
        <v>5599</v>
      </c>
      <c r="P75" t="s">
        <v>5601</v>
      </c>
    </row>
    <row r="76" spans="1:16" x14ac:dyDescent="0.45">
      <c r="A76" t="s">
        <v>90</v>
      </c>
      <c r="B76" t="s">
        <v>2601</v>
      </c>
      <c r="C76" t="s">
        <v>3309</v>
      </c>
      <c r="D76" t="s">
        <v>4040</v>
      </c>
      <c r="E76" t="s">
        <v>4730</v>
      </c>
      <c r="F76" s="2" t="s">
        <v>3688</v>
      </c>
      <c r="G76" s="2" t="s">
        <v>3688</v>
      </c>
      <c r="H76" s="2" t="s">
        <v>3688</v>
      </c>
      <c r="I76" s="2" t="s">
        <v>3688</v>
      </c>
      <c r="J76" s="2" t="str">
        <f>HYPERLINK("[SupplementaryData2.xlsx]STRING.binding!A28","STRING.binding")</f>
        <v>STRING.binding</v>
      </c>
      <c r="K76" s="2" t="s">
        <v>3688</v>
      </c>
      <c r="L76" t="s">
        <v>3688</v>
      </c>
      <c r="M76" t="s">
        <v>4040</v>
      </c>
      <c r="N76" t="s">
        <v>3688</v>
      </c>
      <c r="O76" t="s">
        <v>5600</v>
      </c>
      <c r="P76" t="s">
        <v>5603</v>
      </c>
    </row>
    <row r="77" spans="1:16" x14ac:dyDescent="0.45">
      <c r="A77" t="s">
        <v>91</v>
      </c>
      <c r="B77" t="s">
        <v>2602</v>
      </c>
      <c r="C77" t="s">
        <v>3310</v>
      </c>
      <c r="D77" t="s">
        <v>4000</v>
      </c>
      <c r="E77" t="s">
        <v>4690</v>
      </c>
      <c r="F77" s="2" t="s">
        <v>3688</v>
      </c>
      <c r="G77" s="2" t="s">
        <v>3688</v>
      </c>
      <c r="H77" s="2" t="s">
        <v>3688</v>
      </c>
      <c r="I77" s="2" t="str">
        <f>HYPERLINK("[SupplementaryData2.xlsx]HPRD!A36","HPRD")</f>
        <v>HPRD</v>
      </c>
      <c r="J77" s="2" t="s">
        <v>3688</v>
      </c>
      <c r="K77" s="2" t="s">
        <v>3688</v>
      </c>
      <c r="L77" t="s">
        <v>3688</v>
      </c>
      <c r="M77" t="s">
        <v>4000</v>
      </c>
      <c r="N77" t="s">
        <v>3688</v>
      </c>
      <c r="O77" t="s">
        <v>5600</v>
      </c>
      <c r="P77" t="s">
        <v>5601</v>
      </c>
    </row>
    <row r="78" spans="1:16" x14ac:dyDescent="0.45">
      <c r="A78" t="s">
        <v>92</v>
      </c>
      <c r="B78" t="s">
        <v>2602</v>
      </c>
      <c r="C78" t="s">
        <v>3310</v>
      </c>
      <c r="D78" t="s">
        <v>4001</v>
      </c>
      <c r="E78" t="s">
        <v>4691</v>
      </c>
      <c r="F78" s="2" t="s">
        <v>3688</v>
      </c>
      <c r="G78" s="2" t="s">
        <v>3688</v>
      </c>
      <c r="H78" s="2" t="s">
        <v>3688</v>
      </c>
      <c r="I78" s="2" t="str">
        <f>HYPERLINK("[SupplementaryData2.xlsx]HPRD!A37","HPRD")</f>
        <v>HPRD</v>
      </c>
      <c r="J78" s="2" t="str">
        <f>HYPERLINK("[SupplementaryData2.xlsx]STRING.binding!A29","STRING.binding")</f>
        <v>STRING.binding</v>
      </c>
      <c r="K78" s="2" t="s">
        <v>3688</v>
      </c>
      <c r="L78" t="s">
        <v>3688</v>
      </c>
      <c r="M78" t="s">
        <v>4001</v>
      </c>
      <c r="N78" t="s">
        <v>3688</v>
      </c>
      <c r="O78" t="s">
        <v>5600</v>
      </c>
      <c r="P78" t="s">
        <v>5601</v>
      </c>
    </row>
    <row r="79" spans="1:16" x14ac:dyDescent="0.45">
      <c r="A79" t="s">
        <v>93</v>
      </c>
      <c r="B79" t="s">
        <v>2602</v>
      </c>
      <c r="C79" t="s">
        <v>3310</v>
      </c>
      <c r="D79" t="s">
        <v>4002</v>
      </c>
      <c r="E79" t="s">
        <v>4692</v>
      </c>
      <c r="F79" s="2" t="s">
        <v>3688</v>
      </c>
      <c r="G79" s="2" t="s">
        <v>3688</v>
      </c>
      <c r="H79" s="2" t="s">
        <v>3688</v>
      </c>
      <c r="I79" s="2" t="str">
        <f>HYPERLINK("[SupplementaryData2.xlsx]HPRD!A38","HPRD")</f>
        <v>HPRD</v>
      </c>
      <c r="J79" s="2" t="s">
        <v>3688</v>
      </c>
      <c r="K79" s="2" t="s">
        <v>3688</v>
      </c>
      <c r="L79" t="s">
        <v>3688</v>
      </c>
      <c r="M79" t="s">
        <v>4002</v>
      </c>
      <c r="N79" t="s">
        <v>3688</v>
      </c>
      <c r="O79" t="s">
        <v>5600</v>
      </c>
      <c r="P79" t="s">
        <v>5601</v>
      </c>
    </row>
    <row r="80" spans="1:16" x14ac:dyDescent="0.45">
      <c r="A80" t="s">
        <v>94</v>
      </c>
      <c r="B80" t="s">
        <v>2603</v>
      </c>
      <c r="C80" t="s">
        <v>3311</v>
      </c>
      <c r="D80" t="s">
        <v>4040</v>
      </c>
      <c r="E80" t="s">
        <v>4730</v>
      </c>
      <c r="F80" s="2" t="s">
        <v>3688</v>
      </c>
      <c r="G80" s="2" t="s">
        <v>3688</v>
      </c>
      <c r="H80" s="2" t="s">
        <v>3688</v>
      </c>
      <c r="I80" s="2" t="s">
        <v>3688</v>
      </c>
      <c r="J80" s="2" t="str">
        <f>HYPERLINK("[SupplementaryData2.xlsx]STRING.binding!A30","STRING.binding")</f>
        <v>STRING.binding</v>
      </c>
      <c r="K80" s="2" t="s">
        <v>3688</v>
      </c>
      <c r="L80" t="s">
        <v>2603</v>
      </c>
      <c r="M80" t="s">
        <v>4040</v>
      </c>
      <c r="N80" t="s">
        <v>3688</v>
      </c>
      <c r="O80" t="s">
        <v>5600</v>
      </c>
      <c r="P80" t="s">
        <v>5603</v>
      </c>
    </row>
    <row r="81" spans="1:16" x14ac:dyDescent="0.45">
      <c r="A81" t="s">
        <v>95</v>
      </c>
      <c r="B81" t="s">
        <v>2604</v>
      </c>
      <c r="C81" t="s">
        <v>3312</v>
      </c>
      <c r="D81" t="s">
        <v>4041</v>
      </c>
      <c r="E81" t="s">
        <v>4731</v>
      </c>
      <c r="F81" s="2" t="s">
        <v>3688</v>
      </c>
      <c r="G81" s="2" t="s">
        <v>3688</v>
      </c>
      <c r="H81" s="2" t="s">
        <v>3688</v>
      </c>
      <c r="I81" s="2" t="str">
        <f>HYPERLINK("[SupplementaryData2.xlsx]HPRD!A39","HPRD")</f>
        <v>HPRD</v>
      </c>
      <c r="J81" s="2" t="str">
        <f>HYPERLINK("[SupplementaryData2.xlsx]STRING.binding!A31","STRING.binding")</f>
        <v>STRING.binding</v>
      </c>
      <c r="K81" s="2" t="s">
        <v>3688</v>
      </c>
      <c r="L81" t="s">
        <v>2604</v>
      </c>
      <c r="M81" t="s">
        <v>3688</v>
      </c>
      <c r="N81" t="s">
        <v>3688</v>
      </c>
      <c r="O81" t="s">
        <v>5600</v>
      </c>
      <c r="P81" t="s">
        <v>5601</v>
      </c>
    </row>
    <row r="82" spans="1:16" x14ac:dyDescent="0.45">
      <c r="A82" t="s">
        <v>96</v>
      </c>
      <c r="B82" t="s">
        <v>2604</v>
      </c>
      <c r="C82" t="s">
        <v>3312</v>
      </c>
      <c r="D82" t="s">
        <v>4038</v>
      </c>
      <c r="E82" t="s">
        <v>4728</v>
      </c>
      <c r="F82" s="2" t="s">
        <v>3688</v>
      </c>
      <c r="G82" s="2" t="s">
        <v>3688</v>
      </c>
      <c r="H82" s="2" t="s">
        <v>3688</v>
      </c>
      <c r="I82" s="2" t="str">
        <f>HYPERLINK("[SupplementaryData2.xlsx]HPRD!A40","HPRD")</f>
        <v>HPRD</v>
      </c>
      <c r="J82" s="2" t="str">
        <f>HYPERLINK("[SupplementaryData2.xlsx]STRING.binding!A32","STRING.binding")</f>
        <v>STRING.binding</v>
      </c>
      <c r="K82" s="2" t="s">
        <v>3688</v>
      </c>
      <c r="L82" t="s">
        <v>2604</v>
      </c>
      <c r="M82" t="s">
        <v>4038</v>
      </c>
      <c r="N82" t="s">
        <v>3688</v>
      </c>
      <c r="O82" t="s">
        <v>5600</v>
      </c>
      <c r="P82" t="s">
        <v>5601</v>
      </c>
    </row>
    <row r="83" spans="1:16" x14ac:dyDescent="0.45">
      <c r="A83" t="s">
        <v>97</v>
      </c>
      <c r="B83" t="s">
        <v>2604</v>
      </c>
      <c r="C83" t="s">
        <v>3312</v>
      </c>
      <c r="D83" t="s">
        <v>4042</v>
      </c>
      <c r="E83" t="s">
        <v>4732</v>
      </c>
      <c r="F83" s="2" t="s">
        <v>3688</v>
      </c>
      <c r="G83" s="2" t="str">
        <f>HYPERLINK("[SupplementaryData2.xlsx]HPMR!A43","HPMR")</f>
        <v>HPMR</v>
      </c>
      <c r="H83" s="2" t="str">
        <f>HYPERLINK("[SupplementaryData2.xlsx]IUPHAR!A16","IUPHAR")</f>
        <v>IUPHAR</v>
      </c>
      <c r="I83" s="2" t="str">
        <f>HYPERLINK("[SupplementaryData2.xlsx]HPRD!A41","HPRD")</f>
        <v>HPRD</v>
      </c>
      <c r="J83" s="2" t="s">
        <v>3688</v>
      </c>
      <c r="K83" s="2" t="s">
        <v>3688</v>
      </c>
      <c r="L83" t="s">
        <v>2604</v>
      </c>
      <c r="M83" t="s">
        <v>4042</v>
      </c>
      <c r="N83" t="s">
        <v>3688</v>
      </c>
      <c r="O83" t="s">
        <v>5599</v>
      </c>
      <c r="P83" t="s">
        <v>5601</v>
      </c>
    </row>
    <row r="84" spans="1:16" x14ac:dyDescent="0.45">
      <c r="A84" t="s">
        <v>98</v>
      </c>
      <c r="B84" t="s">
        <v>2604</v>
      </c>
      <c r="C84" t="s">
        <v>3312</v>
      </c>
      <c r="D84" t="s">
        <v>4043</v>
      </c>
      <c r="E84" t="s">
        <v>4733</v>
      </c>
      <c r="F84" s="2" t="s">
        <v>3688</v>
      </c>
      <c r="G84" s="2" t="s">
        <v>3688</v>
      </c>
      <c r="H84" s="2" t="str">
        <f>HYPERLINK("[SupplementaryData2.xlsx]IUPHAR!A17","IUPHAR")</f>
        <v>IUPHAR</v>
      </c>
      <c r="I84" s="2" t="s">
        <v>3688</v>
      </c>
      <c r="J84" s="2" t="str">
        <f>HYPERLINK("[SupplementaryData2.xlsx]STRING.binding!A33","STRING.binding")</f>
        <v>STRING.binding</v>
      </c>
      <c r="K84" s="2" t="s">
        <v>3688</v>
      </c>
      <c r="L84" t="s">
        <v>2604</v>
      </c>
      <c r="M84" t="s">
        <v>5384</v>
      </c>
      <c r="N84" t="s">
        <v>3688</v>
      </c>
      <c r="O84" t="s">
        <v>5599</v>
      </c>
      <c r="P84" t="s">
        <v>5601</v>
      </c>
    </row>
    <row r="85" spans="1:16" x14ac:dyDescent="0.45">
      <c r="A85" t="s">
        <v>99</v>
      </c>
      <c r="B85" t="s">
        <v>2604</v>
      </c>
      <c r="C85" t="s">
        <v>3312</v>
      </c>
      <c r="D85" t="s">
        <v>4044</v>
      </c>
      <c r="E85" t="s">
        <v>4734</v>
      </c>
      <c r="F85" s="2" t="s">
        <v>3688</v>
      </c>
      <c r="G85" s="2" t="s">
        <v>3688</v>
      </c>
      <c r="H85" s="2" t="str">
        <f>HYPERLINK("[SupplementaryData2.xlsx]IUPHAR!A18","IUPHAR")</f>
        <v>IUPHAR</v>
      </c>
      <c r="I85" s="2" t="s">
        <v>3688</v>
      </c>
      <c r="J85" s="2" t="str">
        <f>HYPERLINK("[SupplementaryData2.xlsx]STRING.binding!A34","STRING.binding")</f>
        <v>STRING.binding</v>
      </c>
      <c r="K85" s="2" t="s">
        <v>3688</v>
      </c>
      <c r="L85" t="s">
        <v>2604</v>
      </c>
      <c r="M85" t="s">
        <v>5385</v>
      </c>
      <c r="N85" t="s">
        <v>3688</v>
      </c>
      <c r="O85" t="s">
        <v>5599</v>
      </c>
      <c r="P85" t="s">
        <v>5601</v>
      </c>
    </row>
    <row r="86" spans="1:16" x14ac:dyDescent="0.45">
      <c r="A86" t="s">
        <v>100</v>
      </c>
      <c r="B86" t="s">
        <v>2605</v>
      </c>
      <c r="C86" t="s">
        <v>3313</v>
      </c>
      <c r="D86" t="s">
        <v>4045</v>
      </c>
      <c r="E86" t="s">
        <v>4735</v>
      </c>
      <c r="F86" s="2" t="s">
        <v>3688</v>
      </c>
      <c r="G86" s="2" t="str">
        <f>HYPERLINK("[SupplementaryData2.xlsx]HPMR!A44","HPMR")</f>
        <v>HPMR</v>
      </c>
      <c r="H86" s="2" t="str">
        <f>HYPERLINK("[SupplementaryData2.xlsx]IUPHAR!A19","IUPHAR")</f>
        <v>IUPHAR</v>
      </c>
      <c r="I86" s="2" t="str">
        <f>HYPERLINK("[SupplementaryData2.xlsx]HPRD!A42","HPRD")</f>
        <v>HPRD</v>
      </c>
      <c r="J86" s="2" t="str">
        <f>HYPERLINK("[SupplementaryData2.xlsx]STRING.binding!A35","STRING.binding")</f>
        <v>STRING.binding</v>
      </c>
      <c r="K86" s="2" t="s">
        <v>3688</v>
      </c>
      <c r="L86" t="s">
        <v>2605</v>
      </c>
      <c r="M86" t="s">
        <v>5386</v>
      </c>
      <c r="N86" t="s">
        <v>3688</v>
      </c>
      <c r="O86" t="s">
        <v>5599</v>
      </c>
      <c r="P86" t="s">
        <v>5601</v>
      </c>
    </row>
    <row r="87" spans="1:16" x14ac:dyDescent="0.45">
      <c r="A87" t="s">
        <v>101</v>
      </c>
      <c r="B87" t="s">
        <v>2606</v>
      </c>
      <c r="C87" t="s">
        <v>3314</v>
      </c>
      <c r="D87" t="s">
        <v>4017</v>
      </c>
      <c r="E87" t="s">
        <v>4707</v>
      </c>
      <c r="F87" s="2" t="s">
        <v>3688</v>
      </c>
      <c r="G87" s="2" t="s">
        <v>3688</v>
      </c>
      <c r="H87" s="2" t="s">
        <v>3688</v>
      </c>
      <c r="I87" s="2" t="s">
        <v>3688</v>
      </c>
      <c r="J87" s="2" t="str">
        <f>HYPERLINK("[SupplementaryData2.xlsx]STRING.binding!A36","STRING.binding")</f>
        <v>STRING.binding</v>
      </c>
      <c r="K87" s="2" t="str">
        <f>HYPERLINK("[SupplementaryData2.xlsx]STRING.experiment!A10","STRING.experiment")</f>
        <v>STRING.experiment</v>
      </c>
      <c r="L87" t="s">
        <v>2606</v>
      </c>
      <c r="M87" t="s">
        <v>4017</v>
      </c>
      <c r="N87" t="s">
        <v>3688</v>
      </c>
      <c r="O87" t="s">
        <v>5600</v>
      </c>
      <c r="P87" t="s">
        <v>5603</v>
      </c>
    </row>
    <row r="88" spans="1:16" x14ac:dyDescent="0.45">
      <c r="A88" t="s">
        <v>102</v>
      </c>
      <c r="B88" t="s">
        <v>2606</v>
      </c>
      <c r="C88" t="s">
        <v>3314</v>
      </c>
      <c r="D88" t="s">
        <v>4046</v>
      </c>
      <c r="E88" t="s">
        <v>4736</v>
      </c>
      <c r="F88" s="2" t="s">
        <v>3688</v>
      </c>
      <c r="G88" s="2" t="s">
        <v>3688</v>
      </c>
      <c r="H88" s="2" t="s">
        <v>3688</v>
      </c>
      <c r="I88" s="2" t="s">
        <v>3688</v>
      </c>
      <c r="J88" s="2" t="str">
        <f>HYPERLINK("[SupplementaryData2.xlsx]STRING.binding!A37","STRING.binding")</f>
        <v>STRING.binding</v>
      </c>
      <c r="K88" s="2" t="s">
        <v>3688</v>
      </c>
      <c r="L88" t="s">
        <v>2606</v>
      </c>
      <c r="M88" t="s">
        <v>4046</v>
      </c>
      <c r="N88" t="s">
        <v>3688</v>
      </c>
      <c r="O88" t="s">
        <v>5600</v>
      </c>
      <c r="P88" t="s">
        <v>5603</v>
      </c>
    </row>
    <row r="89" spans="1:16" x14ac:dyDescent="0.45">
      <c r="A89" t="s">
        <v>103</v>
      </c>
      <c r="B89" t="s">
        <v>2606</v>
      </c>
      <c r="C89" t="s">
        <v>3314</v>
      </c>
      <c r="D89" t="s">
        <v>4047</v>
      </c>
      <c r="E89" t="s">
        <v>4737</v>
      </c>
      <c r="F89" s="2" t="s">
        <v>3688</v>
      </c>
      <c r="G89" s="2" t="s">
        <v>3688</v>
      </c>
      <c r="H89" s="2" t="s">
        <v>3688</v>
      </c>
      <c r="I89" s="2" t="s">
        <v>3688</v>
      </c>
      <c r="J89" s="2" t="str">
        <f>HYPERLINK("[SupplementaryData2.xlsx]STRING.binding!A38","STRING.binding")</f>
        <v>STRING.binding</v>
      </c>
      <c r="K89" s="2" t="s">
        <v>3688</v>
      </c>
      <c r="L89" t="s">
        <v>2606</v>
      </c>
      <c r="M89" t="s">
        <v>4047</v>
      </c>
      <c r="N89" t="s">
        <v>3688</v>
      </c>
      <c r="O89" t="s">
        <v>5600</v>
      </c>
      <c r="P89" t="s">
        <v>5603</v>
      </c>
    </row>
    <row r="90" spans="1:16" x14ac:dyDescent="0.45">
      <c r="A90" t="s">
        <v>104</v>
      </c>
      <c r="B90" t="s">
        <v>2606</v>
      </c>
      <c r="C90" t="s">
        <v>3314</v>
      </c>
      <c r="D90" t="s">
        <v>4048</v>
      </c>
      <c r="E90" t="s">
        <v>4738</v>
      </c>
      <c r="F90" s="2" t="s">
        <v>3688</v>
      </c>
      <c r="G90" s="2" t="str">
        <f>HYPERLINK("[SupplementaryData2.xlsx]HPMR!A45","HPMR")</f>
        <v>HPMR</v>
      </c>
      <c r="H90" s="2" t="s">
        <v>3688</v>
      </c>
      <c r="I90" s="2" t="str">
        <f>HYPERLINK("[SupplementaryData2.xlsx]HPRD!A43","HPRD")</f>
        <v>HPRD</v>
      </c>
      <c r="J90" s="2" t="str">
        <f>HYPERLINK("[SupplementaryData2.xlsx]STRING.binding!A39","STRING.binding")</f>
        <v>STRING.binding</v>
      </c>
      <c r="K90" s="2" t="s">
        <v>3688</v>
      </c>
      <c r="L90" t="s">
        <v>2606</v>
      </c>
      <c r="M90" t="s">
        <v>4048</v>
      </c>
      <c r="N90" t="s">
        <v>3688</v>
      </c>
      <c r="O90" t="s">
        <v>5599</v>
      </c>
      <c r="P90" t="s">
        <v>5601</v>
      </c>
    </row>
    <row r="91" spans="1:16" x14ac:dyDescent="0.45">
      <c r="A91" t="s">
        <v>105</v>
      </c>
      <c r="B91" t="s">
        <v>2606</v>
      </c>
      <c r="C91" t="s">
        <v>3314</v>
      </c>
      <c r="D91" t="s">
        <v>4031</v>
      </c>
      <c r="E91" t="s">
        <v>4721</v>
      </c>
      <c r="F91" s="2" t="s">
        <v>3688</v>
      </c>
      <c r="G91" s="2" t="s">
        <v>3688</v>
      </c>
      <c r="H91" s="2" t="s">
        <v>3688</v>
      </c>
      <c r="I91" s="2" t="str">
        <f>HYPERLINK("[SupplementaryData2.xlsx]HPRD!A44","HPRD")</f>
        <v>HPRD</v>
      </c>
      <c r="J91" s="2" t="s">
        <v>3688</v>
      </c>
      <c r="K91" s="2" t="s">
        <v>3688</v>
      </c>
      <c r="L91" t="s">
        <v>2606</v>
      </c>
      <c r="M91" t="s">
        <v>4031</v>
      </c>
      <c r="N91" t="s">
        <v>3688</v>
      </c>
      <c r="O91" t="s">
        <v>5600</v>
      </c>
      <c r="P91" t="s">
        <v>5601</v>
      </c>
    </row>
    <row r="92" spans="1:16" x14ac:dyDescent="0.45">
      <c r="A92" t="s">
        <v>106</v>
      </c>
      <c r="B92" t="s">
        <v>2606</v>
      </c>
      <c r="C92" t="s">
        <v>3314</v>
      </c>
      <c r="D92" t="s">
        <v>4049</v>
      </c>
      <c r="E92" t="s">
        <v>4739</v>
      </c>
      <c r="F92" s="2" t="s">
        <v>3688</v>
      </c>
      <c r="G92" s="2" t="s">
        <v>3688</v>
      </c>
      <c r="H92" s="2" t="s">
        <v>3688</v>
      </c>
      <c r="I92" s="2" t="s">
        <v>3688</v>
      </c>
      <c r="J92" s="2" t="str">
        <f>HYPERLINK("[SupplementaryData2.xlsx]STRING.binding!A40","STRING.binding")</f>
        <v>STRING.binding</v>
      </c>
      <c r="K92" s="2" t="s">
        <v>3688</v>
      </c>
      <c r="L92" t="s">
        <v>2606</v>
      </c>
      <c r="M92" t="s">
        <v>4049</v>
      </c>
      <c r="N92" t="s">
        <v>3688</v>
      </c>
      <c r="O92" t="s">
        <v>5600</v>
      </c>
      <c r="P92" t="s">
        <v>5603</v>
      </c>
    </row>
    <row r="93" spans="1:16" x14ac:dyDescent="0.45">
      <c r="A93" t="s">
        <v>107</v>
      </c>
      <c r="B93" t="s">
        <v>2606</v>
      </c>
      <c r="C93" t="s">
        <v>3314</v>
      </c>
      <c r="D93" t="s">
        <v>4050</v>
      </c>
      <c r="E93" t="s">
        <v>4740</v>
      </c>
      <c r="F93" s="2" t="s">
        <v>3688</v>
      </c>
      <c r="G93" s="2" t="s">
        <v>3688</v>
      </c>
      <c r="H93" s="2" t="s">
        <v>3688</v>
      </c>
      <c r="I93" s="2" t="s">
        <v>3688</v>
      </c>
      <c r="J93" s="2" t="str">
        <f>HYPERLINK("[SupplementaryData2.xlsx]STRING.binding!A41","STRING.binding")</f>
        <v>STRING.binding</v>
      </c>
      <c r="K93" s="2" t="s">
        <v>3688</v>
      </c>
      <c r="L93" t="s">
        <v>2606</v>
      </c>
      <c r="M93" t="s">
        <v>4050</v>
      </c>
      <c r="N93" t="s">
        <v>3688</v>
      </c>
      <c r="O93" t="s">
        <v>5600</v>
      </c>
      <c r="P93" t="s">
        <v>5603</v>
      </c>
    </row>
    <row r="94" spans="1:16" x14ac:dyDescent="0.45">
      <c r="A94" t="s">
        <v>108</v>
      </c>
      <c r="B94" t="s">
        <v>2606</v>
      </c>
      <c r="C94" t="s">
        <v>3314</v>
      </c>
      <c r="D94" t="s">
        <v>4051</v>
      </c>
      <c r="E94" t="s">
        <v>4741</v>
      </c>
      <c r="F94" s="2" t="s">
        <v>3688</v>
      </c>
      <c r="G94" s="2" t="s">
        <v>3688</v>
      </c>
      <c r="H94" s="2" t="s">
        <v>3688</v>
      </c>
      <c r="I94" s="2" t="s">
        <v>3688</v>
      </c>
      <c r="J94" s="2" t="str">
        <f>HYPERLINK("[SupplementaryData2.xlsx]STRING.binding!A42","STRING.binding")</f>
        <v>STRING.binding</v>
      </c>
      <c r="K94" s="2" t="s">
        <v>3688</v>
      </c>
      <c r="L94" t="s">
        <v>2606</v>
      </c>
      <c r="M94" t="s">
        <v>3688</v>
      </c>
      <c r="N94" t="s">
        <v>5419</v>
      </c>
      <c r="O94" t="s">
        <v>5600</v>
      </c>
      <c r="P94" t="s">
        <v>5601</v>
      </c>
    </row>
    <row r="95" spans="1:16" x14ac:dyDescent="0.45">
      <c r="A95" t="s">
        <v>109</v>
      </c>
      <c r="B95" t="s">
        <v>2606</v>
      </c>
      <c r="C95" t="s">
        <v>3314</v>
      </c>
      <c r="D95" t="s">
        <v>4052</v>
      </c>
      <c r="E95" t="s">
        <v>4742</v>
      </c>
      <c r="F95" s="2" t="s">
        <v>3688</v>
      </c>
      <c r="G95" s="2" t="s">
        <v>3688</v>
      </c>
      <c r="H95" s="2" t="s">
        <v>3688</v>
      </c>
      <c r="I95" s="2" t="s">
        <v>3688</v>
      </c>
      <c r="J95" s="2" t="str">
        <f>HYPERLINK("[SupplementaryData2.xlsx]STRING.binding!A43","STRING.binding")</f>
        <v>STRING.binding</v>
      </c>
      <c r="K95" s="2" t="s">
        <v>3688</v>
      </c>
      <c r="L95" t="s">
        <v>2606</v>
      </c>
      <c r="M95" t="s">
        <v>4052</v>
      </c>
      <c r="N95" t="s">
        <v>5420</v>
      </c>
      <c r="O95" t="s">
        <v>5600</v>
      </c>
      <c r="P95" t="s">
        <v>5601</v>
      </c>
    </row>
    <row r="96" spans="1:16" x14ac:dyDescent="0.45">
      <c r="A96" t="s">
        <v>110</v>
      </c>
      <c r="B96" t="s">
        <v>2607</v>
      </c>
      <c r="C96" t="s">
        <v>3315</v>
      </c>
      <c r="D96" t="s">
        <v>4053</v>
      </c>
      <c r="E96" t="s">
        <v>4743</v>
      </c>
      <c r="F96" s="2" t="s">
        <v>3688</v>
      </c>
      <c r="G96" s="2" t="s">
        <v>3688</v>
      </c>
      <c r="H96" s="2" t="s">
        <v>3688</v>
      </c>
      <c r="I96" s="2" t="s">
        <v>3688</v>
      </c>
      <c r="J96" s="2" t="str">
        <f>HYPERLINK("[SupplementaryData2.xlsx]STRING.binding!A44","STRING.binding")</f>
        <v>STRING.binding</v>
      </c>
      <c r="K96" s="2" t="s">
        <v>3688</v>
      </c>
      <c r="L96" t="s">
        <v>2607</v>
      </c>
      <c r="M96" t="s">
        <v>4053</v>
      </c>
      <c r="N96" t="s">
        <v>3688</v>
      </c>
      <c r="O96" t="s">
        <v>5600</v>
      </c>
      <c r="P96" t="s">
        <v>5603</v>
      </c>
    </row>
    <row r="97" spans="1:16" x14ac:dyDescent="0.45">
      <c r="A97" t="s">
        <v>111</v>
      </c>
      <c r="B97" t="s">
        <v>2607</v>
      </c>
      <c r="C97" t="s">
        <v>3315</v>
      </c>
      <c r="D97" t="s">
        <v>4054</v>
      </c>
      <c r="E97" t="s">
        <v>4744</v>
      </c>
      <c r="F97" s="2" t="s">
        <v>3688</v>
      </c>
      <c r="G97" s="2" t="s">
        <v>3688</v>
      </c>
      <c r="H97" s="2" t="s">
        <v>3688</v>
      </c>
      <c r="I97" s="2" t="s">
        <v>3688</v>
      </c>
      <c r="J97" s="2" t="str">
        <f>HYPERLINK("[SupplementaryData2.xlsx]STRING.binding!A45","STRING.binding")</f>
        <v>STRING.binding</v>
      </c>
      <c r="K97" s="2" t="s">
        <v>3688</v>
      </c>
      <c r="L97" t="s">
        <v>2607</v>
      </c>
      <c r="M97" t="s">
        <v>4054</v>
      </c>
      <c r="N97" t="s">
        <v>3688</v>
      </c>
      <c r="O97" t="s">
        <v>5600</v>
      </c>
      <c r="P97" t="s">
        <v>5603</v>
      </c>
    </row>
    <row r="98" spans="1:16" x14ac:dyDescent="0.45">
      <c r="A98" t="s">
        <v>112</v>
      </c>
      <c r="B98" t="s">
        <v>2608</v>
      </c>
      <c r="C98" t="s">
        <v>3316</v>
      </c>
      <c r="D98" t="s">
        <v>4055</v>
      </c>
      <c r="E98" t="s">
        <v>4745</v>
      </c>
      <c r="F98" s="2" t="s">
        <v>3688</v>
      </c>
      <c r="G98" s="2" t="s">
        <v>3688</v>
      </c>
      <c r="H98" s="2" t="s">
        <v>3688</v>
      </c>
      <c r="I98" s="2" t="str">
        <f>HYPERLINK("[SupplementaryData2.xlsx]HPRD!A45","HPRD")</f>
        <v>HPRD</v>
      </c>
      <c r="J98" s="2" t="str">
        <f>HYPERLINK("[SupplementaryData2.xlsx]STRING.binding!A46","STRING.binding")</f>
        <v>STRING.binding</v>
      </c>
      <c r="K98" s="2" t="s">
        <v>3688</v>
      </c>
      <c r="L98" t="s">
        <v>3688</v>
      </c>
      <c r="M98" t="s">
        <v>4055</v>
      </c>
      <c r="N98" t="s">
        <v>3688</v>
      </c>
      <c r="O98" t="s">
        <v>5600</v>
      </c>
      <c r="P98" t="s">
        <v>5601</v>
      </c>
    </row>
    <row r="99" spans="1:16" x14ac:dyDescent="0.45">
      <c r="A99" t="s">
        <v>113</v>
      </c>
      <c r="B99" t="s">
        <v>2609</v>
      </c>
      <c r="C99" t="s">
        <v>3317</v>
      </c>
      <c r="D99" t="s">
        <v>4056</v>
      </c>
      <c r="E99" t="s">
        <v>4746</v>
      </c>
      <c r="F99" s="2" t="s">
        <v>3688</v>
      </c>
      <c r="G99" s="2" t="s">
        <v>3688</v>
      </c>
      <c r="H99" s="2" t="s">
        <v>3688</v>
      </c>
      <c r="I99" s="2" t="s">
        <v>3688</v>
      </c>
      <c r="J99" s="2" t="str">
        <f>HYPERLINK("[SupplementaryData2.xlsx]STRING.binding!A47","STRING.binding")</f>
        <v>STRING.binding</v>
      </c>
      <c r="K99" s="2" t="s">
        <v>3688</v>
      </c>
      <c r="L99" t="s">
        <v>2609</v>
      </c>
      <c r="M99" t="s">
        <v>3688</v>
      </c>
      <c r="N99" t="s">
        <v>3688</v>
      </c>
      <c r="O99" t="s">
        <v>5600</v>
      </c>
      <c r="P99" t="s">
        <v>5603</v>
      </c>
    </row>
    <row r="100" spans="1:16" x14ac:dyDescent="0.45">
      <c r="A100" t="s">
        <v>114</v>
      </c>
      <c r="B100" t="s">
        <v>2609</v>
      </c>
      <c r="C100" t="s">
        <v>3317</v>
      </c>
      <c r="D100" t="s">
        <v>4048</v>
      </c>
      <c r="E100" t="s">
        <v>4738</v>
      </c>
      <c r="F100" s="2" t="s">
        <v>3688</v>
      </c>
      <c r="G100" s="2" t="str">
        <f>HYPERLINK("[SupplementaryData2.xlsx]HPMR!A46","HPMR")</f>
        <v>HPMR</v>
      </c>
      <c r="H100" s="2" t="s">
        <v>3688</v>
      </c>
      <c r="I100" s="2" t="str">
        <f>HYPERLINK("[SupplementaryData2.xlsx]HPRD!A46","HPRD")</f>
        <v>HPRD</v>
      </c>
      <c r="J100" s="2" t="str">
        <f>HYPERLINK("[SupplementaryData2.xlsx]STRING.binding!A48","STRING.binding")</f>
        <v>STRING.binding</v>
      </c>
      <c r="K100" s="2" t="s">
        <v>3688</v>
      </c>
      <c r="L100" t="s">
        <v>2609</v>
      </c>
      <c r="M100" t="s">
        <v>4048</v>
      </c>
      <c r="N100" t="s">
        <v>3688</v>
      </c>
      <c r="O100" t="s">
        <v>5599</v>
      </c>
      <c r="P100" t="s">
        <v>5601</v>
      </c>
    </row>
    <row r="101" spans="1:16" x14ac:dyDescent="0.45">
      <c r="A101" t="s">
        <v>115</v>
      </c>
      <c r="B101" t="s">
        <v>2609</v>
      </c>
      <c r="C101" t="s">
        <v>3317</v>
      </c>
      <c r="D101" t="s">
        <v>3990</v>
      </c>
      <c r="E101" t="s">
        <v>4680</v>
      </c>
      <c r="F101" s="2" t="s">
        <v>3688</v>
      </c>
      <c r="G101" s="2" t="s">
        <v>3688</v>
      </c>
      <c r="H101" s="2" t="s">
        <v>3688</v>
      </c>
      <c r="I101" s="2" t="str">
        <f>HYPERLINK("[SupplementaryData2.xlsx]HPRD!A47","HPRD")</f>
        <v>HPRD</v>
      </c>
      <c r="J101" s="2" t="str">
        <f>HYPERLINK("[SupplementaryData2.xlsx]STRING.binding!A49","STRING.binding")</f>
        <v>STRING.binding</v>
      </c>
      <c r="K101" s="2" t="str">
        <f>HYPERLINK("[SupplementaryData2.xlsx]STRING.experiment!A11","STRING.experiment")</f>
        <v>STRING.experiment</v>
      </c>
      <c r="L101" t="s">
        <v>2609</v>
      </c>
      <c r="M101" t="s">
        <v>3990</v>
      </c>
      <c r="N101" t="s">
        <v>3688</v>
      </c>
      <c r="O101" t="s">
        <v>5600</v>
      </c>
      <c r="P101" t="s">
        <v>5601</v>
      </c>
    </row>
    <row r="102" spans="1:16" x14ac:dyDescent="0.45">
      <c r="A102" t="s">
        <v>116</v>
      </c>
      <c r="B102" t="s">
        <v>2609</v>
      </c>
      <c r="C102" t="s">
        <v>3317</v>
      </c>
      <c r="D102" t="s">
        <v>4031</v>
      </c>
      <c r="E102" t="s">
        <v>4721</v>
      </c>
      <c r="F102" s="2" t="s">
        <v>3688</v>
      </c>
      <c r="G102" s="2" t="s">
        <v>3688</v>
      </c>
      <c r="H102" s="2" t="s">
        <v>3688</v>
      </c>
      <c r="I102" s="2" t="str">
        <f>HYPERLINK("[SupplementaryData2.xlsx]HPRD!A48","HPRD")</f>
        <v>HPRD</v>
      </c>
      <c r="J102" s="2" t="s">
        <v>3688</v>
      </c>
      <c r="K102" s="2" t="str">
        <f>HYPERLINK("[SupplementaryData2.xlsx]STRING.experiment!A12","STRING.experiment")</f>
        <v>STRING.experiment</v>
      </c>
      <c r="L102" t="s">
        <v>2609</v>
      </c>
      <c r="M102" t="s">
        <v>4031</v>
      </c>
      <c r="N102" t="s">
        <v>3688</v>
      </c>
      <c r="O102" t="s">
        <v>5600</v>
      </c>
      <c r="P102" t="s">
        <v>5601</v>
      </c>
    </row>
    <row r="103" spans="1:16" x14ac:dyDescent="0.45">
      <c r="A103" t="s">
        <v>117</v>
      </c>
      <c r="B103" t="s">
        <v>2609</v>
      </c>
      <c r="C103" t="s">
        <v>3317</v>
      </c>
      <c r="D103" t="s">
        <v>4057</v>
      </c>
      <c r="E103" t="s">
        <v>4747</v>
      </c>
      <c r="F103" s="2" t="s">
        <v>3688</v>
      </c>
      <c r="G103" s="2" t="str">
        <f>HYPERLINK("[SupplementaryData2.xlsx]HPMR!A47","HPMR")</f>
        <v>HPMR</v>
      </c>
      <c r="H103" s="2" t="s">
        <v>3688</v>
      </c>
      <c r="I103" s="2" t="s">
        <v>3688</v>
      </c>
      <c r="J103" s="2" t="str">
        <f>HYPERLINK("[SupplementaryData2.xlsx]STRING.binding!A50","STRING.binding")</f>
        <v>STRING.binding</v>
      </c>
      <c r="K103" s="2" t="s">
        <v>3688</v>
      </c>
      <c r="L103" t="s">
        <v>2609</v>
      </c>
      <c r="M103" t="s">
        <v>4057</v>
      </c>
      <c r="N103" t="s">
        <v>3688</v>
      </c>
      <c r="O103" t="s">
        <v>5599</v>
      </c>
      <c r="P103" t="s">
        <v>5601</v>
      </c>
    </row>
    <row r="104" spans="1:16" x14ac:dyDescent="0.45">
      <c r="A104" t="s">
        <v>118</v>
      </c>
      <c r="B104" t="s">
        <v>2609</v>
      </c>
      <c r="C104" t="s">
        <v>3317</v>
      </c>
      <c r="D104" t="s">
        <v>4050</v>
      </c>
      <c r="E104" t="s">
        <v>4740</v>
      </c>
      <c r="F104" s="2" t="s">
        <v>3688</v>
      </c>
      <c r="G104" s="2" t="str">
        <f>HYPERLINK("[SupplementaryData2.xlsx]HPMR!A48","HPMR")</f>
        <v>HPMR</v>
      </c>
      <c r="H104" s="2" t="s">
        <v>3688</v>
      </c>
      <c r="I104" s="2" t="str">
        <f>HYPERLINK("[SupplementaryData2.xlsx]HPRD!A49","HPRD")</f>
        <v>HPRD</v>
      </c>
      <c r="J104" s="2" t="str">
        <f>HYPERLINK("[SupplementaryData2.xlsx]STRING.binding!A51","STRING.binding")</f>
        <v>STRING.binding</v>
      </c>
      <c r="K104" s="2" t="str">
        <f>HYPERLINK("[SupplementaryData2.xlsx]STRING.experiment!A13","STRING.experiment")</f>
        <v>STRING.experiment</v>
      </c>
      <c r="L104" t="s">
        <v>2609</v>
      </c>
      <c r="M104" t="s">
        <v>4050</v>
      </c>
      <c r="N104" t="s">
        <v>3688</v>
      </c>
      <c r="O104" t="s">
        <v>5599</v>
      </c>
      <c r="P104" t="s">
        <v>5601</v>
      </c>
    </row>
    <row r="105" spans="1:16" x14ac:dyDescent="0.45">
      <c r="A105" t="s">
        <v>119</v>
      </c>
      <c r="B105" t="s">
        <v>2609</v>
      </c>
      <c r="C105" t="s">
        <v>3317</v>
      </c>
      <c r="D105" t="s">
        <v>4058</v>
      </c>
      <c r="E105" t="s">
        <v>4748</v>
      </c>
      <c r="F105" s="2" t="s">
        <v>3688</v>
      </c>
      <c r="G105" s="2" t="s">
        <v>3688</v>
      </c>
      <c r="H105" s="2" t="s">
        <v>3688</v>
      </c>
      <c r="I105" s="2" t="str">
        <f>HYPERLINK("[SupplementaryData2.xlsx]HPRD!A50","HPRD")</f>
        <v>HPRD</v>
      </c>
      <c r="J105" s="2" t="str">
        <f>HYPERLINK("[SupplementaryData2.xlsx]STRING.binding!A52","STRING.binding")</f>
        <v>STRING.binding</v>
      </c>
      <c r="K105" s="2" t="s">
        <v>3688</v>
      </c>
      <c r="L105" t="s">
        <v>2609</v>
      </c>
      <c r="M105" t="s">
        <v>4058</v>
      </c>
      <c r="N105" t="s">
        <v>3688</v>
      </c>
      <c r="O105" t="s">
        <v>5600</v>
      </c>
      <c r="P105" t="s">
        <v>5601</v>
      </c>
    </row>
    <row r="106" spans="1:16" x14ac:dyDescent="0.45">
      <c r="A106" t="s">
        <v>120</v>
      </c>
      <c r="B106" t="s">
        <v>2609</v>
      </c>
      <c r="C106" t="s">
        <v>3317</v>
      </c>
      <c r="D106" t="s">
        <v>4059</v>
      </c>
      <c r="E106" t="s">
        <v>4749</v>
      </c>
      <c r="F106" s="2" t="s">
        <v>3688</v>
      </c>
      <c r="G106" s="2" t="str">
        <f>HYPERLINK("[SupplementaryData2.xlsx]HPMR!A49","HPMR")</f>
        <v>HPMR</v>
      </c>
      <c r="H106" s="2" t="s">
        <v>3688</v>
      </c>
      <c r="I106" s="2" t="s">
        <v>3688</v>
      </c>
      <c r="J106" s="2" t="s">
        <v>3688</v>
      </c>
      <c r="K106" s="2" t="s">
        <v>3688</v>
      </c>
      <c r="L106" t="s">
        <v>2609</v>
      </c>
      <c r="M106" t="s">
        <v>4059</v>
      </c>
      <c r="N106" t="s">
        <v>3688</v>
      </c>
      <c r="O106" t="s">
        <v>5599</v>
      </c>
      <c r="P106" t="s">
        <v>5601</v>
      </c>
    </row>
    <row r="107" spans="1:16" x14ac:dyDescent="0.45">
      <c r="A107" t="s">
        <v>121</v>
      </c>
      <c r="B107" t="s">
        <v>2609</v>
      </c>
      <c r="C107" t="s">
        <v>3317</v>
      </c>
      <c r="D107" t="s">
        <v>4060</v>
      </c>
      <c r="E107" t="s">
        <v>4750</v>
      </c>
      <c r="F107" s="2" t="s">
        <v>3688</v>
      </c>
      <c r="G107" s="2" t="str">
        <f>HYPERLINK("[SupplementaryData2.xlsx]HPMR!A50","HPMR")</f>
        <v>HPMR</v>
      </c>
      <c r="H107" s="2" t="s">
        <v>3688</v>
      </c>
      <c r="I107" s="2" t="str">
        <f>HYPERLINK("[SupplementaryData2.xlsx]HPRD!A51","HPRD")</f>
        <v>HPRD</v>
      </c>
      <c r="J107" s="2" t="str">
        <f>HYPERLINK("[SupplementaryData2.xlsx]STRING.binding!A53","STRING.binding")</f>
        <v>STRING.binding</v>
      </c>
      <c r="K107" s="2" t="str">
        <f>HYPERLINK("[SupplementaryData2.xlsx]STRING.experiment!A14","STRING.experiment")</f>
        <v>STRING.experiment</v>
      </c>
      <c r="L107" t="s">
        <v>2609</v>
      </c>
      <c r="M107" t="s">
        <v>4060</v>
      </c>
      <c r="N107" t="s">
        <v>3688</v>
      </c>
      <c r="O107" t="s">
        <v>5599</v>
      </c>
      <c r="P107" t="s">
        <v>5601</v>
      </c>
    </row>
    <row r="108" spans="1:16" x14ac:dyDescent="0.45">
      <c r="A108" t="s">
        <v>122</v>
      </c>
      <c r="B108" t="s">
        <v>2610</v>
      </c>
      <c r="C108" t="s">
        <v>3318</v>
      </c>
      <c r="D108" t="s">
        <v>4061</v>
      </c>
      <c r="E108" t="s">
        <v>4751</v>
      </c>
      <c r="F108" s="2" t="s">
        <v>3688</v>
      </c>
      <c r="G108" s="2" t="s">
        <v>3688</v>
      </c>
      <c r="H108" s="2" t="s">
        <v>3688</v>
      </c>
      <c r="I108" s="2" t="str">
        <f>HYPERLINK("[SupplementaryData2.xlsx]HPRD!A52","HPRD")</f>
        <v>HPRD</v>
      </c>
      <c r="J108" s="2" t="s">
        <v>3688</v>
      </c>
      <c r="K108" s="2" t="s">
        <v>3688</v>
      </c>
      <c r="L108" t="s">
        <v>3688</v>
      </c>
      <c r="M108" t="s">
        <v>3688</v>
      </c>
      <c r="N108" t="s">
        <v>3688</v>
      </c>
      <c r="O108" t="s">
        <v>5600</v>
      </c>
      <c r="P108" t="s">
        <v>5601</v>
      </c>
    </row>
    <row r="109" spans="1:16" x14ac:dyDescent="0.45">
      <c r="A109" t="s">
        <v>123</v>
      </c>
      <c r="B109" t="s">
        <v>2610</v>
      </c>
      <c r="C109" t="s">
        <v>3318</v>
      </c>
      <c r="D109" t="s">
        <v>4062</v>
      </c>
      <c r="E109" t="s">
        <v>4752</v>
      </c>
      <c r="F109" s="2" t="s">
        <v>3688</v>
      </c>
      <c r="G109" s="2" t="s">
        <v>3688</v>
      </c>
      <c r="H109" s="2" t="s">
        <v>3688</v>
      </c>
      <c r="I109" s="2" t="s">
        <v>3688</v>
      </c>
      <c r="J109" s="2" t="s">
        <v>3688</v>
      </c>
      <c r="K109" s="2" t="s">
        <v>3688</v>
      </c>
      <c r="L109" t="s">
        <v>3688</v>
      </c>
      <c r="M109" t="s">
        <v>3688</v>
      </c>
      <c r="N109" t="s">
        <v>5421</v>
      </c>
      <c r="O109" t="s">
        <v>5600</v>
      </c>
      <c r="P109" t="s">
        <v>5601</v>
      </c>
    </row>
    <row r="110" spans="1:16" x14ac:dyDescent="0.45">
      <c r="A110" t="s">
        <v>124</v>
      </c>
      <c r="B110" t="s">
        <v>2610</v>
      </c>
      <c r="C110" t="s">
        <v>3318</v>
      </c>
      <c r="D110" t="s">
        <v>4043</v>
      </c>
      <c r="E110" t="s">
        <v>4733</v>
      </c>
      <c r="F110" s="2" t="s">
        <v>3688</v>
      </c>
      <c r="G110" s="2" t="s">
        <v>3688</v>
      </c>
      <c r="H110" s="2" t="str">
        <f>HYPERLINK("[SupplementaryData2.xlsx]IUPHAR!A20","IUPHAR")</f>
        <v>IUPHAR</v>
      </c>
      <c r="I110" s="2" t="s">
        <v>3688</v>
      </c>
      <c r="J110" s="2" t="str">
        <f>HYPERLINK("[SupplementaryData2.xlsx]STRING.binding!A54","STRING.binding")</f>
        <v>STRING.binding</v>
      </c>
      <c r="K110" s="2" t="s">
        <v>3688</v>
      </c>
      <c r="L110" t="s">
        <v>3688</v>
      </c>
      <c r="M110" t="s">
        <v>5384</v>
      </c>
      <c r="N110" t="s">
        <v>3688</v>
      </c>
      <c r="O110" t="s">
        <v>5599</v>
      </c>
      <c r="P110" t="s">
        <v>5601</v>
      </c>
    </row>
    <row r="111" spans="1:16" x14ac:dyDescent="0.45">
      <c r="A111" t="s">
        <v>125</v>
      </c>
      <c r="B111" t="s">
        <v>2610</v>
      </c>
      <c r="C111" t="s">
        <v>3318</v>
      </c>
      <c r="D111" t="s">
        <v>4063</v>
      </c>
      <c r="E111" t="s">
        <v>4753</v>
      </c>
      <c r="F111" s="2" t="s">
        <v>3688</v>
      </c>
      <c r="G111" s="2" t="s">
        <v>3688</v>
      </c>
      <c r="H111" s="2" t="s">
        <v>3688</v>
      </c>
      <c r="I111" s="2" t="str">
        <f>HYPERLINK("[SupplementaryData2.xlsx]HPRD!A53","HPRD")</f>
        <v>HPRD</v>
      </c>
      <c r="J111" s="2" t="str">
        <f>HYPERLINK("[SupplementaryData2.xlsx]STRING.binding!A55","STRING.binding")</f>
        <v>STRING.binding</v>
      </c>
      <c r="K111" s="2" t="s">
        <v>3688</v>
      </c>
      <c r="L111" t="s">
        <v>3688</v>
      </c>
      <c r="M111" t="s">
        <v>4063</v>
      </c>
      <c r="N111" t="s">
        <v>3688</v>
      </c>
      <c r="O111" t="s">
        <v>5600</v>
      </c>
      <c r="P111" t="s">
        <v>5601</v>
      </c>
    </row>
    <row r="112" spans="1:16" x14ac:dyDescent="0.45">
      <c r="A112" t="s">
        <v>126</v>
      </c>
      <c r="B112" t="s">
        <v>2610</v>
      </c>
      <c r="C112" t="s">
        <v>3318</v>
      </c>
      <c r="D112" t="s">
        <v>3990</v>
      </c>
      <c r="E112" t="s">
        <v>4680</v>
      </c>
      <c r="F112" s="2" t="s">
        <v>3688</v>
      </c>
      <c r="G112" s="2" t="s">
        <v>3688</v>
      </c>
      <c r="H112" s="2" t="s">
        <v>3688</v>
      </c>
      <c r="I112" s="2" t="str">
        <f>HYPERLINK("[SupplementaryData2.xlsx]HPRD!A54","HPRD")</f>
        <v>HPRD</v>
      </c>
      <c r="J112" s="2" t="s">
        <v>3688</v>
      </c>
      <c r="K112" s="2" t="str">
        <f>HYPERLINK("[SupplementaryData2.xlsx]STRING.experiment!A15","STRING.experiment")</f>
        <v>STRING.experiment</v>
      </c>
      <c r="L112" t="s">
        <v>3688</v>
      </c>
      <c r="M112" t="s">
        <v>3990</v>
      </c>
      <c r="N112" t="s">
        <v>3688</v>
      </c>
      <c r="O112" t="s">
        <v>5600</v>
      </c>
      <c r="P112" t="s">
        <v>5601</v>
      </c>
    </row>
    <row r="113" spans="1:16" x14ac:dyDescent="0.45">
      <c r="A113" t="s">
        <v>127</v>
      </c>
      <c r="B113" t="s">
        <v>2610</v>
      </c>
      <c r="C113" t="s">
        <v>3318</v>
      </c>
      <c r="D113" t="s">
        <v>4064</v>
      </c>
      <c r="E113" t="s">
        <v>4754</v>
      </c>
      <c r="F113" s="2" t="s">
        <v>3688</v>
      </c>
      <c r="G113" s="2" t="s">
        <v>3688</v>
      </c>
      <c r="H113" s="2" t="s">
        <v>3688</v>
      </c>
      <c r="I113" s="2" t="str">
        <f>HYPERLINK("[SupplementaryData2.xlsx]HPRD!A55","HPRD")</f>
        <v>HPRD</v>
      </c>
      <c r="J113" s="2" t="s">
        <v>3688</v>
      </c>
      <c r="K113" s="2" t="s">
        <v>3688</v>
      </c>
      <c r="L113" t="s">
        <v>3688</v>
      </c>
      <c r="M113" t="s">
        <v>4064</v>
      </c>
      <c r="N113" t="s">
        <v>3688</v>
      </c>
      <c r="O113" t="s">
        <v>5600</v>
      </c>
      <c r="P113" t="s">
        <v>5601</v>
      </c>
    </row>
    <row r="114" spans="1:16" x14ac:dyDescent="0.45">
      <c r="A114" t="s">
        <v>128</v>
      </c>
      <c r="B114" t="s">
        <v>2610</v>
      </c>
      <c r="C114" t="s">
        <v>3318</v>
      </c>
      <c r="D114" t="s">
        <v>4065</v>
      </c>
      <c r="E114" t="s">
        <v>4755</v>
      </c>
      <c r="F114" s="2" t="s">
        <v>3688</v>
      </c>
      <c r="G114" s="2" t="s">
        <v>3688</v>
      </c>
      <c r="H114" s="2" t="s">
        <v>3688</v>
      </c>
      <c r="I114" s="2" t="s">
        <v>3688</v>
      </c>
      <c r="J114" s="2" t="str">
        <f>HYPERLINK("[SupplementaryData2.xlsx]STRING.binding!A56","STRING.binding")</f>
        <v>STRING.binding</v>
      </c>
      <c r="K114" s="2" t="s">
        <v>3688</v>
      </c>
      <c r="L114" t="s">
        <v>3688</v>
      </c>
      <c r="M114" t="s">
        <v>4065</v>
      </c>
      <c r="N114" t="s">
        <v>3688</v>
      </c>
      <c r="O114" t="s">
        <v>5600</v>
      </c>
      <c r="P114" t="s">
        <v>5603</v>
      </c>
    </row>
    <row r="115" spans="1:16" x14ac:dyDescent="0.45">
      <c r="A115" t="s">
        <v>129</v>
      </c>
      <c r="B115" t="s">
        <v>2610</v>
      </c>
      <c r="C115" t="s">
        <v>3318</v>
      </c>
      <c r="D115" t="s">
        <v>4066</v>
      </c>
      <c r="E115" t="s">
        <v>4756</v>
      </c>
      <c r="F115" s="2" t="s">
        <v>3688</v>
      </c>
      <c r="G115" s="2" t="s">
        <v>3688</v>
      </c>
      <c r="H115" s="2" t="s">
        <v>3688</v>
      </c>
      <c r="I115" s="2" t="s">
        <v>3688</v>
      </c>
      <c r="J115" s="2" t="str">
        <f>HYPERLINK("[SupplementaryData2.xlsx]STRING.binding!A57","STRING.binding")</f>
        <v>STRING.binding</v>
      </c>
      <c r="K115" s="2" t="s">
        <v>3688</v>
      </c>
      <c r="L115" t="s">
        <v>3688</v>
      </c>
      <c r="M115" t="s">
        <v>3688</v>
      </c>
      <c r="N115" t="s">
        <v>3688</v>
      </c>
      <c r="O115" t="s">
        <v>5600</v>
      </c>
      <c r="P115" t="s">
        <v>5603</v>
      </c>
    </row>
    <row r="116" spans="1:16" x14ac:dyDescent="0.45">
      <c r="A116" t="s">
        <v>130</v>
      </c>
      <c r="B116" t="s">
        <v>2610</v>
      </c>
      <c r="C116" t="s">
        <v>3318</v>
      </c>
      <c r="D116" t="s">
        <v>4067</v>
      </c>
      <c r="E116" t="s">
        <v>4757</v>
      </c>
      <c r="F116" s="2" t="s">
        <v>3688</v>
      </c>
      <c r="G116" s="2" t="s">
        <v>3688</v>
      </c>
      <c r="H116" s="2" t="s">
        <v>3688</v>
      </c>
      <c r="I116" s="2" t="s">
        <v>3688</v>
      </c>
      <c r="J116" s="2" t="str">
        <f>HYPERLINK("[SupplementaryData2.xlsx]STRING.binding!A58","STRING.binding")</f>
        <v>STRING.binding</v>
      </c>
      <c r="K116" s="2" t="s">
        <v>3688</v>
      </c>
      <c r="L116" t="s">
        <v>3688</v>
      </c>
      <c r="M116" t="s">
        <v>4067</v>
      </c>
      <c r="N116" t="s">
        <v>5422</v>
      </c>
      <c r="O116" t="s">
        <v>5600</v>
      </c>
      <c r="P116" t="s">
        <v>5601</v>
      </c>
    </row>
    <row r="117" spans="1:16" x14ac:dyDescent="0.45">
      <c r="A117" t="s">
        <v>131</v>
      </c>
      <c r="B117" t="s">
        <v>2611</v>
      </c>
      <c r="C117" t="s">
        <v>3319</v>
      </c>
      <c r="D117" t="s">
        <v>4038</v>
      </c>
      <c r="E117" t="s">
        <v>4728</v>
      </c>
      <c r="F117" s="2" t="s">
        <v>3688</v>
      </c>
      <c r="G117" s="2" t="s">
        <v>3688</v>
      </c>
      <c r="H117" s="2" t="str">
        <f>HYPERLINK("[SupplementaryData2.xlsx]IUPHAR!A21","IUPHAR")</f>
        <v>IUPHAR</v>
      </c>
      <c r="I117" s="2" t="s">
        <v>3688</v>
      </c>
      <c r="J117" s="2" t="s">
        <v>3688</v>
      </c>
      <c r="K117" s="2" t="s">
        <v>3688</v>
      </c>
      <c r="L117" t="s">
        <v>3688</v>
      </c>
      <c r="M117" t="s">
        <v>4038</v>
      </c>
      <c r="N117" t="s">
        <v>3688</v>
      </c>
      <c r="O117" t="s">
        <v>5599</v>
      </c>
      <c r="P117" t="s">
        <v>5601</v>
      </c>
    </row>
    <row r="118" spans="1:16" x14ac:dyDescent="0.45">
      <c r="A118" t="s">
        <v>132</v>
      </c>
      <c r="B118" t="s">
        <v>2611</v>
      </c>
      <c r="C118" t="s">
        <v>3319</v>
      </c>
      <c r="D118" t="s">
        <v>4068</v>
      </c>
      <c r="E118" t="s">
        <v>4758</v>
      </c>
      <c r="F118" s="2" t="s">
        <v>3688</v>
      </c>
      <c r="G118" s="2" t="s">
        <v>3688</v>
      </c>
      <c r="H118" s="2" t="s">
        <v>3688</v>
      </c>
      <c r="I118" s="2" t="s">
        <v>3688</v>
      </c>
      <c r="J118" s="2" t="str">
        <f>HYPERLINK("[SupplementaryData2.xlsx]STRING.binding!A59","STRING.binding")</f>
        <v>STRING.binding</v>
      </c>
      <c r="K118" s="2" t="s">
        <v>3688</v>
      </c>
      <c r="L118" t="s">
        <v>3688</v>
      </c>
      <c r="M118" t="s">
        <v>4068</v>
      </c>
      <c r="N118" t="s">
        <v>3688</v>
      </c>
      <c r="O118" t="s">
        <v>5600</v>
      </c>
      <c r="P118" t="s">
        <v>5603</v>
      </c>
    </row>
    <row r="119" spans="1:16" x14ac:dyDescent="0.45">
      <c r="A119" t="s">
        <v>133</v>
      </c>
      <c r="B119" t="s">
        <v>2612</v>
      </c>
      <c r="C119" t="s">
        <v>3320</v>
      </c>
      <c r="D119" t="s">
        <v>4038</v>
      </c>
      <c r="E119" t="s">
        <v>4728</v>
      </c>
      <c r="F119" s="2" t="str">
        <f>HYPERLINK("[SupplementaryData2.xlsx]DLRP!A6","DLRP")</f>
        <v>DLRP</v>
      </c>
      <c r="G119" s="2" t="str">
        <f>HYPERLINK("[SupplementaryData2.xlsx]HPMR!A51","HPMR")</f>
        <v>HPMR</v>
      </c>
      <c r="H119" s="2" t="str">
        <f>HYPERLINK("[SupplementaryData2.xlsx]IUPHAR!A22","IUPHAR")</f>
        <v>IUPHAR</v>
      </c>
      <c r="I119" s="2" t="str">
        <f>HYPERLINK("[SupplementaryData2.xlsx]HPRD!A56","HPRD")</f>
        <v>HPRD</v>
      </c>
      <c r="J119" s="2" t="s">
        <v>3688</v>
      </c>
      <c r="K119" s="2" t="s">
        <v>3688</v>
      </c>
      <c r="L119" t="s">
        <v>2612</v>
      </c>
      <c r="M119" t="s">
        <v>4038</v>
      </c>
      <c r="N119" t="s">
        <v>3688</v>
      </c>
      <c r="O119" t="s">
        <v>5599</v>
      </c>
      <c r="P119" t="s">
        <v>5601</v>
      </c>
    </row>
    <row r="120" spans="1:16" x14ac:dyDescent="0.45">
      <c r="A120" t="s">
        <v>134</v>
      </c>
      <c r="B120" t="s">
        <v>2612</v>
      </c>
      <c r="C120" t="s">
        <v>3320</v>
      </c>
      <c r="D120" t="s">
        <v>4068</v>
      </c>
      <c r="E120" t="s">
        <v>4758</v>
      </c>
      <c r="F120" s="2" t="s">
        <v>3688</v>
      </c>
      <c r="G120" s="2" t="s">
        <v>3688</v>
      </c>
      <c r="H120" s="2" t="s">
        <v>3688</v>
      </c>
      <c r="I120" s="2" t="s">
        <v>3688</v>
      </c>
      <c r="J120" s="2" t="str">
        <f>HYPERLINK("[SupplementaryData2.xlsx]STRING.binding!A60","STRING.binding")</f>
        <v>STRING.binding</v>
      </c>
      <c r="K120" s="2" t="s">
        <v>3688</v>
      </c>
      <c r="L120" t="s">
        <v>2612</v>
      </c>
      <c r="M120" t="s">
        <v>4068</v>
      </c>
      <c r="N120" t="s">
        <v>5423</v>
      </c>
      <c r="O120" t="s">
        <v>5600</v>
      </c>
      <c r="P120" t="s">
        <v>5601</v>
      </c>
    </row>
    <row r="121" spans="1:16" x14ac:dyDescent="0.45">
      <c r="A121" t="s">
        <v>135</v>
      </c>
      <c r="B121" t="s">
        <v>2613</v>
      </c>
      <c r="C121" t="s">
        <v>3321</v>
      </c>
      <c r="D121" t="s">
        <v>4069</v>
      </c>
      <c r="E121" t="s">
        <v>4759</v>
      </c>
      <c r="F121" s="2" t="s">
        <v>3688</v>
      </c>
      <c r="G121" s="2" t="s">
        <v>3688</v>
      </c>
      <c r="H121" s="2" t="s">
        <v>3688</v>
      </c>
      <c r="I121" s="2" t="str">
        <f>HYPERLINK("[SupplementaryData2.xlsx]HPRD!A57","HPRD")</f>
        <v>HPRD</v>
      </c>
      <c r="J121" s="2" t="s">
        <v>3688</v>
      </c>
      <c r="K121" s="2" t="s">
        <v>3688</v>
      </c>
      <c r="L121" t="s">
        <v>3688</v>
      </c>
      <c r="M121" t="s">
        <v>4069</v>
      </c>
      <c r="N121" t="s">
        <v>3688</v>
      </c>
      <c r="O121" t="s">
        <v>5600</v>
      </c>
      <c r="P121" t="s">
        <v>5601</v>
      </c>
    </row>
    <row r="122" spans="1:16" x14ac:dyDescent="0.45">
      <c r="A122" t="s">
        <v>136</v>
      </c>
      <c r="B122" t="s">
        <v>2613</v>
      </c>
      <c r="C122" t="s">
        <v>3321</v>
      </c>
      <c r="D122" t="s">
        <v>4033</v>
      </c>
      <c r="E122" t="s">
        <v>4723</v>
      </c>
      <c r="F122" s="2" t="s">
        <v>3688</v>
      </c>
      <c r="G122" s="2" t="s">
        <v>3688</v>
      </c>
      <c r="H122" s="2" t="s">
        <v>3688</v>
      </c>
      <c r="I122" s="2" t="str">
        <f>HYPERLINK("[SupplementaryData2.xlsx]HPRD!A58","HPRD")</f>
        <v>HPRD</v>
      </c>
      <c r="J122" s="2" t="s">
        <v>3688</v>
      </c>
      <c r="K122" s="2" t="s">
        <v>3688</v>
      </c>
      <c r="L122" t="s">
        <v>3688</v>
      </c>
      <c r="M122" t="s">
        <v>4033</v>
      </c>
      <c r="N122" t="s">
        <v>3688</v>
      </c>
      <c r="O122" t="s">
        <v>5600</v>
      </c>
      <c r="P122" t="s">
        <v>5601</v>
      </c>
    </row>
    <row r="123" spans="1:16" x14ac:dyDescent="0.45">
      <c r="A123" t="s">
        <v>137</v>
      </c>
      <c r="B123" t="s">
        <v>2613</v>
      </c>
      <c r="C123" t="s">
        <v>3321</v>
      </c>
      <c r="D123" t="s">
        <v>4070</v>
      </c>
      <c r="E123" t="s">
        <v>4760</v>
      </c>
      <c r="F123" s="2" t="s">
        <v>3688</v>
      </c>
      <c r="G123" s="2" t="s">
        <v>3688</v>
      </c>
      <c r="H123" s="2" t="str">
        <f>HYPERLINK("[SupplementaryData2.xlsx]IUPHAR!A23","IUPHAR")</f>
        <v>IUPHAR</v>
      </c>
      <c r="I123" s="2" t="str">
        <f>HYPERLINK("[SupplementaryData2.xlsx]HPRD!A59","HPRD")</f>
        <v>HPRD</v>
      </c>
      <c r="J123" s="2" t="str">
        <f>HYPERLINK("[SupplementaryData2.xlsx]STRING.binding!A61","STRING.binding")</f>
        <v>STRING.binding</v>
      </c>
      <c r="K123" s="2" t="str">
        <f>HYPERLINK("[SupplementaryData2.xlsx]STRING.experiment!A16","STRING.experiment")</f>
        <v>STRING.experiment</v>
      </c>
      <c r="L123" t="s">
        <v>3688</v>
      </c>
      <c r="M123" t="s">
        <v>3688</v>
      </c>
      <c r="N123" t="s">
        <v>3688</v>
      </c>
      <c r="O123" t="s">
        <v>5599</v>
      </c>
      <c r="P123" t="s">
        <v>5601</v>
      </c>
    </row>
    <row r="124" spans="1:16" x14ac:dyDescent="0.45">
      <c r="A124" t="s">
        <v>138</v>
      </c>
      <c r="B124" t="s">
        <v>2614</v>
      </c>
      <c r="C124" t="s">
        <v>3322</v>
      </c>
      <c r="D124" t="s">
        <v>4071</v>
      </c>
      <c r="E124" t="s">
        <v>4761</v>
      </c>
      <c r="F124" s="2" t="s">
        <v>3688</v>
      </c>
      <c r="G124" s="2" t="s">
        <v>3688</v>
      </c>
      <c r="H124" s="2" t="s">
        <v>3688</v>
      </c>
      <c r="I124" s="2" t="s">
        <v>3688</v>
      </c>
      <c r="J124" s="2" t="str">
        <f>HYPERLINK("[SupplementaryData2.xlsx]STRING.binding!A62","STRING.binding")</f>
        <v>STRING.binding</v>
      </c>
      <c r="K124" s="2" t="s">
        <v>3688</v>
      </c>
      <c r="L124" t="s">
        <v>2614</v>
      </c>
      <c r="M124" t="s">
        <v>4071</v>
      </c>
      <c r="N124" t="s">
        <v>5424</v>
      </c>
      <c r="O124" t="s">
        <v>5600</v>
      </c>
      <c r="P124" t="s">
        <v>5601</v>
      </c>
    </row>
    <row r="125" spans="1:16" x14ac:dyDescent="0.45">
      <c r="A125" t="s">
        <v>139</v>
      </c>
      <c r="B125" t="s">
        <v>2614</v>
      </c>
      <c r="C125" t="s">
        <v>3322</v>
      </c>
      <c r="D125" t="s">
        <v>4072</v>
      </c>
      <c r="E125" t="s">
        <v>4762</v>
      </c>
      <c r="F125" s="2" t="s">
        <v>3688</v>
      </c>
      <c r="G125" s="2" t="str">
        <f>HYPERLINK("[SupplementaryData2.xlsx]HPMR!A52","HPMR")</f>
        <v>HPMR</v>
      </c>
      <c r="H125" s="2" t="s">
        <v>3688</v>
      </c>
      <c r="I125" s="2" t="str">
        <f>HYPERLINK("[SupplementaryData2.xlsx]HPRD!A60","HPRD")</f>
        <v>HPRD</v>
      </c>
      <c r="J125" s="2" t="str">
        <f>HYPERLINK("[SupplementaryData2.xlsx]STRING.binding!A63","STRING.binding")</f>
        <v>STRING.binding</v>
      </c>
      <c r="K125" s="2" t="str">
        <f>HYPERLINK("[SupplementaryData2.xlsx]STRING.experiment!A17","STRING.experiment")</f>
        <v>STRING.experiment</v>
      </c>
      <c r="L125" t="s">
        <v>2614</v>
      </c>
      <c r="M125" t="s">
        <v>4072</v>
      </c>
      <c r="N125" t="s">
        <v>3688</v>
      </c>
      <c r="O125" t="s">
        <v>5599</v>
      </c>
      <c r="P125" t="s">
        <v>5601</v>
      </c>
    </row>
    <row r="126" spans="1:16" x14ac:dyDescent="0.45">
      <c r="A126" t="s">
        <v>140</v>
      </c>
      <c r="B126" t="s">
        <v>2614</v>
      </c>
      <c r="C126" t="s">
        <v>3322</v>
      </c>
      <c r="D126" t="s">
        <v>4073</v>
      </c>
      <c r="E126" t="s">
        <v>4763</v>
      </c>
      <c r="F126" s="2" t="s">
        <v>3688</v>
      </c>
      <c r="G126" s="2" t="str">
        <f>HYPERLINK("[SupplementaryData2.xlsx]HPMR!A53","HPMR")</f>
        <v>HPMR</v>
      </c>
      <c r="H126" s="2" t="s">
        <v>3688</v>
      </c>
      <c r="I126" s="2" t="s">
        <v>3688</v>
      </c>
      <c r="J126" s="2" t="s">
        <v>3688</v>
      </c>
      <c r="K126" s="2" t="s">
        <v>3688</v>
      </c>
      <c r="L126" t="s">
        <v>2614</v>
      </c>
      <c r="M126" t="s">
        <v>4073</v>
      </c>
      <c r="N126" t="s">
        <v>3688</v>
      </c>
      <c r="O126" t="s">
        <v>5599</v>
      </c>
      <c r="P126" t="s">
        <v>5601</v>
      </c>
    </row>
    <row r="127" spans="1:16" x14ac:dyDescent="0.45">
      <c r="A127" t="s">
        <v>141</v>
      </c>
      <c r="B127" t="s">
        <v>2615</v>
      </c>
      <c r="C127" t="s">
        <v>3323</v>
      </c>
      <c r="D127" t="s">
        <v>4074</v>
      </c>
      <c r="E127" t="s">
        <v>4764</v>
      </c>
      <c r="F127" s="2" t="s">
        <v>3688</v>
      </c>
      <c r="G127" s="2" t="str">
        <f>HYPERLINK("[SupplementaryData2.xlsx]HPMR!A54","HPMR")</f>
        <v>HPMR</v>
      </c>
      <c r="H127" s="2" t="s">
        <v>3688</v>
      </c>
      <c r="I127" s="2" t="s">
        <v>3688</v>
      </c>
      <c r="J127" s="2" t="s">
        <v>3688</v>
      </c>
      <c r="K127" s="2" t="s">
        <v>3688</v>
      </c>
      <c r="L127" t="s">
        <v>2615</v>
      </c>
      <c r="M127" t="s">
        <v>4074</v>
      </c>
      <c r="N127" t="s">
        <v>3688</v>
      </c>
      <c r="O127" t="s">
        <v>5599</v>
      </c>
      <c r="P127" t="s">
        <v>5601</v>
      </c>
    </row>
    <row r="128" spans="1:16" x14ac:dyDescent="0.45">
      <c r="A128" t="s">
        <v>142</v>
      </c>
      <c r="B128" t="s">
        <v>2615</v>
      </c>
      <c r="C128" t="s">
        <v>3323</v>
      </c>
      <c r="D128" t="s">
        <v>4075</v>
      </c>
      <c r="E128" t="s">
        <v>4765</v>
      </c>
      <c r="F128" s="2" t="s">
        <v>3688</v>
      </c>
      <c r="G128" s="2" t="s">
        <v>3688</v>
      </c>
      <c r="H128" s="2" t="s">
        <v>3688</v>
      </c>
      <c r="I128" s="2" t="str">
        <f>HYPERLINK("[SupplementaryData2.xlsx]HPRD!A61","HPRD")</f>
        <v>HPRD</v>
      </c>
      <c r="J128" s="2" t="s">
        <v>3688</v>
      </c>
      <c r="K128" s="2" t="s">
        <v>3688</v>
      </c>
      <c r="L128" t="s">
        <v>2615</v>
      </c>
      <c r="M128" t="s">
        <v>3688</v>
      </c>
      <c r="N128" t="s">
        <v>3688</v>
      </c>
      <c r="O128" t="s">
        <v>5600</v>
      </c>
      <c r="P128" t="s">
        <v>5601</v>
      </c>
    </row>
    <row r="129" spans="1:16" x14ac:dyDescent="0.45">
      <c r="A129" t="s">
        <v>143</v>
      </c>
      <c r="B129" t="s">
        <v>2615</v>
      </c>
      <c r="C129" t="s">
        <v>3323</v>
      </c>
      <c r="D129" t="s">
        <v>4076</v>
      </c>
      <c r="E129" t="s">
        <v>4766</v>
      </c>
      <c r="F129" s="2" t="s">
        <v>3688</v>
      </c>
      <c r="G129" s="2" t="str">
        <f>HYPERLINK("[SupplementaryData2.xlsx]HPMR!A55","HPMR")</f>
        <v>HPMR</v>
      </c>
      <c r="H129" s="2" t="s">
        <v>3688</v>
      </c>
      <c r="I129" s="2" t="str">
        <f>HYPERLINK("[SupplementaryData2.xlsx]HPRD!A62","HPRD")</f>
        <v>HPRD</v>
      </c>
      <c r="J129" s="2" t="s">
        <v>3688</v>
      </c>
      <c r="K129" s="2" t="s">
        <v>3688</v>
      </c>
      <c r="L129" t="s">
        <v>2615</v>
      </c>
      <c r="M129" t="s">
        <v>4076</v>
      </c>
      <c r="N129" t="s">
        <v>3688</v>
      </c>
      <c r="O129" t="s">
        <v>5599</v>
      </c>
      <c r="P129" t="s">
        <v>5601</v>
      </c>
    </row>
    <row r="130" spans="1:16" x14ac:dyDescent="0.45">
      <c r="A130" t="s">
        <v>144</v>
      </c>
      <c r="B130" t="s">
        <v>2615</v>
      </c>
      <c r="C130" t="s">
        <v>3323</v>
      </c>
      <c r="D130" t="s">
        <v>4077</v>
      </c>
      <c r="E130" t="s">
        <v>4767</v>
      </c>
      <c r="F130" s="2" t="s">
        <v>3688</v>
      </c>
      <c r="G130" s="2" t="s">
        <v>3688</v>
      </c>
      <c r="H130" s="2" t="s">
        <v>3688</v>
      </c>
      <c r="I130" s="2" t="str">
        <f>HYPERLINK("[SupplementaryData2.xlsx]HPRD!A63","HPRD")</f>
        <v>HPRD</v>
      </c>
      <c r="J130" s="2" t="s">
        <v>3688</v>
      </c>
      <c r="K130" s="2" t="s">
        <v>3688</v>
      </c>
      <c r="L130" t="s">
        <v>2615</v>
      </c>
      <c r="M130" t="s">
        <v>4077</v>
      </c>
      <c r="N130" t="s">
        <v>3688</v>
      </c>
      <c r="O130" t="s">
        <v>5600</v>
      </c>
      <c r="P130" t="s">
        <v>5601</v>
      </c>
    </row>
    <row r="131" spans="1:16" x14ac:dyDescent="0.45">
      <c r="A131" t="s">
        <v>145</v>
      </c>
      <c r="B131" t="s">
        <v>2615</v>
      </c>
      <c r="C131" t="s">
        <v>3323</v>
      </c>
      <c r="D131" t="s">
        <v>4026</v>
      </c>
      <c r="E131" t="s">
        <v>4716</v>
      </c>
      <c r="F131" s="2" t="s">
        <v>3688</v>
      </c>
      <c r="G131" s="2" t="s">
        <v>3688</v>
      </c>
      <c r="H131" s="2" t="s">
        <v>3688</v>
      </c>
      <c r="I131" s="2" t="str">
        <f>HYPERLINK("[SupplementaryData2.xlsx]HPRD!A64","HPRD")</f>
        <v>HPRD</v>
      </c>
      <c r="J131" s="2" t="s">
        <v>3688</v>
      </c>
      <c r="K131" s="2" t="s">
        <v>3688</v>
      </c>
      <c r="L131" t="s">
        <v>2615</v>
      </c>
      <c r="M131" t="s">
        <v>4026</v>
      </c>
      <c r="N131" t="s">
        <v>3688</v>
      </c>
      <c r="O131" t="s">
        <v>5600</v>
      </c>
      <c r="P131" t="s">
        <v>5601</v>
      </c>
    </row>
    <row r="132" spans="1:16" x14ac:dyDescent="0.45">
      <c r="A132" t="s">
        <v>146</v>
      </c>
      <c r="B132" t="s">
        <v>2615</v>
      </c>
      <c r="C132" t="s">
        <v>3323</v>
      </c>
      <c r="D132" t="s">
        <v>4027</v>
      </c>
      <c r="E132" t="s">
        <v>4717</v>
      </c>
      <c r="F132" s="2" t="s">
        <v>3688</v>
      </c>
      <c r="G132" s="2" t="s">
        <v>3688</v>
      </c>
      <c r="H132" s="2" t="s">
        <v>3688</v>
      </c>
      <c r="I132" s="2" t="str">
        <f>HYPERLINK("[SupplementaryData2.xlsx]HPRD!A65","HPRD")</f>
        <v>HPRD</v>
      </c>
      <c r="J132" s="2" t="s">
        <v>3688</v>
      </c>
      <c r="K132" s="2" t="s">
        <v>3688</v>
      </c>
      <c r="L132" t="s">
        <v>2615</v>
      </c>
      <c r="M132" t="s">
        <v>4027</v>
      </c>
      <c r="N132" t="s">
        <v>3688</v>
      </c>
      <c r="O132" t="s">
        <v>5600</v>
      </c>
      <c r="P132" t="s">
        <v>5601</v>
      </c>
    </row>
    <row r="133" spans="1:16" x14ac:dyDescent="0.45">
      <c r="A133" t="s">
        <v>147</v>
      </c>
      <c r="B133" t="s">
        <v>2615</v>
      </c>
      <c r="C133" t="s">
        <v>3323</v>
      </c>
      <c r="D133" t="s">
        <v>4028</v>
      </c>
      <c r="E133" t="s">
        <v>4718</v>
      </c>
      <c r="F133" s="2" t="s">
        <v>3688</v>
      </c>
      <c r="G133" s="2" t="s">
        <v>3688</v>
      </c>
      <c r="H133" s="2" t="s">
        <v>3688</v>
      </c>
      <c r="I133" s="2" t="str">
        <f>HYPERLINK("[SupplementaryData2.xlsx]HPRD!A66","HPRD")</f>
        <v>HPRD</v>
      </c>
      <c r="J133" s="2" t="s">
        <v>3688</v>
      </c>
      <c r="K133" s="2" t="s">
        <v>3688</v>
      </c>
      <c r="L133" t="s">
        <v>2615</v>
      </c>
      <c r="M133" t="s">
        <v>4028</v>
      </c>
      <c r="N133" t="s">
        <v>3688</v>
      </c>
      <c r="O133" t="s">
        <v>5600</v>
      </c>
      <c r="P133" t="s">
        <v>5601</v>
      </c>
    </row>
    <row r="134" spans="1:16" x14ac:dyDescent="0.45">
      <c r="A134" t="s">
        <v>148</v>
      </c>
      <c r="B134" t="s">
        <v>2615</v>
      </c>
      <c r="C134" t="s">
        <v>3323</v>
      </c>
      <c r="D134" t="s">
        <v>4078</v>
      </c>
      <c r="E134" t="s">
        <v>4768</v>
      </c>
      <c r="F134" s="2" t="s">
        <v>3688</v>
      </c>
      <c r="G134" s="2" t="str">
        <f>HYPERLINK("[SupplementaryData2.xlsx]HPMR!A56","HPMR")</f>
        <v>HPMR</v>
      </c>
      <c r="H134" s="2" t="s">
        <v>3688</v>
      </c>
      <c r="I134" s="2" t="s">
        <v>3688</v>
      </c>
      <c r="J134" s="2" t="s">
        <v>3688</v>
      </c>
      <c r="K134" s="2" t="s">
        <v>3688</v>
      </c>
      <c r="L134" t="s">
        <v>2615</v>
      </c>
      <c r="M134" t="s">
        <v>4078</v>
      </c>
      <c r="N134" t="s">
        <v>3688</v>
      </c>
      <c r="O134" t="s">
        <v>5599</v>
      </c>
      <c r="P134" t="s">
        <v>5602</v>
      </c>
    </row>
    <row r="135" spans="1:16" x14ac:dyDescent="0.45">
      <c r="A135" t="s">
        <v>149</v>
      </c>
      <c r="B135" t="s">
        <v>2616</v>
      </c>
      <c r="C135" t="s">
        <v>3324</v>
      </c>
      <c r="D135" t="s">
        <v>4079</v>
      </c>
      <c r="E135" t="s">
        <v>4769</v>
      </c>
      <c r="F135" s="2" t="s">
        <v>3688</v>
      </c>
      <c r="G135" s="2" t="str">
        <f>HYPERLINK("[SupplementaryData2.xlsx]HPMR!A57","HPMR")</f>
        <v>HPMR</v>
      </c>
      <c r="H135" s="2" t="str">
        <f>HYPERLINK("[SupplementaryData2.xlsx]IUPHAR!A24","IUPHAR")</f>
        <v>IUPHAR</v>
      </c>
      <c r="I135" s="2" t="str">
        <f>HYPERLINK("[SupplementaryData2.xlsx]HPRD!A67","HPRD")</f>
        <v>HPRD</v>
      </c>
      <c r="J135" s="2" t="s">
        <v>3688</v>
      </c>
      <c r="K135" s="2" t="s">
        <v>3688</v>
      </c>
      <c r="L135" t="s">
        <v>2616</v>
      </c>
      <c r="M135" t="s">
        <v>4079</v>
      </c>
      <c r="N135" t="s">
        <v>3688</v>
      </c>
      <c r="O135" t="s">
        <v>5599</v>
      </c>
      <c r="P135" t="s">
        <v>5601</v>
      </c>
    </row>
    <row r="136" spans="1:16" x14ac:dyDescent="0.45">
      <c r="A136" t="s">
        <v>150</v>
      </c>
      <c r="B136" t="s">
        <v>2616</v>
      </c>
      <c r="C136" t="s">
        <v>3324</v>
      </c>
      <c r="D136" t="s">
        <v>4080</v>
      </c>
      <c r="E136" t="s">
        <v>4770</v>
      </c>
      <c r="F136" s="2" t="s">
        <v>3688</v>
      </c>
      <c r="G136" s="2" t="str">
        <f>HYPERLINK("[SupplementaryData2.xlsx]HPMR!A58","HPMR")</f>
        <v>HPMR</v>
      </c>
      <c r="H136" s="2" t="str">
        <f>HYPERLINK("[SupplementaryData2.xlsx]IUPHAR!A25","IUPHAR")</f>
        <v>IUPHAR</v>
      </c>
      <c r="I136" s="2" t="str">
        <f>HYPERLINK("[SupplementaryData2.xlsx]HPRD!A68","HPRD")</f>
        <v>HPRD</v>
      </c>
      <c r="J136" s="2" t="s">
        <v>3688</v>
      </c>
      <c r="K136" s="2" t="s">
        <v>3688</v>
      </c>
      <c r="L136" t="s">
        <v>2616</v>
      </c>
      <c r="M136" t="s">
        <v>4080</v>
      </c>
      <c r="N136" t="s">
        <v>3688</v>
      </c>
      <c r="O136" t="s">
        <v>5599</v>
      </c>
      <c r="P136" t="s">
        <v>5601</v>
      </c>
    </row>
    <row r="137" spans="1:16" x14ac:dyDescent="0.45">
      <c r="A137" t="s">
        <v>151</v>
      </c>
      <c r="B137" t="s">
        <v>2616</v>
      </c>
      <c r="C137" t="s">
        <v>3324</v>
      </c>
      <c r="D137" t="s">
        <v>4081</v>
      </c>
      <c r="E137" t="s">
        <v>4771</v>
      </c>
      <c r="F137" s="2" t="s">
        <v>3688</v>
      </c>
      <c r="G137" s="2" t="str">
        <f>HYPERLINK("[SupplementaryData2.xlsx]HPMR!A59","HPMR")</f>
        <v>HPMR</v>
      </c>
      <c r="H137" s="2" t="str">
        <f>HYPERLINK("[SupplementaryData2.xlsx]IUPHAR!A26","IUPHAR")</f>
        <v>IUPHAR</v>
      </c>
      <c r="I137" s="2" t="str">
        <f>HYPERLINK("[SupplementaryData2.xlsx]HPRD!A69","HPRD")</f>
        <v>HPRD</v>
      </c>
      <c r="J137" s="2" t="s">
        <v>3688</v>
      </c>
      <c r="K137" s="2" t="s">
        <v>3688</v>
      </c>
      <c r="L137" t="s">
        <v>2616</v>
      </c>
      <c r="M137" t="s">
        <v>4081</v>
      </c>
      <c r="N137" t="s">
        <v>3688</v>
      </c>
      <c r="O137" t="s">
        <v>5599</v>
      </c>
      <c r="P137" t="s">
        <v>5601</v>
      </c>
    </row>
    <row r="138" spans="1:16" x14ac:dyDescent="0.45">
      <c r="A138" t="s">
        <v>152</v>
      </c>
      <c r="B138" t="s">
        <v>2616</v>
      </c>
      <c r="C138" t="s">
        <v>3324</v>
      </c>
      <c r="D138" t="s">
        <v>4082</v>
      </c>
      <c r="E138" t="s">
        <v>4772</v>
      </c>
      <c r="F138" s="2" t="s">
        <v>3688</v>
      </c>
      <c r="G138" s="2" t="s">
        <v>3688</v>
      </c>
      <c r="H138" s="2" t="str">
        <f>HYPERLINK("[SupplementaryData2.xlsx]IUPHAR!A27","IUPHAR")</f>
        <v>IUPHAR</v>
      </c>
      <c r="I138" s="2" t="str">
        <f>HYPERLINK("[SupplementaryData2.xlsx]HPRD!A70","HPRD")</f>
        <v>HPRD</v>
      </c>
      <c r="J138" s="2" t="s">
        <v>3688</v>
      </c>
      <c r="K138" s="2" t="s">
        <v>3688</v>
      </c>
      <c r="L138" t="s">
        <v>2616</v>
      </c>
      <c r="M138" t="s">
        <v>4082</v>
      </c>
      <c r="N138" t="s">
        <v>3688</v>
      </c>
      <c r="O138" t="s">
        <v>5599</v>
      </c>
      <c r="P138" t="s">
        <v>5601</v>
      </c>
    </row>
    <row r="139" spans="1:16" x14ac:dyDescent="0.45">
      <c r="A139" t="s">
        <v>153</v>
      </c>
      <c r="B139" t="s">
        <v>2617</v>
      </c>
      <c r="C139" t="s">
        <v>3325</v>
      </c>
      <c r="D139" t="s">
        <v>4001</v>
      </c>
      <c r="E139" t="s">
        <v>4691</v>
      </c>
      <c r="F139" s="2" t="s">
        <v>3688</v>
      </c>
      <c r="G139" s="2" t="s">
        <v>3688</v>
      </c>
      <c r="H139" s="2" t="s">
        <v>3688</v>
      </c>
      <c r="I139" s="2" t="str">
        <f>HYPERLINK("[SupplementaryData2.xlsx]HPRD!A71","HPRD")</f>
        <v>HPRD</v>
      </c>
      <c r="J139" s="2" t="s">
        <v>3688</v>
      </c>
      <c r="K139" s="2" t="s">
        <v>3688</v>
      </c>
      <c r="L139" t="s">
        <v>3688</v>
      </c>
      <c r="M139" t="s">
        <v>4001</v>
      </c>
      <c r="N139" t="s">
        <v>3688</v>
      </c>
      <c r="O139" t="s">
        <v>5600</v>
      </c>
      <c r="P139" t="s">
        <v>5601</v>
      </c>
    </row>
    <row r="140" spans="1:16" x14ac:dyDescent="0.45">
      <c r="A140" t="s">
        <v>154</v>
      </c>
      <c r="B140" t="s">
        <v>2618</v>
      </c>
      <c r="C140" t="s">
        <v>3326</v>
      </c>
      <c r="D140" t="s">
        <v>4083</v>
      </c>
      <c r="E140" t="s">
        <v>4773</v>
      </c>
      <c r="F140" s="2" t="s">
        <v>3688</v>
      </c>
      <c r="G140" s="2" t="s">
        <v>3688</v>
      </c>
      <c r="H140" s="2" t="s">
        <v>3688</v>
      </c>
      <c r="I140" s="2" t="str">
        <f>HYPERLINK("[SupplementaryData2.xlsx]HPRD!A72","HPRD")</f>
        <v>HPRD</v>
      </c>
      <c r="J140" s="2" t="str">
        <f>HYPERLINK("[SupplementaryData2.xlsx]STRING.binding!A64","STRING.binding")</f>
        <v>STRING.binding</v>
      </c>
      <c r="K140" s="2" t="str">
        <f>HYPERLINK("[SupplementaryData2.xlsx]STRING.experiment!A18","STRING.experiment")</f>
        <v>STRING.experiment</v>
      </c>
      <c r="L140" t="s">
        <v>3688</v>
      </c>
      <c r="M140" t="s">
        <v>3688</v>
      </c>
      <c r="N140" t="s">
        <v>3688</v>
      </c>
      <c r="O140" t="s">
        <v>5600</v>
      </c>
      <c r="P140" t="s">
        <v>5601</v>
      </c>
    </row>
    <row r="141" spans="1:16" x14ac:dyDescent="0.45">
      <c r="A141" t="s">
        <v>155</v>
      </c>
      <c r="B141" t="s">
        <v>2618</v>
      </c>
      <c r="C141" t="s">
        <v>3326</v>
      </c>
      <c r="D141" t="s">
        <v>4084</v>
      </c>
      <c r="E141" t="s">
        <v>4774</v>
      </c>
      <c r="F141" s="2" t="s">
        <v>3688</v>
      </c>
      <c r="G141" s="2" t="s">
        <v>3688</v>
      </c>
      <c r="H141" s="2" t="s">
        <v>3688</v>
      </c>
      <c r="I141" s="2" t="str">
        <f>HYPERLINK("[SupplementaryData2.xlsx]HPRD!A73","HPRD")</f>
        <v>HPRD</v>
      </c>
      <c r="J141" s="2" t="str">
        <f>HYPERLINK("[SupplementaryData2.xlsx]STRING.binding!A65","STRING.binding")</f>
        <v>STRING.binding</v>
      </c>
      <c r="K141" s="2" t="str">
        <f>HYPERLINK("[SupplementaryData2.xlsx]STRING.experiment!A19","STRING.experiment")</f>
        <v>STRING.experiment</v>
      </c>
      <c r="L141" t="s">
        <v>3688</v>
      </c>
      <c r="M141" t="s">
        <v>3688</v>
      </c>
      <c r="N141" t="s">
        <v>3688</v>
      </c>
      <c r="O141" t="s">
        <v>5600</v>
      </c>
      <c r="P141" t="s">
        <v>5601</v>
      </c>
    </row>
    <row r="142" spans="1:16" x14ac:dyDescent="0.45">
      <c r="A142" t="s">
        <v>156</v>
      </c>
      <c r="B142" t="s">
        <v>2618</v>
      </c>
      <c r="C142" t="s">
        <v>3326</v>
      </c>
      <c r="D142" t="s">
        <v>4085</v>
      </c>
      <c r="E142" t="s">
        <v>4775</v>
      </c>
      <c r="F142" s="2" t="s">
        <v>3688</v>
      </c>
      <c r="G142" s="2" t="s">
        <v>3688</v>
      </c>
      <c r="H142" s="2" t="s">
        <v>3688</v>
      </c>
      <c r="I142" s="2" t="s">
        <v>3688</v>
      </c>
      <c r="J142" s="2" t="str">
        <f>HYPERLINK("[SupplementaryData2.xlsx]STRING.binding!A66","STRING.binding")</f>
        <v>STRING.binding</v>
      </c>
      <c r="K142" s="2" t="s">
        <v>3688</v>
      </c>
      <c r="L142" t="s">
        <v>3688</v>
      </c>
      <c r="M142" t="s">
        <v>3688</v>
      </c>
      <c r="N142" t="s">
        <v>3688</v>
      </c>
      <c r="O142" t="s">
        <v>5600</v>
      </c>
      <c r="P142" t="s">
        <v>5603</v>
      </c>
    </row>
    <row r="143" spans="1:16" x14ac:dyDescent="0.45">
      <c r="A143" t="s">
        <v>157</v>
      </c>
      <c r="B143" t="s">
        <v>2618</v>
      </c>
      <c r="C143" t="s">
        <v>3326</v>
      </c>
      <c r="D143" t="s">
        <v>4086</v>
      </c>
      <c r="E143" t="s">
        <v>4776</v>
      </c>
      <c r="F143" s="2" t="s">
        <v>3688</v>
      </c>
      <c r="G143" s="2" t="s">
        <v>3688</v>
      </c>
      <c r="H143" s="2" t="s">
        <v>3688</v>
      </c>
      <c r="I143" s="2" t="s">
        <v>3688</v>
      </c>
      <c r="J143" s="2" t="str">
        <f>HYPERLINK("[SupplementaryData2.xlsx]STRING.binding!A67","STRING.binding")</f>
        <v>STRING.binding</v>
      </c>
      <c r="K143" s="2" t="s">
        <v>3688</v>
      </c>
      <c r="L143" t="s">
        <v>3688</v>
      </c>
      <c r="M143" t="s">
        <v>3688</v>
      </c>
      <c r="N143" t="s">
        <v>3688</v>
      </c>
      <c r="O143" t="s">
        <v>5600</v>
      </c>
      <c r="P143" t="s">
        <v>5603</v>
      </c>
    </row>
    <row r="144" spans="1:16" x14ac:dyDescent="0.45">
      <c r="A144" t="s">
        <v>158</v>
      </c>
      <c r="B144" t="s">
        <v>2618</v>
      </c>
      <c r="C144" t="s">
        <v>3326</v>
      </c>
      <c r="D144" t="s">
        <v>4087</v>
      </c>
      <c r="E144" t="s">
        <v>4777</v>
      </c>
      <c r="F144" s="2" t="s">
        <v>3688</v>
      </c>
      <c r="G144" s="2" t="s">
        <v>3688</v>
      </c>
      <c r="H144" s="2" t="s">
        <v>3688</v>
      </c>
      <c r="I144" s="2" t="s">
        <v>3688</v>
      </c>
      <c r="J144" s="2" t="str">
        <f>HYPERLINK("[SupplementaryData2.xlsx]STRING.binding!A68","STRING.binding")</f>
        <v>STRING.binding</v>
      </c>
      <c r="K144" s="2" t="s">
        <v>3688</v>
      </c>
      <c r="L144" t="s">
        <v>3688</v>
      </c>
      <c r="M144" t="s">
        <v>4087</v>
      </c>
      <c r="N144" t="s">
        <v>3688</v>
      </c>
      <c r="O144" t="s">
        <v>5600</v>
      </c>
      <c r="P144" t="s">
        <v>5603</v>
      </c>
    </row>
    <row r="145" spans="1:16" x14ac:dyDescent="0.45">
      <c r="A145" t="s">
        <v>159</v>
      </c>
      <c r="B145" t="s">
        <v>2618</v>
      </c>
      <c r="C145" t="s">
        <v>3326</v>
      </c>
      <c r="D145" t="s">
        <v>4088</v>
      </c>
      <c r="E145" t="s">
        <v>4778</v>
      </c>
      <c r="F145" s="2" t="s">
        <v>3688</v>
      </c>
      <c r="G145" s="2" t="s">
        <v>3688</v>
      </c>
      <c r="H145" s="2" t="s">
        <v>3688</v>
      </c>
      <c r="I145" s="2" t="str">
        <f>HYPERLINK("[SupplementaryData2.xlsx]HPRD!A74","HPRD")</f>
        <v>HPRD</v>
      </c>
      <c r="J145" s="2" t="str">
        <f>HYPERLINK("[SupplementaryData2.xlsx]STRING.binding!A69","STRING.binding")</f>
        <v>STRING.binding</v>
      </c>
      <c r="K145" s="2" t="str">
        <f>HYPERLINK("[SupplementaryData2.xlsx]STRING.experiment!A20","STRING.experiment")</f>
        <v>STRING.experiment</v>
      </c>
      <c r="L145" t="s">
        <v>3688</v>
      </c>
      <c r="M145" t="s">
        <v>4088</v>
      </c>
      <c r="N145" t="s">
        <v>3688</v>
      </c>
      <c r="O145" t="s">
        <v>5600</v>
      </c>
      <c r="P145" t="s">
        <v>5601</v>
      </c>
    </row>
    <row r="146" spans="1:16" x14ac:dyDescent="0.45">
      <c r="A146" t="s">
        <v>160</v>
      </c>
      <c r="B146" t="s">
        <v>2618</v>
      </c>
      <c r="C146" t="s">
        <v>3326</v>
      </c>
      <c r="D146" t="s">
        <v>4089</v>
      </c>
      <c r="E146" t="s">
        <v>4779</v>
      </c>
      <c r="F146" s="2" t="s">
        <v>3688</v>
      </c>
      <c r="G146" s="2" t="s">
        <v>3688</v>
      </c>
      <c r="H146" s="2" t="s">
        <v>3688</v>
      </c>
      <c r="I146" s="2" t="str">
        <f>HYPERLINK("[SupplementaryData2.xlsx]HPRD!A75","HPRD")</f>
        <v>HPRD</v>
      </c>
      <c r="J146" s="2" t="s">
        <v>3688</v>
      </c>
      <c r="K146" s="2" t="s">
        <v>3688</v>
      </c>
      <c r="L146" t="s">
        <v>3688</v>
      </c>
      <c r="M146" t="s">
        <v>3688</v>
      </c>
      <c r="N146" t="s">
        <v>3688</v>
      </c>
      <c r="O146" t="s">
        <v>5600</v>
      </c>
      <c r="P146" t="s">
        <v>5601</v>
      </c>
    </row>
    <row r="147" spans="1:16" x14ac:dyDescent="0.45">
      <c r="A147" t="s">
        <v>161</v>
      </c>
      <c r="B147" t="s">
        <v>2618</v>
      </c>
      <c r="C147" t="s">
        <v>3326</v>
      </c>
      <c r="D147" t="s">
        <v>4090</v>
      </c>
      <c r="E147" t="s">
        <v>4780</v>
      </c>
      <c r="F147" s="2" t="s">
        <v>3688</v>
      </c>
      <c r="G147" s="2" t="s">
        <v>3688</v>
      </c>
      <c r="H147" s="2" t="s">
        <v>3688</v>
      </c>
      <c r="I147" s="2" t="s">
        <v>3688</v>
      </c>
      <c r="J147" s="2" t="str">
        <f>HYPERLINK("[SupplementaryData2.xlsx]STRING.binding!A70","STRING.binding")</f>
        <v>STRING.binding</v>
      </c>
      <c r="K147" s="2" t="str">
        <f>HYPERLINK("[SupplementaryData2.xlsx]STRING.experiment!A21","STRING.experiment")</f>
        <v>STRING.experiment</v>
      </c>
      <c r="L147" t="s">
        <v>3688</v>
      </c>
      <c r="M147" t="s">
        <v>4090</v>
      </c>
      <c r="N147" t="s">
        <v>3688</v>
      </c>
      <c r="O147" t="s">
        <v>5600</v>
      </c>
      <c r="P147" t="s">
        <v>5603</v>
      </c>
    </row>
    <row r="148" spans="1:16" x14ac:dyDescent="0.45">
      <c r="A148" t="s">
        <v>162</v>
      </c>
      <c r="B148" t="s">
        <v>2618</v>
      </c>
      <c r="C148" t="s">
        <v>3326</v>
      </c>
      <c r="D148" t="s">
        <v>4091</v>
      </c>
      <c r="E148" t="s">
        <v>4781</v>
      </c>
      <c r="F148" s="2" t="s">
        <v>3688</v>
      </c>
      <c r="G148" s="2" t="s">
        <v>3688</v>
      </c>
      <c r="H148" s="2" t="s">
        <v>3688</v>
      </c>
      <c r="I148" s="2" t="s">
        <v>3688</v>
      </c>
      <c r="J148" s="2" t="str">
        <f>HYPERLINK("[SupplementaryData2.xlsx]STRING.binding!A71","STRING.binding")</f>
        <v>STRING.binding</v>
      </c>
      <c r="K148" s="2" t="str">
        <f>HYPERLINK("[SupplementaryData2.xlsx]STRING.experiment!A22","STRING.experiment")</f>
        <v>STRING.experiment</v>
      </c>
      <c r="L148" t="s">
        <v>3688</v>
      </c>
      <c r="M148" t="s">
        <v>4091</v>
      </c>
      <c r="N148" t="s">
        <v>3688</v>
      </c>
      <c r="O148" t="s">
        <v>5600</v>
      </c>
      <c r="P148" t="s">
        <v>5603</v>
      </c>
    </row>
    <row r="149" spans="1:16" x14ac:dyDescent="0.45">
      <c r="A149" t="s">
        <v>163</v>
      </c>
      <c r="B149" t="s">
        <v>2618</v>
      </c>
      <c r="C149" t="s">
        <v>3326</v>
      </c>
      <c r="D149" t="s">
        <v>4092</v>
      </c>
      <c r="E149" t="s">
        <v>4782</v>
      </c>
      <c r="F149" s="2" t="s">
        <v>3688</v>
      </c>
      <c r="G149" s="2" t="s">
        <v>3688</v>
      </c>
      <c r="H149" s="2" t="s">
        <v>3688</v>
      </c>
      <c r="I149" s="2" t="s">
        <v>3688</v>
      </c>
      <c r="J149" s="2" t="str">
        <f>HYPERLINK("[SupplementaryData2.xlsx]STRING.binding!A72","STRING.binding")</f>
        <v>STRING.binding</v>
      </c>
      <c r="K149" s="2" t="str">
        <f>HYPERLINK("[SupplementaryData2.xlsx]STRING.experiment!A23","STRING.experiment")</f>
        <v>STRING.experiment</v>
      </c>
      <c r="L149" t="s">
        <v>3688</v>
      </c>
      <c r="M149" t="s">
        <v>4092</v>
      </c>
      <c r="N149" t="s">
        <v>3688</v>
      </c>
      <c r="O149" t="s">
        <v>5600</v>
      </c>
      <c r="P149" t="s">
        <v>5603</v>
      </c>
    </row>
    <row r="150" spans="1:16" x14ac:dyDescent="0.45">
      <c r="A150" t="s">
        <v>164</v>
      </c>
      <c r="B150" t="s">
        <v>2618</v>
      </c>
      <c r="C150" t="s">
        <v>3326</v>
      </c>
      <c r="D150" t="s">
        <v>4093</v>
      </c>
      <c r="E150" t="s">
        <v>4783</v>
      </c>
      <c r="F150" s="2" t="s">
        <v>3688</v>
      </c>
      <c r="G150" s="2" t="s">
        <v>3688</v>
      </c>
      <c r="H150" s="2" t="s">
        <v>3688</v>
      </c>
      <c r="I150" s="2" t="s">
        <v>3688</v>
      </c>
      <c r="J150" s="2" t="str">
        <f>HYPERLINK("[SupplementaryData2.xlsx]STRING.binding!A73","STRING.binding")</f>
        <v>STRING.binding</v>
      </c>
      <c r="K150" s="2" t="str">
        <f>HYPERLINK("[SupplementaryData2.xlsx]STRING.experiment!A24","STRING.experiment")</f>
        <v>STRING.experiment</v>
      </c>
      <c r="L150" t="s">
        <v>3688</v>
      </c>
      <c r="M150" t="s">
        <v>4093</v>
      </c>
      <c r="N150" t="s">
        <v>3688</v>
      </c>
      <c r="O150" t="s">
        <v>5600</v>
      </c>
      <c r="P150" t="s">
        <v>5603</v>
      </c>
    </row>
    <row r="151" spans="1:16" x14ac:dyDescent="0.45">
      <c r="A151" t="s">
        <v>165</v>
      </c>
      <c r="B151" t="s">
        <v>2618</v>
      </c>
      <c r="C151" t="s">
        <v>3326</v>
      </c>
      <c r="D151" t="s">
        <v>4094</v>
      </c>
      <c r="E151" t="s">
        <v>4784</v>
      </c>
      <c r="F151" s="2" t="s">
        <v>3688</v>
      </c>
      <c r="G151" s="2" t="s">
        <v>3688</v>
      </c>
      <c r="H151" s="2" t="s">
        <v>3688</v>
      </c>
      <c r="I151" s="2" t="s">
        <v>3688</v>
      </c>
      <c r="J151" s="2" t="str">
        <f>HYPERLINK("[SupplementaryData2.xlsx]STRING.binding!A74","STRING.binding")</f>
        <v>STRING.binding</v>
      </c>
      <c r="K151" s="2" t="str">
        <f>HYPERLINK("[SupplementaryData2.xlsx]STRING.experiment!A25","STRING.experiment")</f>
        <v>STRING.experiment</v>
      </c>
      <c r="L151" t="s">
        <v>3688</v>
      </c>
      <c r="M151" t="s">
        <v>4094</v>
      </c>
      <c r="N151" t="s">
        <v>3688</v>
      </c>
      <c r="O151" t="s">
        <v>5600</v>
      </c>
      <c r="P151" t="s">
        <v>5603</v>
      </c>
    </row>
    <row r="152" spans="1:16" x14ac:dyDescent="0.45">
      <c r="A152" t="s">
        <v>166</v>
      </c>
      <c r="B152" t="s">
        <v>2618</v>
      </c>
      <c r="C152" t="s">
        <v>3326</v>
      </c>
      <c r="D152" t="s">
        <v>4095</v>
      </c>
      <c r="E152" t="s">
        <v>4785</v>
      </c>
      <c r="F152" s="2" t="s">
        <v>3688</v>
      </c>
      <c r="G152" s="2" t="s">
        <v>3688</v>
      </c>
      <c r="H152" s="2" t="s">
        <v>3688</v>
      </c>
      <c r="I152" s="2" t="str">
        <f>HYPERLINK("[SupplementaryData2.xlsx]HPRD!A76","HPRD")</f>
        <v>HPRD</v>
      </c>
      <c r="J152" s="2" t="str">
        <f>HYPERLINK("[SupplementaryData2.xlsx]STRING.binding!A75","STRING.binding")</f>
        <v>STRING.binding</v>
      </c>
      <c r="K152" s="2" t="str">
        <f>HYPERLINK("[SupplementaryData2.xlsx]STRING.experiment!A26","STRING.experiment")</f>
        <v>STRING.experiment</v>
      </c>
      <c r="L152" t="s">
        <v>3688</v>
      </c>
      <c r="M152" t="s">
        <v>4095</v>
      </c>
      <c r="N152" t="s">
        <v>3688</v>
      </c>
      <c r="O152" t="s">
        <v>5600</v>
      </c>
      <c r="P152" t="s">
        <v>5601</v>
      </c>
    </row>
    <row r="153" spans="1:16" x14ac:dyDescent="0.45">
      <c r="A153" t="s">
        <v>167</v>
      </c>
      <c r="B153" t="s">
        <v>2618</v>
      </c>
      <c r="C153" t="s">
        <v>3326</v>
      </c>
      <c r="D153" t="s">
        <v>4096</v>
      </c>
      <c r="E153" t="s">
        <v>4786</v>
      </c>
      <c r="F153" s="2" t="s">
        <v>3688</v>
      </c>
      <c r="G153" s="2" t="s">
        <v>3688</v>
      </c>
      <c r="H153" s="2" t="s">
        <v>3688</v>
      </c>
      <c r="I153" s="2" t="s">
        <v>3688</v>
      </c>
      <c r="J153" s="2" t="str">
        <f>HYPERLINK("[SupplementaryData2.xlsx]STRING.binding!A76","STRING.binding")</f>
        <v>STRING.binding</v>
      </c>
      <c r="K153" s="2" t="str">
        <f>HYPERLINK("[SupplementaryData2.xlsx]STRING.experiment!A27","STRING.experiment")</f>
        <v>STRING.experiment</v>
      </c>
      <c r="L153" t="s">
        <v>3688</v>
      </c>
      <c r="M153" t="s">
        <v>4096</v>
      </c>
      <c r="N153" t="s">
        <v>3688</v>
      </c>
      <c r="O153" t="s">
        <v>5600</v>
      </c>
      <c r="P153" t="s">
        <v>5603</v>
      </c>
    </row>
    <row r="154" spans="1:16" x14ac:dyDescent="0.45">
      <c r="A154" t="s">
        <v>168</v>
      </c>
      <c r="B154" t="s">
        <v>2618</v>
      </c>
      <c r="C154" t="s">
        <v>3326</v>
      </c>
      <c r="D154" t="s">
        <v>4097</v>
      </c>
      <c r="E154" t="s">
        <v>4787</v>
      </c>
      <c r="F154" s="2" t="s">
        <v>3688</v>
      </c>
      <c r="G154" s="2" t="s">
        <v>3688</v>
      </c>
      <c r="H154" s="2" t="s">
        <v>3688</v>
      </c>
      <c r="I154" s="2" t="s">
        <v>3688</v>
      </c>
      <c r="J154" s="2" t="str">
        <f>HYPERLINK("[SupplementaryData2.xlsx]STRING.binding!A77","STRING.binding")</f>
        <v>STRING.binding</v>
      </c>
      <c r="K154" s="2" t="str">
        <f>HYPERLINK("[SupplementaryData2.xlsx]STRING.experiment!A28","STRING.experiment")</f>
        <v>STRING.experiment</v>
      </c>
      <c r="L154" t="s">
        <v>3688</v>
      </c>
      <c r="M154" t="s">
        <v>4097</v>
      </c>
      <c r="N154" t="s">
        <v>3688</v>
      </c>
      <c r="O154" t="s">
        <v>5600</v>
      </c>
      <c r="P154" t="s">
        <v>5603</v>
      </c>
    </row>
    <row r="155" spans="1:16" x14ac:dyDescent="0.45">
      <c r="A155" t="s">
        <v>169</v>
      </c>
      <c r="B155" t="s">
        <v>2619</v>
      </c>
      <c r="C155" t="s">
        <v>3327</v>
      </c>
      <c r="D155" t="s">
        <v>4038</v>
      </c>
      <c r="E155" t="s">
        <v>4728</v>
      </c>
      <c r="F155" s="2" t="s">
        <v>3688</v>
      </c>
      <c r="G155" s="2" t="s">
        <v>3688</v>
      </c>
      <c r="H155" s="2" t="s">
        <v>3688</v>
      </c>
      <c r="I155" s="2" t="s">
        <v>3688</v>
      </c>
      <c r="J155" s="2" t="str">
        <f>HYPERLINK("[SupplementaryData2.xlsx]STRING.binding!A78","STRING.binding")</f>
        <v>STRING.binding</v>
      </c>
      <c r="K155" s="2" t="s">
        <v>3688</v>
      </c>
      <c r="L155" t="s">
        <v>3688</v>
      </c>
      <c r="M155" t="s">
        <v>4038</v>
      </c>
      <c r="N155" t="s">
        <v>3688</v>
      </c>
      <c r="O155" t="s">
        <v>5600</v>
      </c>
      <c r="P155" t="s">
        <v>5603</v>
      </c>
    </row>
    <row r="156" spans="1:16" x14ac:dyDescent="0.45">
      <c r="A156" t="s">
        <v>170</v>
      </c>
      <c r="B156" t="s">
        <v>2619</v>
      </c>
      <c r="C156" t="s">
        <v>3327</v>
      </c>
      <c r="D156" t="s">
        <v>4098</v>
      </c>
      <c r="E156" t="s">
        <v>4788</v>
      </c>
      <c r="F156" s="2" t="s">
        <v>3688</v>
      </c>
      <c r="G156" s="2" t="s">
        <v>3688</v>
      </c>
      <c r="H156" s="2" t="s">
        <v>3688</v>
      </c>
      <c r="I156" s="2" t="s">
        <v>3688</v>
      </c>
      <c r="J156" s="2" t="str">
        <f>HYPERLINK("[SupplementaryData2.xlsx]STRING.binding!A79","STRING.binding")</f>
        <v>STRING.binding</v>
      </c>
      <c r="K156" s="2" t="s">
        <v>3688</v>
      </c>
      <c r="L156" t="s">
        <v>3688</v>
      </c>
      <c r="M156" t="s">
        <v>3688</v>
      </c>
      <c r="N156" t="s">
        <v>3688</v>
      </c>
      <c r="O156" t="s">
        <v>5600</v>
      </c>
      <c r="P156" t="s">
        <v>5603</v>
      </c>
    </row>
    <row r="157" spans="1:16" x14ac:dyDescent="0.45">
      <c r="A157" t="s">
        <v>171</v>
      </c>
      <c r="B157" t="s">
        <v>2620</v>
      </c>
      <c r="C157" t="s">
        <v>3328</v>
      </c>
      <c r="D157" t="s">
        <v>4099</v>
      </c>
      <c r="E157" t="s">
        <v>4789</v>
      </c>
      <c r="F157" s="2" t="s">
        <v>3688</v>
      </c>
      <c r="G157" s="2" t="s">
        <v>3688</v>
      </c>
      <c r="H157" s="2" t="s">
        <v>3688</v>
      </c>
      <c r="I157" s="2" t="s">
        <v>3688</v>
      </c>
      <c r="J157" s="2" t="str">
        <f>HYPERLINK("[SupplementaryData2.xlsx]STRING.binding!A80","STRING.binding")</f>
        <v>STRING.binding</v>
      </c>
      <c r="K157" s="2" t="s">
        <v>3688</v>
      </c>
      <c r="L157" t="s">
        <v>2620</v>
      </c>
      <c r="M157" t="s">
        <v>4099</v>
      </c>
      <c r="N157" t="s">
        <v>3688</v>
      </c>
      <c r="O157" t="s">
        <v>5600</v>
      </c>
      <c r="P157" t="s">
        <v>5603</v>
      </c>
    </row>
    <row r="158" spans="1:16" x14ac:dyDescent="0.45">
      <c r="A158" t="s">
        <v>172</v>
      </c>
      <c r="B158" t="s">
        <v>2620</v>
      </c>
      <c r="C158" t="s">
        <v>3328</v>
      </c>
      <c r="D158" t="s">
        <v>4100</v>
      </c>
      <c r="E158" t="s">
        <v>4790</v>
      </c>
      <c r="F158" s="2" t="s">
        <v>3688</v>
      </c>
      <c r="G158" s="2" t="s">
        <v>3688</v>
      </c>
      <c r="H158" s="2" t="s">
        <v>3688</v>
      </c>
      <c r="I158" s="2" t="s">
        <v>3688</v>
      </c>
      <c r="J158" s="2" t="str">
        <f>HYPERLINK("[SupplementaryData2.xlsx]STRING.binding!A81","STRING.binding")</f>
        <v>STRING.binding</v>
      </c>
      <c r="K158" s="2" t="s">
        <v>3688</v>
      </c>
      <c r="L158" t="s">
        <v>2620</v>
      </c>
      <c r="M158" t="s">
        <v>4100</v>
      </c>
      <c r="N158" t="s">
        <v>3688</v>
      </c>
      <c r="O158" t="s">
        <v>5600</v>
      </c>
      <c r="P158" t="s">
        <v>5603</v>
      </c>
    </row>
    <row r="159" spans="1:16" x14ac:dyDescent="0.45">
      <c r="A159" t="s">
        <v>173</v>
      </c>
      <c r="B159" t="s">
        <v>2620</v>
      </c>
      <c r="C159" t="s">
        <v>3328</v>
      </c>
      <c r="D159" t="s">
        <v>4065</v>
      </c>
      <c r="E159" t="s">
        <v>4755</v>
      </c>
      <c r="F159" s="2" t="str">
        <f>HYPERLINK("[SupplementaryData2.xlsx]DLRP!A7","DLRP")</f>
        <v>DLRP</v>
      </c>
      <c r="G159" s="2" t="s">
        <v>3688</v>
      </c>
      <c r="H159" s="2" t="str">
        <f>HYPERLINK("[SupplementaryData2.xlsx]IUPHAR!A28","IUPHAR")</f>
        <v>IUPHAR</v>
      </c>
      <c r="I159" s="2" t="s">
        <v>3688</v>
      </c>
      <c r="J159" s="2" t="str">
        <f>HYPERLINK("[SupplementaryData2.xlsx]STRING.binding!A82","STRING.binding")</f>
        <v>STRING.binding</v>
      </c>
      <c r="K159" s="2" t="s">
        <v>3688</v>
      </c>
      <c r="L159" t="s">
        <v>2620</v>
      </c>
      <c r="M159" t="s">
        <v>4065</v>
      </c>
      <c r="N159" t="s">
        <v>3688</v>
      </c>
      <c r="O159" t="s">
        <v>5599</v>
      </c>
      <c r="P159" t="s">
        <v>5601</v>
      </c>
    </row>
    <row r="160" spans="1:16" x14ac:dyDescent="0.45">
      <c r="A160" t="s">
        <v>174</v>
      </c>
      <c r="B160" t="s">
        <v>2620</v>
      </c>
      <c r="C160" t="s">
        <v>3328</v>
      </c>
      <c r="D160" t="s">
        <v>4101</v>
      </c>
      <c r="E160" t="s">
        <v>4791</v>
      </c>
      <c r="F160" s="2" t="s">
        <v>3688</v>
      </c>
      <c r="G160" s="2" t="str">
        <f>HYPERLINK("[SupplementaryData2.xlsx]HPMR!A60","HPMR")</f>
        <v>HPMR</v>
      </c>
      <c r="H160" s="2" t="s">
        <v>3688</v>
      </c>
      <c r="I160" s="2" t="s">
        <v>3688</v>
      </c>
      <c r="J160" s="2" t="s">
        <v>3688</v>
      </c>
      <c r="K160" s="2" t="s">
        <v>3688</v>
      </c>
      <c r="L160" t="s">
        <v>2620</v>
      </c>
      <c r="M160" t="s">
        <v>4101</v>
      </c>
      <c r="N160" t="s">
        <v>3688</v>
      </c>
      <c r="O160" t="s">
        <v>5599</v>
      </c>
      <c r="P160" t="s">
        <v>5601</v>
      </c>
    </row>
    <row r="161" spans="1:16" x14ac:dyDescent="0.45">
      <c r="A161" t="s">
        <v>175</v>
      </c>
      <c r="B161" t="s">
        <v>2620</v>
      </c>
      <c r="C161" t="s">
        <v>3328</v>
      </c>
      <c r="D161" t="s">
        <v>4102</v>
      </c>
      <c r="E161" t="s">
        <v>4792</v>
      </c>
      <c r="F161" s="2" t="str">
        <f>HYPERLINK("[SupplementaryData2.xlsx]DLRP!A8","DLRP")</f>
        <v>DLRP</v>
      </c>
      <c r="G161" s="2" t="str">
        <f>HYPERLINK("[SupplementaryData2.xlsx]HPMR!A61","HPMR")</f>
        <v>HPMR</v>
      </c>
      <c r="H161" s="2" t="s">
        <v>3688</v>
      </c>
      <c r="I161" s="2" t="str">
        <f>HYPERLINK("[SupplementaryData2.xlsx]HPRD!A77","HPRD")</f>
        <v>HPRD</v>
      </c>
      <c r="J161" s="2" t="str">
        <f>HYPERLINK("[SupplementaryData2.xlsx]STRING.binding!A83","STRING.binding")</f>
        <v>STRING.binding</v>
      </c>
      <c r="K161" s="2" t="str">
        <f>HYPERLINK("[SupplementaryData2.xlsx]STRING.experiment!A29","STRING.experiment")</f>
        <v>STRING.experiment</v>
      </c>
      <c r="L161" t="s">
        <v>2620</v>
      </c>
      <c r="M161" t="s">
        <v>4102</v>
      </c>
      <c r="N161" t="s">
        <v>3688</v>
      </c>
      <c r="O161" t="s">
        <v>5599</v>
      </c>
      <c r="P161" t="s">
        <v>5601</v>
      </c>
    </row>
    <row r="162" spans="1:16" x14ac:dyDescent="0.45">
      <c r="A162" t="s">
        <v>176</v>
      </c>
      <c r="B162" t="s">
        <v>2620</v>
      </c>
      <c r="C162" t="s">
        <v>3328</v>
      </c>
      <c r="D162" t="s">
        <v>4103</v>
      </c>
      <c r="E162" t="s">
        <v>4793</v>
      </c>
      <c r="F162" s="2" t="s">
        <v>3688</v>
      </c>
      <c r="G162" s="2" t="s">
        <v>3688</v>
      </c>
      <c r="H162" s="2" t="s">
        <v>3688</v>
      </c>
      <c r="I162" s="2" t="str">
        <f>HYPERLINK("[SupplementaryData2.xlsx]HPRD!A78","HPRD")</f>
        <v>HPRD</v>
      </c>
      <c r="J162" s="2" t="str">
        <f>HYPERLINK("[SupplementaryData2.xlsx]STRING.binding!A84","STRING.binding")</f>
        <v>STRING.binding</v>
      </c>
      <c r="K162" s="2" t="str">
        <f>HYPERLINK("[SupplementaryData2.xlsx]STRING.experiment!A30","STRING.experiment")</f>
        <v>STRING.experiment</v>
      </c>
      <c r="L162" t="s">
        <v>2620</v>
      </c>
      <c r="M162" t="s">
        <v>4103</v>
      </c>
      <c r="N162" t="s">
        <v>3688</v>
      </c>
      <c r="O162" t="s">
        <v>5600</v>
      </c>
      <c r="P162" t="s">
        <v>5601</v>
      </c>
    </row>
    <row r="163" spans="1:16" x14ac:dyDescent="0.45">
      <c r="A163" t="s">
        <v>177</v>
      </c>
      <c r="B163" t="s">
        <v>2621</v>
      </c>
      <c r="C163" t="s">
        <v>3329</v>
      </c>
      <c r="D163" t="s">
        <v>4104</v>
      </c>
      <c r="E163" t="s">
        <v>4794</v>
      </c>
      <c r="F163" s="2" t="s">
        <v>3688</v>
      </c>
      <c r="G163" s="2" t="s">
        <v>3688</v>
      </c>
      <c r="H163" s="2" t="s">
        <v>3688</v>
      </c>
      <c r="I163" s="2" t="s">
        <v>3688</v>
      </c>
      <c r="J163" s="2" t="str">
        <f>HYPERLINK("[SupplementaryData2.xlsx]STRING.binding!A85","STRING.binding")</f>
        <v>STRING.binding</v>
      </c>
      <c r="K163" s="2" t="s">
        <v>3688</v>
      </c>
      <c r="L163" t="s">
        <v>3688</v>
      </c>
      <c r="M163" t="s">
        <v>4104</v>
      </c>
      <c r="N163" t="s">
        <v>3688</v>
      </c>
      <c r="O163" t="s">
        <v>5600</v>
      </c>
      <c r="P163" t="s">
        <v>5603</v>
      </c>
    </row>
    <row r="164" spans="1:16" x14ac:dyDescent="0.45">
      <c r="A164" t="s">
        <v>178</v>
      </c>
      <c r="B164" t="s">
        <v>2621</v>
      </c>
      <c r="C164" t="s">
        <v>3329</v>
      </c>
      <c r="D164" t="s">
        <v>4105</v>
      </c>
      <c r="E164" t="s">
        <v>4795</v>
      </c>
      <c r="F164" s="2" t="s">
        <v>3688</v>
      </c>
      <c r="G164" s="2" t="s">
        <v>3688</v>
      </c>
      <c r="H164" s="2" t="s">
        <v>3688</v>
      </c>
      <c r="I164" s="2" t="s">
        <v>3688</v>
      </c>
      <c r="J164" s="2" t="str">
        <f>HYPERLINK("[SupplementaryData2.xlsx]STRING.binding!A86","STRING.binding")</f>
        <v>STRING.binding</v>
      </c>
      <c r="K164" s="2" t="s">
        <v>3688</v>
      </c>
      <c r="L164" t="s">
        <v>3688</v>
      </c>
      <c r="M164" t="s">
        <v>4105</v>
      </c>
      <c r="N164" t="s">
        <v>3688</v>
      </c>
      <c r="O164" t="s">
        <v>5600</v>
      </c>
      <c r="P164" t="s">
        <v>5603</v>
      </c>
    </row>
    <row r="165" spans="1:16" x14ac:dyDescent="0.45">
      <c r="A165" t="s">
        <v>179</v>
      </c>
      <c r="B165" t="s">
        <v>2621</v>
      </c>
      <c r="C165" t="s">
        <v>3329</v>
      </c>
      <c r="D165" t="s">
        <v>4054</v>
      </c>
      <c r="E165" t="s">
        <v>4744</v>
      </c>
      <c r="F165" s="2" t="s">
        <v>3688</v>
      </c>
      <c r="G165" s="2" t="s">
        <v>3688</v>
      </c>
      <c r="H165" s="2" t="s">
        <v>3688</v>
      </c>
      <c r="I165" s="2" t="s">
        <v>3688</v>
      </c>
      <c r="J165" s="2" t="str">
        <f>HYPERLINK("[SupplementaryData2.xlsx]STRING.binding!A87","STRING.binding")</f>
        <v>STRING.binding</v>
      </c>
      <c r="K165" s="2" t="s">
        <v>3688</v>
      </c>
      <c r="L165" t="s">
        <v>3688</v>
      </c>
      <c r="M165" t="s">
        <v>4054</v>
      </c>
      <c r="N165" t="s">
        <v>5425</v>
      </c>
      <c r="O165" t="s">
        <v>5600</v>
      </c>
      <c r="P165" t="s">
        <v>5601</v>
      </c>
    </row>
    <row r="166" spans="1:16" x14ac:dyDescent="0.45">
      <c r="A166" t="s">
        <v>180</v>
      </c>
      <c r="B166" t="s">
        <v>2621</v>
      </c>
      <c r="C166" t="s">
        <v>3329</v>
      </c>
      <c r="D166" t="s">
        <v>4106</v>
      </c>
      <c r="E166" t="s">
        <v>4796</v>
      </c>
      <c r="F166" s="2" t="s">
        <v>3688</v>
      </c>
      <c r="G166" s="2" t="s">
        <v>3688</v>
      </c>
      <c r="H166" s="2" t="s">
        <v>3688</v>
      </c>
      <c r="I166" s="2" t="s">
        <v>3688</v>
      </c>
      <c r="J166" s="2" t="str">
        <f>HYPERLINK("[SupplementaryData2.xlsx]STRING.binding!A88","STRING.binding")</f>
        <v>STRING.binding</v>
      </c>
      <c r="K166" s="2" t="s">
        <v>3688</v>
      </c>
      <c r="L166" t="s">
        <v>3688</v>
      </c>
      <c r="M166" t="s">
        <v>4106</v>
      </c>
      <c r="N166" t="s">
        <v>5425</v>
      </c>
      <c r="O166" t="s">
        <v>5600</v>
      </c>
      <c r="P166" t="s">
        <v>5601</v>
      </c>
    </row>
    <row r="167" spans="1:16" x14ac:dyDescent="0.45">
      <c r="A167" t="s">
        <v>181</v>
      </c>
      <c r="B167" t="s">
        <v>2622</v>
      </c>
      <c r="C167" t="s">
        <v>3330</v>
      </c>
      <c r="D167" t="s">
        <v>4036</v>
      </c>
      <c r="E167" t="s">
        <v>4726</v>
      </c>
      <c r="F167" s="2" t="str">
        <f>HYPERLINK("[SupplementaryData2.xlsx]DLRP!A9","DLRP")</f>
        <v>DLRP</v>
      </c>
      <c r="G167" s="2" t="s">
        <v>3688</v>
      </c>
      <c r="H167" s="2" t="s">
        <v>3688</v>
      </c>
      <c r="I167" s="2" t="s">
        <v>3688</v>
      </c>
      <c r="J167" s="2" t="s">
        <v>3688</v>
      </c>
      <c r="K167" s="2" t="s">
        <v>3688</v>
      </c>
      <c r="L167" t="s">
        <v>2622</v>
      </c>
      <c r="M167" t="s">
        <v>4036</v>
      </c>
      <c r="N167" t="s">
        <v>3688</v>
      </c>
      <c r="O167" t="s">
        <v>5599</v>
      </c>
      <c r="P167" t="s">
        <v>5603</v>
      </c>
    </row>
    <row r="168" spans="1:16" x14ac:dyDescent="0.45">
      <c r="A168" t="s">
        <v>182</v>
      </c>
      <c r="B168" t="s">
        <v>2622</v>
      </c>
      <c r="C168" t="s">
        <v>3330</v>
      </c>
      <c r="D168" t="s">
        <v>4107</v>
      </c>
      <c r="E168" t="s">
        <v>4797</v>
      </c>
      <c r="F168" s="2" t="str">
        <f>HYPERLINK("[SupplementaryData2.xlsx]DLRP!A10","DLRP")</f>
        <v>DLRP</v>
      </c>
      <c r="G168" s="2" t="str">
        <f>HYPERLINK("[SupplementaryData2.xlsx]HPMR!A62","HPMR")</f>
        <v>HPMR</v>
      </c>
      <c r="H168" s="2" t="s">
        <v>3688</v>
      </c>
      <c r="I168" s="2" t="s">
        <v>3688</v>
      </c>
      <c r="J168" s="2" t="s">
        <v>3688</v>
      </c>
      <c r="K168" s="2" t="s">
        <v>3688</v>
      </c>
      <c r="L168" t="s">
        <v>2622</v>
      </c>
      <c r="M168" t="s">
        <v>4107</v>
      </c>
      <c r="N168" t="s">
        <v>3688</v>
      </c>
      <c r="O168" t="s">
        <v>5599</v>
      </c>
      <c r="P168" t="s">
        <v>5601</v>
      </c>
    </row>
    <row r="169" spans="1:16" x14ac:dyDescent="0.45">
      <c r="A169" t="s">
        <v>183</v>
      </c>
      <c r="B169" t="s">
        <v>2622</v>
      </c>
      <c r="C169" t="s">
        <v>3330</v>
      </c>
      <c r="D169" t="s">
        <v>4108</v>
      </c>
      <c r="E169" t="s">
        <v>4798</v>
      </c>
      <c r="F169" s="2" t="str">
        <f>HYPERLINK("[SupplementaryData2.xlsx]DLRP!A11","DLRP")</f>
        <v>DLRP</v>
      </c>
      <c r="G169" s="2" t="s">
        <v>3688</v>
      </c>
      <c r="H169" s="2" t="s">
        <v>3688</v>
      </c>
      <c r="I169" s="2" t="s">
        <v>3688</v>
      </c>
      <c r="J169" s="2" t="s">
        <v>3688</v>
      </c>
      <c r="K169" s="2" t="s">
        <v>3688</v>
      </c>
      <c r="L169" t="s">
        <v>2622</v>
      </c>
      <c r="M169" t="s">
        <v>4108</v>
      </c>
      <c r="N169" t="s">
        <v>3688</v>
      </c>
      <c r="O169" t="s">
        <v>5599</v>
      </c>
      <c r="P169" t="s">
        <v>5603</v>
      </c>
    </row>
    <row r="170" spans="1:16" x14ac:dyDescent="0.45">
      <c r="A170" t="s">
        <v>184</v>
      </c>
      <c r="B170" t="s">
        <v>2622</v>
      </c>
      <c r="C170" t="s">
        <v>3330</v>
      </c>
      <c r="D170" t="s">
        <v>4109</v>
      </c>
      <c r="E170" t="s">
        <v>4799</v>
      </c>
      <c r="F170" s="2" t="s">
        <v>3688</v>
      </c>
      <c r="G170" s="2" t="str">
        <f>HYPERLINK("[SupplementaryData2.xlsx]HPMR!A63","HPMR")</f>
        <v>HPMR</v>
      </c>
      <c r="H170" s="2" t="s">
        <v>3688</v>
      </c>
      <c r="I170" s="2" t="s">
        <v>3688</v>
      </c>
      <c r="J170" s="2" t="s">
        <v>3688</v>
      </c>
      <c r="K170" s="2" t="s">
        <v>3688</v>
      </c>
      <c r="L170" t="s">
        <v>2622</v>
      </c>
      <c r="M170" t="s">
        <v>4109</v>
      </c>
      <c r="N170" t="s">
        <v>3688</v>
      </c>
      <c r="O170" t="s">
        <v>5599</v>
      </c>
      <c r="P170" t="s">
        <v>5601</v>
      </c>
    </row>
    <row r="171" spans="1:16" x14ac:dyDescent="0.45">
      <c r="A171" t="s">
        <v>185</v>
      </c>
      <c r="B171" t="s">
        <v>2622</v>
      </c>
      <c r="C171" t="s">
        <v>3330</v>
      </c>
      <c r="D171" t="s">
        <v>4110</v>
      </c>
      <c r="E171" t="s">
        <v>4800</v>
      </c>
      <c r="F171" s="2" t="str">
        <f>HYPERLINK("[SupplementaryData2.xlsx]DLRP!A12","DLRP")</f>
        <v>DLRP</v>
      </c>
      <c r="G171" s="2" t="str">
        <f>HYPERLINK("[SupplementaryData2.xlsx]HPMR!A64","HPMR")</f>
        <v>HPMR</v>
      </c>
      <c r="H171" s="2" t="s">
        <v>3688</v>
      </c>
      <c r="I171" s="2" t="s">
        <v>3688</v>
      </c>
      <c r="J171" s="2" t="s">
        <v>3688</v>
      </c>
      <c r="K171" s="2" t="s">
        <v>3688</v>
      </c>
      <c r="L171" t="s">
        <v>2622</v>
      </c>
      <c r="M171" t="s">
        <v>4110</v>
      </c>
      <c r="N171" t="s">
        <v>3688</v>
      </c>
      <c r="O171" t="s">
        <v>5599</v>
      </c>
      <c r="P171" t="s">
        <v>5601</v>
      </c>
    </row>
    <row r="172" spans="1:16" x14ac:dyDescent="0.45">
      <c r="A172" t="s">
        <v>186</v>
      </c>
      <c r="B172" t="s">
        <v>2622</v>
      </c>
      <c r="C172" t="s">
        <v>3330</v>
      </c>
      <c r="D172" t="s">
        <v>4111</v>
      </c>
      <c r="E172" t="s">
        <v>4801</v>
      </c>
      <c r="F172" s="2" t="str">
        <f>HYPERLINK("[SupplementaryData2.xlsx]DLRP!A13","DLRP")</f>
        <v>DLRP</v>
      </c>
      <c r="G172" s="2" t="s">
        <v>3688</v>
      </c>
      <c r="H172" s="2" t="s">
        <v>3688</v>
      </c>
      <c r="I172" s="2" t="s">
        <v>3688</v>
      </c>
      <c r="J172" s="2" t="s">
        <v>3688</v>
      </c>
      <c r="K172" s="2" t="s">
        <v>3688</v>
      </c>
      <c r="L172" t="s">
        <v>2622</v>
      </c>
      <c r="M172" t="s">
        <v>4111</v>
      </c>
      <c r="N172" t="s">
        <v>5426</v>
      </c>
      <c r="O172" t="s">
        <v>5599</v>
      </c>
      <c r="P172" t="s">
        <v>5601</v>
      </c>
    </row>
    <row r="173" spans="1:16" x14ac:dyDescent="0.45">
      <c r="A173" t="s">
        <v>187</v>
      </c>
      <c r="B173" t="s">
        <v>2622</v>
      </c>
      <c r="C173" t="s">
        <v>3330</v>
      </c>
      <c r="D173" t="s">
        <v>4112</v>
      </c>
      <c r="E173" t="s">
        <v>4802</v>
      </c>
      <c r="F173" s="2" t="str">
        <f>HYPERLINK("[SupplementaryData2.xlsx]DLRP!A14","DLRP")</f>
        <v>DLRP</v>
      </c>
      <c r="G173" s="2" t="str">
        <f>HYPERLINK("[SupplementaryData2.xlsx]HPMR!A65","HPMR")</f>
        <v>HPMR</v>
      </c>
      <c r="H173" s="2" t="s">
        <v>3688</v>
      </c>
      <c r="I173" s="2" t="s">
        <v>3688</v>
      </c>
      <c r="J173" s="2" t="s">
        <v>3688</v>
      </c>
      <c r="K173" s="2" t="s">
        <v>3688</v>
      </c>
      <c r="L173" t="s">
        <v>2622</v>
      </c>
      <c r="M173" t="s">
        <v>4112</v>
      </c>
      <c r="N173" t="s">
        <v>3688</v>
      </c>
      <c r="O173" t="s">
        <v>5599</v>
      </c>
      <c r="P173" t="s">
        <v>5601</v>
      </c>
    </row>
    <row r="174" spans="1:16" x14ac:dyDescent="0.45">
      <c r="A174" t="s">
        <v>188</v>
      </c>
      <c r="B174" t="s">
        <v>2622</v>
      </c>
      <c r="C174" t="s">
        <v>3330</v>
      </c>
      <c r="D174" t="s">
        <v>4113</v>
      </c>
      <c r="E174" t="s">
        <v>4803</v>
      </c>
      <c r="F174" s="2" t="s">
        <v>3688</v>
      </c>
      <c r="G174" s="2" t="s">
        <v>3688</v>
      </c>
      <c r="H174" s="2" t="s">
        <v>3688</v>
      </c>
      <c r="I174" s="2" t="s">
        <v>3688</v>
      </c>
      <c r="J174" s="2" t="s">
        <v>3688</v>
      </c>
      <c r="K174" s="2" t="s">
        <v>3688</v>
      </c>
      <c r="L174" t="s">
        <v>3688</v>
      </c>
      <c r="M174" t="s">
        <v>3688</v>
      </c>
      <c r="N174" t="s">
        <v>5427</v>
      </c>
      <c r="O174" t="s">
        <v>5600</v>
      </c>
      <c r="P174" t="s">
        <v>5601</v>
      </c>
    </row>
    <row r="175" spans="1:16" x14ac:dyDescent="0.45">
      <c r="A175" t="s">
        <v>189</v>
      </c>
      <c r="B175" t="s">
        <v>2623</v>
      </c>
      <c r="C175" t="s">
        <v>3331</v>
      </c>
      <c r="D175" t="s">
        <v>4036</v>
      </c>
      <c r="E175" t="s">
        <v>4726</v>
      </c>
      <c r="F175" s="2" t="str">
        <f>HYPERLINK("[SupplementaryData2.xlsx]DLRP!A15","DLRP")</f>
        <v>DLRP</v>
      </c>
      <c r="G175" s="2" t="s">
        <v>3688</v>
      </c>
      <c r="H175" s="2" t="s">
        <v>3688</v>
      </c>
      <c r="I175" s="2" t="s">
        <v>3688</v>
      </c>
      <c r="J175" s="2" t="s">
        <v>3688</v>
      </c>
      <c r="K175" s="2" t="s">
        <v>3688</v>
      </c>
      <c r="L175" t="s">
        <v>2623</v>
      </c>
      <c r="M175" t="s">
        <v>4036</v>
      </c>
      <c r="N175" t="s">
        <v>3688</v>
      </c>
      <c r="O175" t="s">
        <v>5599</v>
      </c>
      <c r="P175" t="s">
        <v>5603</v>
      </c>
    </row>
    <row r="176" spans="1:16" x14ac:dyDescent="0.45">
      <c r="A176" t="s">
        <v>190</v>
      </c>
      <c r="B176" t="s">
        <v>2623</v>
      </c>
      <c r="C176" t="s">
        <v>3331</v>
      </c>
      <c r="D176" t="s">
        <v>4107</v>
      </c>
      <c r="E176" t="s">
        <v>4797</v>
      </c>
      <c r="F176" s="2" t="str">
        <f>HYPERLINK("[SupplementaryData2.xlsx]DLRP!A16","DLRP")</f>
        <v>DLRP</v>
      </c>
      <c r="G176" s="2" t="s">
        <v>3688</v>
      </c>
      <c r="H176" s="2" t="s">
        <v>3688</v>
      </c>
      <c r="I176" s="2" t="s">
        <v>3688</v>
      </c>
      <c r="J176" s="2" t="s">
        <v>3688</v>
      </c>
      <c r="K176" s="2" t="s">
        <v>3688</v>
      </c>
      <c r="L176" t="s">
        <v>2623</v>
      </c>
      <c r="M176" t="s">
        <v>4107</v>
      </c>
      <c r="N176" t="s">
        <v>5428</v>
      </c>
      <c r="O176" t="s">
        <v>5599</v>
      </c>
      <c r="P176" t="s">
        <v>5601</v>
      </c>
    </row>
    <row r="177" spans="1:16" x14ac:dyDescent="0.45">
      <c r="A177" t="s">
        <v>191</v>
      </c>
      <c r="B177" t="s">
        <v>2623</v>
      </c>
      <c r="C177" t="s">
        <v>3331</v>
      </c>
      <c r="D177" t="s">
        <v>4108</v>
      </c>
      <c r="E177" t="s">
        <v>4798</v>
      </c>
      <c r="F177" s="2" t="str">
        <f>HYPERLINK("[SupplementaryData2.xlsx]DLRP!A17","DLRP")</f>
        <v>DLRP</v>
      </c>
      <c r="G177" s="2" t="s">
        <v>3688</v>
      </c>
      <c r="H177" s="2" t="s">
        <v>3688</v>
      </c>
      <c r="I177" s="2" t="s">
        <v>3688</v>
      </c>
      <c r="J177" s="2" t="s">
        <v>3688</v>
      </c>
      <c r="K177" s="2" t="s">
        <v>3688</v>
      </c>
      <c r="L177" t="s">
        <v>2623</v>
      </c>
      <c r="M177" t="s">
        <v>4108</v>
      </c>
      <c r="N177" t="s">
        <v>3688</v>
      </c>
      <c r="O177" t="s">
        <v>5599</v>
      </c>
      <c r="P177" t="s">
        <v>5603</v>
      </c>
    </row>
    <row r="178" spans="1:16" x14ac:dyDescent="0.45">
      <c r="A178" t="s">
        <v>192</v>
      </c>
      <c r="B178" t="s">
        <v>2623</v>
      </c>
      <c r="C178" t="s">
        <v>3331</v>
      </c>
      <c r="D178" t="s">
        <v>4110</v>
      </c>
      <c r="E178" t="s">
        <v>4800</v>
      </c>
      <c r="F178" s="2" t="str">
        <f>HYPERLINK("[SupplementaryData2.xlsx]DLRP!A18","DLRP")</f>
        <v>DLRP</v>
      </c>
      <c r="G178" s="2" t="s">
        <v>3688</v>
      </c>
      <c r="H178" s="2" t="s">
        <v>3688</v>
      </c>
      <c r="I178" s="2" t="s">
        <v>3688</v>
      </c>
      <c r="J178" s="2" t="s">
        <v>3688</v>
      </c>
      <c r="K178" s="2" t="s">
        <v>3688</v>
      </c>
      <c r="L178" t="s">
        <v>2623</v>
      </c>
      <c r="M178" t="s">
        <v>4110</v>
      </c>
      <c r="N178" t="s">
        <v>5428</v>
      </c>
      <c r="O178" t="s">
        <v>5599</v>
      </c>
      <c r="P178" t="s">
        <v>5601</v>
      </c>
    </row>
    <row r="179" spans="1:16" x14ac:dyDescent="0.45">
      <c r="A179" t="s">
        <v>193</v>
      </c>
      <c r="B179" t="s">
        <v>2623</v>
      </c>
      <c r="C179" t="s">
        <v>3331</v>
      </c>
      <c r="D179" t="s">
        <v>4111</v>
      </c>
      <c r="E179" t="s">
        <v>4801</v>
      </c>
      <c r="F179" s="2" t="str">
        <f>HYPERLINK("[SupplementaryData2.xlsx]DLRP!A19","DLRP")</f>
        <v>DLRP</v>
      </c>
      <c r="G179" s="2" t="str">
        <f>HYPERLINK("[SupplementaryData2.xlsx]HPMR!A66","HPMR")</f>
        <v>HPMR</v>
      </c>
      <c r="H179" s="2" t="s">
        <v>3688</v>
      </c>
      <c r="I179" s="2" t="str">
        <f>HYPERLINK("[SupplementaryData2.xlsx]HPRD!A79","HPRD")</f>
        <v>HPRD</v>
      </c>
      <c r="J179" s="2" t="str">
        <f>HYPERLINK("[SupplementaryData2.xlsx]STRING.binding!A89","STRING.binding")</f>
        <v>STRING.binding</v>
      </c>
      <c r="K179" s="2" t="s">
        <v>3688</v>
      </c>
      <c r="L179" t="s">
        <v>2623</v>
      </c>
      <c r="M179" t="s">
        <v>4111</v>
      </c>
      <c r="N179" t="s">
        <v>3688</v>
      </c>
      <c r="O179" t="s">
        <v>5599</v>
      </c>
      <c r="P179" t="s">
        <v>5601</v>
      </c>
    </row>
    <row r="180" spans="1:16" x14ac:dyDescent="0.45">
      <c r="A180" t="s">
        <v>194</v>
      </c>
      <c r="B180" t="s">
        <v>2623</v>
      </c>
      <c r="C180" t="s">
        <v>3331</v>
      </c>
      <c r="D180" t="s">
        <v>4112</v>
      </c>
      <c r="E180" t="s">
        <v>4802</v>
      </c>
      <c r="F180" s="2" t="str">
        <f>HYPERLINK("[SupplementaryData2.xlsx]DLRP!A20","DLRP")</f>
        <v>DLRP</v>
      </c>
      <c r="G180" s="2" t="str">
        <f>HYPERLINK("[SupplementaryData2.xlsx]HPMR!A67","HPMR")</f>
        <v>HPMR</v>
      </c>
      <c r="H180" s="2" t="s">
        <v>3688</v>
      </c>
      <c r="I180" s="2" t="s">
        <v>3688</v>
      </c>
      <c r="J180" s="2" t="str">
        <f>HYPERLINK("[SupplementaryData2.xlsx]STRING.binding!A90","STRING.binding")</f>
        <v>STRING.binding</v>
      </c>
      <c r="K180" s="2" t="s">
        <v>3688</v>
      </c>
      <c r="L180" t="s">
        <v>2623</v>
      </c>
      <c r="M180" t="s">
        <v>4112</v>
      </c>
      <c r="N180" t="s">
        <v>3688</v>
      </c>
      <c r="O180" t="s">
        <v>5599</v>
      </c>
      <c r="P180" t="s">
        <v>5601</v>
      </c>
    </row>
    <row r="181" spans="1:16" x14ac:dyDescent="0.45">
      <c r="A181" t="s">
        <v>195</v>
      </c>
      <c r="B181" t="s">
        <v>2624</v>
      </c>
      <c r="C181" t="s">
        <v>3332</v>
      </c>
      <c r="D181" t="s">
        <v>4036</v>
      </c>
      <c r="E181" t="s">
        <v>4726</v>
      </c>
      <c r="F181" s="2" t="str">
        <f>HYPERLINK("[SupplementaryData2.xlsx]DLRP!A21","DLRP")</f>
        <v>DLRP</v>
      </c>
      <c r="G181" s="2" t="s">
        <v>3688</v>
      </c>
      <c r="H181" s="2" t="s">
        <v>3688</v>
      </c>
      <c r="I181" s="2" t="str">
        <f>HYPERLINK("[SupplementaryData2.xlsx]HPRD!A80","HPRD")</f>
        <v>HPRD</v>
      </c>
      <c r="J181" s="2" t="s">
        <v>3688</v>
      </c>
      <c r="K181" s="2" t="s">
        <v>3688</v>
      </c>
      <c r="L181" t="s">
        <v>2624</v>
      </c>
      <c r="M181" t="s">
        <v>4036</v>
      </c>
      <c r="N181" t="s">
        <v>3688</v>
      </c>
      <c r="O181" t="s">
        <v>5599</v>
      </c>
      <c r="P181" t="s">
        <v>5601</v>
      </c>
    </row>
    <row r="182" spans="1:16" x14ac:dyDescent="0.45">
      <c r="A182" t="s">
        <v>196</v>
      </c>
      <c r="B182" t="s">
        <v>2624</v>
      </c>
      <c r="C182" t="s">
        <v>3332</v>
      </c>
      <c r="D182" t="s">
        <v>4107</v>
      </c>
      <c r="E182" t="s">
        <v>4797</v>
      </c>
      <c r="F182" s="2" t="str">
        <f>HYPERLINK("[SupplementaryData2.xlsx]DLRP!A22","DLRP")</f>
        <v>DLRP</v>
      </c>
      <c r="G182" s="2" t="s">
        <v>3688</v>
      </c>
      <c r="H182" s="2" t="s">
        <v>3688</v>
      </c>
      <c r="I182" s="2" t="s">
        <v>3688</v>
      </c>
      <c r="J182" s="2" t="str">
        <f>HYPERLINK("[SupplementaryData2.xlsx]STRING.binding!A91","STRING.binding")</f>
        <v>STRING.binding</v>
      </c>
      <c r="K182" s="2" t="s">
        <v>3688</v>
      </c>
      <c r="L182" t="s">
        <v>2624</v>
      </c>
      <c r="M182" t="s">
        <v>4107</v>
      </c>
      <c r="N182" t="s">
        <v>5429</v>
      </c>
      <c r="O182" t="s">
        <v>5599</v>
      </c>
      <c r="P182" t="s">
        <v>5601</v>
      </c>
    </row>
    <row r="183" spans="1:16" x14ac:dyDescent="0.45">
      <c r="A183" t="s">
        <v>197</v>
      </c>
      <c r="B183" t="s">
        <v>2624</v>
      </c>
      <c r="C183" t="s">
        <v>3332</v>
      </c>
      <c r="D183" t="s">
        <v>4108</v>
      </c>
      <c r="E183" t="s">
        <v>4798</v>
      </c>
      <c r="F183" s="2" t="str">
        <f>HYPERLINK("[SupplementaryData2.xlsx]DLRP!A23","DLRP")</f>
        <v>DLRP</v>
      </c>
      <c r="G183" s="2" t="s">
        <v>3688</v>
      </c>
      <c r="H183" s="2" t="s">
        <v>3688</v>
      </c>
      <c r="I183" s="2" t="str">
        <f>HYPERLINK("[SupplementaryData2.xlsx]HPRD!A81","HPRD")</f>
        <v>HPRD</v>
      </c>
      <c r="J183" s="2" t="str">
        <f>HYPERLINK("[SupplementaryData2.xlsx]STRING.binding!A92","STRING.binding")</f>
        <v>STRING.binding</v>
      </c>
      <c r="K183" s="2" t="str">
        <f>HYPERLINK("[SupplementaryData2.xlsx]STRING.experiment!A31","STRING.experiment")</f>
        <v>STRING.experiment</v>
      </c>
      <c r="L183" t="s">
        <v>2624</v>
      </c>
      <c r="M183" t="s">
        <v>4108</v>
      </c>
      <c r="N183" t="s">
        <v>3688</v>
      </c>
      <c r="O183" t="s">
        <v>5599</v>
      </c>
      <c r="P183" t="s">
        <v>5601</v>
      </c>
    </row>
    <row r="184" spans="1:16" x14ac:dyDescent="0.45">
      <c r="A184" t="s">
        <v>198</v>
      </c>
      <c r="B184" t="s">
        <v>2624</v>
      </c>
      <c r="C184" t="s">
        <v>3332</v>
      </c>
      <c r="D184" t="s">
        <v>4110</v>
      </c>
      <c r="E184" t="s">
        <v>4800</v>
      </c>
      <c r="F184" s="2" t="str">
        <f>HYPERLINK("[SupplementaryData2.xlsx]DLRP!A24","DLRP")</f>
        <v>DLRP</v>
      </c>
      <c r="G184" s="2" t="str">
        <f>HYPERLINK("[SupplementaryData2.xlsx]HPMR!A68","HPMR")</f>
        <v>HPMR</v>
      </c>
      <c r="H184" s="2" t="s">
        <v>3688</v>
      </c>
      <c r="I184" s="2" t="str">
        <f>HYPERLINK("[SupplementaryData2.xlsx]HPRD!A82","HPRD")</f>
        <v>HPRD</v>
      </c>
      <c r="J184" s="2" t="s">
        <v>3688</v>
      </c>
      <c r="K184" s="2" t="s">
        <v>3688</v>
      </c>
      <c r="L184" t="s">
        <v>2624</v>
      </c>
      <c r="M184" t="s">
        <v>4110</v>
      </c>
      <c r="N184" t="s">
        <v>3688</v>
      </c>
      <c r="O184" t="s">
        <v>5599</v>
      </c>
      <c r="P184" t="s">
        <v>5601</v>
      </c>
    </row>
    <row r="185" spans="1:16" x14ac:dyDescent="0.45">
      <c r="A185" t="s">
        <v>199</v>
      </c>
      <c r="B185" t="s">
        <v>2624</v>
      </c>
      <c r="C185" t="s">
        <v>3332</v>
      </c>
      <c r="D185" t="s">
        <v>4111</v>
      </c>
      <c r="E185" t="s">
        <v>4801</v>
      </c>
      <c r="F185" s="2" t="str">
        <f>HYPERLINK("[SupplementaryData2.xlsx]DLRP!A25","DLRP")</f>
        <v>DLRP</v>
      </c>
      <c r="G185" s="2" t="str">
        <f>HYPERLINK("[SupplementaryData2.xlsx]HPMR!A69","HPMR")</f>
        <v>HPMR</v>
      </c>
      <c r="H185" s="2" t="s">
        <v>3688</v>
      </c>
      <c r="I185" s="2" t="str">
        <f>HYPERLINK("[SupplementaryData2.xlsx]HPRD!A83","HPRD")</f>
        <v>HPRD</v>
      </c>
      <c r="J185" s="2" t="str">
        <f>HYPERLINK("[SupplementaryData2.xlsx]STRING.binding!A93","STRING.binding")</f>
        <v>STRING.binding</v>
      </c>
      <c r="K185" s="2" t="str">
        <f>HYPERLINK("[SupplementaryData2.xlsx]STRING.experiment!A32","STRING.experiment")</f>
        <v>STRING.experiment</v>
      </c>
      <c r="L185" t="s">
        <v>2624</v>
      </c>
      <c r="M185" t="s">
        <v>4111</v>
      </c>
      <c r="N185" t="s">
        <v>3688</v>
      </c>
      <c r="O185" t="s">
        <v>5599</v>
      </c>
      <c r="P185" t="s">
        <v>5601</v>
      </c>
    </row>
    <row r="186" spans="1:16" x14ac:dyDescent="0.45">
      <c r="A186" t="s">
        <v>200</v>
      </c>
      <c r="B186" t="s">
        <v>2624</v>
      </c>
      <c r="C186" t="s">
        <v>3332</v>
      </c>
      <c r="D186" t="s">
        <v>4112</v>
      </c>
      <c r="E186" t="s">
        <v>4802</v>
      </c>
      <c r="F186" s="2" t="str">
        <f>HYPERLINK("[SupplementaryData2.xlsx]DLRP!A26","DLRP")</f>
        <v>DLRP</v>
      </c>
      <c r="G186" s="2" t="str">
        <f>HYPERLINK("[SupplementaryData2.xlsx]HPMR!A70","HPMR")</f>
        <v>HPMR</v>
      </c>
      <c r="H186" s="2" t="s">
        <v>3688</v>
      </c>
      <c r="I186" s="2" t="str">
        <f>HYPERLINK("[SupplementaryData2.xlsx]HPRD!A84","HPRD")</f>
        <v>HPRD</v>
      </c>
      <c r="J186" s="2" t="str">
        <f>HYPERLINK("[SupplementaryData2.xlsx]STRING.binding!A94","STRING.binding")</f>
        <v>STRING.binding</v>
      </c>
      <c r="K186" s="2" t="str">
        <f>HYPERLINK("[SupplementaryData2.xlsx]STRING.experiment!A33","STRING.experiment")</f>
        <v>STRING.experiment</v>
      </c>
      <c r="L186" t="s">
        <v>2624</v>
      </c>
      <c r="M186" t="s">
        <v>4112</v>
      </c>
      <c r="N186" t="s">
        <v>3688</v>
      </c>
      <c r="O186" t="s">
        <v>5599</v>
      </c>
      <c r="P186" t="s">
        <v>5601</v>
      </c>
    </row>
    <row r="187" spans="1:16" x14ac:dyDescent="0.45">
      <c r="A187" t="s">
        <v>201</v>
      </c>
      <c r="B187" t="s">
        <v>2624</v>
      </c>
      <c r="C187" t="s">
        <v>3332</v>
      </c>
      <c r="D187" t="s">
        <v>4113</v>
      </c>
      <c r="E187" t="s">
        <v>4803</v>
      </c>
      <c r="F187" s="2" t="s">
        <v>3688</v>
      </c>
      <c r="G187" s="2" t="s">
        <v>3688</v>
      </c>
      <c r="H187" s="2" t="s">
        <v>3688</v>
      </c>
      <c r="I187" s="2" t="str">
        <f>HYPERLINK("[SupplementaryData2.xlsx]HPRD!A85","HPRD")</f>
        <v>HPRD</v>
      </c>
      <c r="J187" s="2" t="str">
        <f>HYPERLINK("[SupplementaryData2.xlsx]STRING.binding!A95","STRING.binding")</f>
        <v>STRING.binding</v>
      </c>
      <c r="K187" s="2" t="s">
        <v>3688</v>
      </c>
      <c r="L187" t="s">
        <v>2624</v>
      </c>
      <c r="M187" t="s">
        <v>4113</v>
      </c>
      <c r="N187" t="s">
        <v>3688</v>
      </c>
      <c r="O187" t="s">
        <v>5600</v>
      </c>
      <c r="P187" t="s">
        <v>5601</v>
      </c>
    </row>
    <row r="188" spans="1:16" x14ac:dyDescent="0.45">
      <c r="A188" t="s">
        <v>202</v>
      </c>
      <c r="B188" t="s">
        <v>2624</v>
      </c>
      <c r="C188" t="s">
        <v>3332</v>
      </c>
      <c r="D188" t="s">
        <v>4114</v>
      </c>
      <c r="E188" t="s">
        <v>4804</v>
      </c>
      <c r="F188" s="2" t="s">
        <v>3688</v>
      </c>
      <c r="G188" s="2" t="s">
        <v>3688</v>
      </c>
      <c r="H188" s="2" t="s">
        <v>3688</v>
      </c>
      <c r="I188" s="2" t="s">
        <v>3688</v>
      </c>
      <c r="J188" s="2" t="str">
        <f>HYPERLINK("[SupplementaryData2.xlsx]STRING.binding!A96","STRING.binding")</f>
        <v>STRING.binding</v>
      </c>
      <c r="K188" s="2" t="s">
        <v>3688</v>
      </c>
      <c r="L188" t="s">
        <v>2624</v>
      </c>
      <c r="M188" t="s">
        <v>3688</v>
      </c>
      <c r="N188" t="s">
        <v>5430</v>
      </c>
      <c r="O188" t="s">
        <v>5600</v>
      </c>
      <c r="P188" t="s">
        <v>5601</v>
      </c>
    </row>
    <row r="189" spans="1:16" x14ac:dyDescent="0.45">
      <c r="A189" t="s">
        <v>203</v>
      </c>
      <c r="B189" t="s">
        <v>2625</v>
      </c>
      <c r="C189" t="s">
        <v>3333</v>
      </c>
      <c r="D189" t="s">
        <v>4036</v>
      </c>
      <c r="E189" t="s">
        <v>4726</v>
      </c>
      <c r="F189" s="2" t="str">
        <f>HYPERLINK("[SupplementaryData2.xlsx]DLRP!A27","DLRP")</f>
        <v>DLRP</v>
      </c>
      <c r="G189" s="2" t="s">
        <v>3688</v>
      </c>
      <c r="H189" s="2" t="s">
        <v>3688</v>
      </c>
      <c r="I189" s="2" t="s">
        <v>3688</v>
      </c>
      <c r="J189" s="2" t="s">
        <v>3688</v>
      </c>
      <c r="K189" s="2" t="s">
        <v>3688</v>
      </c>
      <c r="L189" t="s">
        <v>3688</v>
      </c>
      <c r="M189" t="s">
        <v>4036</v>
      </c>
      <c r="N189" t="s">
        <v>3688</v>
      </c>
      <c r="O189" t="s">
        <v>5599</v>
      </c>
      <c r="P189" t="s">
        <v>5603</v>
      </c>
    </row>
    <row r="190" spans="1:16" x14ac:dyDescent="0.45">
      <c r="A190" t="s">
        <v>204</v>
      </c>
      <c r="B190" t="s">
        <v>2625</v>
      </c>
      <c r="C190" t="s">
        <v>3333</v>
      </c>
      <c r="D190" t="s">
        <v>4107</v>
      </c>
      <c r="E190" t="s">
        <v>4797</v>
      </c>
      <c r="F190" s="2" t="str">
        <f>HYPERLINK("[SupplementaryData2.xlsx]DLRP!A28","DLRP")</f>
        <v>DLRP</v>
      </c>
      <c r="G190" s="2" t="s">
        <v>3688</v>
      </c>
      <c r="H190" s="2" t="s">
        <v>3688</v>
      </c>
      <c r="I190" s="2" t="s">
        <v>3688</v>
      </c>
      <c r="J190" s="2" t="str">
        <f>HYPERLINK("[SupplementaryData2.xlsx]STRING.binding!A97","STRING.binding")</f>
        <v>STRING.binding</v>
      </c>
      <c r="K190" s="2" t="s">
        <v>3688</v>
      </c>
      <c r="L190" t="s">
        <v>3688</v>
      </c>
      <c r="M190" t="s">
        <v>4107</v>
      </c>
      <c r="N190" t="s">
        <v>3688</v>
      </c>
      <c r="O190" t="s">
        <v>5599</v>
      </c>
      <c r="P190" t="s">
        <v>5603</v>
      </c>
    </row>
    <row r="191" spans="1:16" x14ac:dyDescent="0.45">
      <c r="A191" t="s">
        <v>205</v>
      </c>
      <c r="B191" t="s">
        <v>2625</v>
      </c>
      <c r="C191" t="s">
        <v>3333</v>
      </c>
      <c r="D191" t="s">
        <v>4108</v>
      </c>
      <c r="E191" t="s">
        <v>4798</v>
      </c>
      <c r="F191" s="2" t="str">
        <f>HYPERLINK("[SupplementaryData2.xlsx]DLRP!A29","DLRP")</f>
        <v>DLRP</v>
      </c>
      <c r="G191" s="2" t="s">
        <v>3688</v>
      </c>
      <c r="H191" s="2" t="s">
        <v>3688</v>
      </c>
      <c r="I191" s="2" t="s">
        <v>3688</v>
      </c>
      <c r="J191" s="2" t="s">
        <v>3688</v>
      </c>
      <c r="K191" s="2" t="s">
        <v>3688</v>
      </c>
      <c r="L191" t="s">
        <v>3688</v>
      </c>
      <c r="M191" t="s">
        <v>4108</v>
      </c>
      <c r="N191" t="s">
        <v>5431</v>
      </c>
      <c r="O191" t="s">
        <v>5599</v>
      </c>
      <c r="P191" t="s">
        <v>5601</v>
      </c>
    </row>
    <row r="192" spans="1:16" x14ac:dyDescent="0.45">
      <c r="A192" t="s">
        <v>206</v>
      </c>
      <c r="B192" t="s">
        <v>2625</v>
      </c>
      <c r="C192" t="s">
        <v>3333</v>
      </c>
      <c r="D192" t="s">
        <v>4110</v>
      </c>
      <c r="E192" t="s">
        <v>4800</v>
      </c>
      <c r="F192" s="2" t="str">
        <f>HYPERLINK("[SupplementaryData2.xlsx]DLRP!A30","DLRP")</f>
        <v>DLRP</v>
      </c>
      <c r="G192" s="2" t="s">
        <v>3688</v>
      </c>
      <c r="H192" s="2" t="s">
        <v>3688</v>
      </c>
      <c r="I192" s="2" t="s">
        <v>3688</v>
      </c>
      <c r="J192" s="2" t="s">
        <v>3688</v>
      </c>
      <c r="K192" s="2" t="s">
        <v>3688</v>
      </c>
      <c r="L192" t="s">
        <v>3688</v>
      </c>
      <c r="M192" t="s">
        <v>4110</v>
      </c>
      <c r="N192" t="s">
        <v>3688</v>
      </c>
      <c r="O192" t="s">
        <v>5599</v>
      </c>
      <c r="P192" t="s">
        <v>5603</v>
      </c>
    </row>
    <row r="193" spans="1:16" x14ac:dyDescent="0.45">
      <c r="A193" t="s">
        <v>207</v>
      </c>
      <c r="B193" t="s">
        <v>2625</v>
      </c>
      <c r="C193" t="s">
        <v>3333</v>
      </c>
      <c r="D193" t="s">
        <v>4111</v>
      </c>
      <c r="E193" t="s">
        <v>4801</v>
      </c>
      <c r="F193" s="2" t="str">
        <f>HYPERLINK("[SupplementaryData2.xlsx]DLRP!A31","DLRP")</f>
        <v>DLRP</v>
      </c>
      <c r="G193" s="2" t="s">
        <v>3688</v>
      </c>
      <c r="H193" s="2" t="s">
        <v>3688</v>
      </c>
      <c r="I193" s="2" t="s">
        <v>3688</v>
      </c>
      <c r="J193" s="2" t="s">
        <v>3688</v>
      </c>
      <c r="K193" s="2" t="s">
        <v>3688</v>
      </c>
      <c r="L193" t="s">
        <v>3688</v>
      </c>
      <c r="M193" t="s">
        <v>4111</v>
      </c>
      <c r="N193" t="s">
        <v>3688</v>
      </c>
      <c r="O193" t="s">
        <v>5599</v>
      </c>
      <c r="P193" t="s">
        <v>5603</v>
      </c>
    </row>
    <row r="194" spans="1:16" x14ac:dyDescent="0.45">
      <c r="A194" t="s">
        <v>208</v>
      </c>
      <c r="B194" t="s">
        <v>2625</v>
      </c>
      <c r="C194" t="s">
        <v>3333</v>
      </c>
      <c r="D194" t="s">
        <v>4112</v>
      </c>
      <c r="E194" t="s">
        <v>4802</v>
      </c>
      <c r="F194" s="2" t="str">
        <f>HYPERLINK("[SupplementaryData2.xlsx]DLRP!A32","DLRP")</f>
        <v>DLRP</v>
      </c>
      <c r="G194" s="2" t="s">
        <v>3688</v>
      </c>
      <c r="H194" s="2" t="s">
        <v>3688</v>
      </c>
      <c r="I194" s="2" t="s">
        <v>3688</v>
      </c>
      <c r="J194" s="2" t="s">
        <v>3688</v>
      </c>
      <c r="K194" s="2" t="s">
        <v>3688</v>
      </c>
      <c r="L194" t="s">
        <v>3688</v>
      </c>
      <c r="M194" t="s">
        <v>4112</v>
      </c>
      <c r="N194" t="s">
        <v>3688</v>
      </c>
      <c r="O194" t="s">
        <v>5599</v>
      </c>
      <c r="P194" t="s">
        <v>5603</v>
      </c>
    </row>
    <row r="195" spans="1:16" x14ac:dyDescent="0.45">
      <c r="A195" t="s">
        <v>209</v>
      </c>
      <c r="B195" t="s">
        <v>2626</v>
      </c>
      <c r="C195" t="s">
        <v>3334</v>
      </c>
      <c r="D195" t="s">
        <v>4036</v>
      </c>
      <c r="E195" t="s">
        <v>4726</v>
      </c>
      <c r="F195" s="2" t="str">
        <f>HYPERLINK("[SupplementaryData2.xlsx]DLRP!A33","DLRP")</f>
        <v>DLRP</v>
      </c>
      <c r="G195" s="2" t="s">
        <v>3688</v>
      </c>
      <c r="H195" s="2" t="s">
        <v>3688</v>
      </c>
      <c r="I195" s="2" t="s">
        <v>3688</v>
      </c>
      <c r="J195" s="2" t="s">
        <v>3688</v>
      </c>
      <c r="K195" s="2" t="s">
        <v>3688</v>
      </c>
      <c r="L195" t="s">
        <v>2626</v>
      </c>
      <c r="M195" t="s">
        <v>4036</v>
      </c>
      <c r="N195" t="s">
        <v>3688</v>
      </c>
      <c r="O195" t="s">
        <v>5599</v>
      </c>
      <c r="P195" t="s">
        <v>5603</v>
      </c>
    </row>
    <row r="196" spans="1:16" x14ac:dyDescent="0.45">
      <c r="A196" t="s">
        <v>210</v>
      </c>
      <c r="B196" t="s">
        <v>2626</v>
      </c>
      <c r="C196" t="s">
        <v>3334</v>
      </c>
      <c r="D196" t="s">
        <v>4107</v>
      </c>
      <c r="E196" t="s">
        <v>4797</v>
      </c>
      <c r="F196" s="2" t="str">
        <f>HYPERLINK("[SupplementaryData2.xlsx]DLRP!A34","DLRP")</f>
        <v>DLRP</v>
      </c>
      <c r="G196" s="2" t="s">
        <v>3688</v>
      </c>
      <c r="H196" s="2" t="s">
        <v>3688</v>
      </c>
      <c r="I196" s="2" t="s">
        <v>3688</v>
      </c>
      <c r="J196" s="2" t="s">
        <v>3688</v>
      </c>
      <c r="K196" s="2" t="s">
        <v>3688</v>
      </c>
      <c r="L196" t="s">
        <v>2626</v>
      </c>
      <c r="M196" t="s">
        <v>4107</v>
      </c>
      <c r="N196" t="s">
        <v>3688</v>
      </c>
      <c r="O196" t="s">
        <v>5599</v>
      </c>
      <c r="P196" t="s">
        <v>5603</v>
      </c>
    </row>
    <row r="197" spans="1:16" x14ac:dyDescent="0.45">
      <c r="A197" t="s">
        <v>211</v>
      </c>
      <c r="B197" t="s">
        <v>2626</v>
      </c>
      <c r="C197" t="s">
        <v>3334</v>
      </c>
      <c r="D197" t="s">
        <v>4108</v>
      </c>
      <c r="E197" t="s">
        <v>4798</v>
      </c>
      <c r="F197" s="2" t="str">
        <f>HYPERLINK("[SupplementaryData2.xlsx]DLRP!A35","DLRP")</f>
        <v>DLRP</v>
      </c>
      <c r="G197" s="2" t="s">
        <v>3688</v>
      </c>
      <c r="H197" s="2" t="s">
        <v>3688</v>
      </c>
      <c r="I197" s="2" t="s">
        <v>3688</v>
      </c>
      <c r="J197" s="2" t="s">
        <v>3688</v>
      </c>
      <c r="K197" s="2" t="s">
        <v>3688</v>
      </c>
      <c r="L197" t="s">
        <v>2626</v>
      </c>
      <c r="M197" t="s">
        <v>4108</v>
      </c>
      <c r="N197" t="s">
        <v>3688</v>
      </c>
      <c r="O197" t="s">
        <v>5599</v>
      </c>
      <c r="P197" t="s">
        <v>5603</v>
      </c>
    </row>
    <row r="198" spans="1:16" x14ac:dyDescent="0.45">
      <c r="A198" t="s">
        <v>212</v>
      </c>
      <c r="B198" t="s">
        <v>2626</v>
      </c>
      <c r="C198" t="s">
        <v>3334</v>
      </c>
      <c r="D198" t="s">
        <v>4110</v>
      </c>
      <c r="E198" t="s">
        <v>4800</v>
      </c>
      <c r="F198" s="2" t="str">
        <f>HYPERLINK("[SupplementaryData2.xlsx]DLRP!A36","DLRP")</f>
        <v>DLRP</v>
      </c>
      <c r="G198" s="2" t="str">
        <f>HYPERLINK("[SupplementaryData2.xlsx]HPMR!A71","HPMR")</f>
        <v>HPMR</v>
      </c>
      <c r="H198" s="2" t="s">
        <v>3688</v>
      </c>
      <c r="I198" s="2" t="str">
        <f>HYPERLINK("[SupplementaryData2.xlsx]HPRD!A86","HPRD")</f>
        <v>HPRD</v>
      </c>
      <c r="J198" s="2" t="s">
        <v>3688</v>
      </c>
      <c r="K198" s="2" t="s">
        <v>3688</v>
      </c>
      <c r="L198" t="s">
        <v>2626</v>
      </c>
      <c r="M198" t="s">
        <v>4110</v>
      </c>
      <c r="N198" t="s">
        <v>3688</v>
      </c>
      <c r="O198" t="s">
        <v>5599</v>
      </c>
      <c r="P198" t="s">
        <v>5601</v>
      </c>
    </row>
    <row r="199" spans="1:16" x14ac:dyDescent="0.45">
      <c r="A199" t="s">
        <v>213</v>
      </c>
      <c r="B199" t="s">
        <v>2626</v>
      </c>
      <c r="C199" t="s">
        <v>3334</v>
      </c>
      <c r="D199" t="s">
        <v>4111</v>
      </c>
      <c r="E199" t="s">
        <v>4801</v>
      </c>
      <c r="F199" s="2" t="str">
        <f>HYPERLINK("[SupplementaryData2.xlsx]DLRP!A37","DLRP")</f>
        <v>DLRP</v>
      </c>
      <c r="G199" s="2" t="str">
        <f>HYPERLINK("[SupplementaryData2.xlsx]HPMR!A72","HPMR")</f>
        <v>HPMR</v>
      </c>
      <c r="H199" s="2" t="s">
        <v>3688</v>
      </c>
      <c r="I199" s="2" t="str">
        <f>HYPERLINK("[SupplementaryData2.xlsx]HPRD!A87","HPRD")</f>
        <v>HPRD</v>
      </c>
      <c r="J199" s="2" t="str">
        <f>HYPERLINK("[SupplementaryData2.xlsx]STRING.binding!A98","STRING.binding")</f>
        <v>STRING.binding</v>
      </c>
      <c r="K199" s="2" t="str">
        <f>HYPERLINK("[SupplementaryData2.xlsx]STRING.experiment!A34","STRING.experiment")</f>
        <v>STRING.experiment</v>
      </c>
      <c r="L199" t="s">
        <v>2626</v>
      </c>
      <c r="M199" t="s">
        <v>4111</v>
      </c>
      <c r="N199" t="s">
        <v>3688</v>
      </c>
      <c r="O199" t="s">
        <v>5599</v>
      </c>
      <c r="P199" t="s">
        <v>5601</v>
      </c>
    </row>
    <row r="200" spans="1:16" x14ac:dyDescent="0.45">
      <c r="A200" t="s">
        <v>214</v>
      </c>
      <c r="B200" t="s">
        <v>2626</v>
      </c>
      <c r="C200" t="s">
        <v>3334</v>
      </c>
      <c r="D200" t="s">
        <v>4112</v>
      </c>
      <c r="E200" t="s">
        <v>4802</v>
      </c>
      <c r="F200" s="2" t="str">
        <f>HYPERLINK("[SupplementaryData2.xlsx]DLRP!A38","DLRP")</f>
        <v>DLRP</v>
      </c>
      <c r="G200" s="2" t="str">
        <f>HYPERLINK("[SupplementaryData2.xlsx]HPMR!A73","HPMR")</f>
        <v>HPMR</v>
      </c>
      <c r="H200" s="2" t="s">
        <v>3688</v>
      </c>
      <c r="I200" s="2" t="str">
        <f>HYPERLINK("[SupplementaryData2.xlsx]HPRD!A88","HPRD")</f>
        <v>HPRD</v>
      </c>
      <c r="J200" s="2" t="str">
        <f>HYPERLINK("[SupplementaryData2.xlsx]STRING.binding!A99","STRING.binding")</f>
        <v>STRING.binding</v>
      </c>
      <c r="K200" s="2" t="str">
        <f>HYPERLINK("[SupplementaryData2.xlsx]STRING.experiment!A35","STRING.experiment")</f>
        <v>STRING.experiment</v>
      </c>
      <c r="L200" t="s">
        <v>2626</v>
      </c>
      <c r="M200" t="s">
        <v>4112</v>
      </c>
      <c r="N200" t="s">
        <v>3688</v>
      </c>
      <c r="O200" t="s">
        <v>5599</v>
      </c>
      <c r="P200" t="s">
        <v>5601</v>
      </c>
    </row>
    <row r="201" spans="1:16" x14ac:dyDescent="0.45">
      <c r="A201" t="s">
        <v>215</v>
      </c>
      <c r="B201" t="s">
        <v>2626</v>
      </c>
      <c r="C201" t="s">
        <v>3334</v>
      </c>
      <c r="D201" t="s">
        <v>4114</v>
      </c>
      <c r="E201" t="s">
        <v>4804</v>
      </c>
      <c r="F201" s="2" t="s">
        <v>3688</v>
      </c>
      <c r="G201" s="2" t="s">
        <v>3688</v>
      </c>
      <c r="H201" s="2" t="s">
        <v>3688</v>
      </c>
      <c r="I201" s="2" t="s">
        <v>3688</v>
      </c>
      <c r="J201" s="2" t="str">
        <f>HYPERLINK("[SupplementaryData2.xlsx]STRING.binding!A100","STRING.binding")</f>
        <v>STRING.binding</v>
      </c>
      <c r="K201" s="2" t="s">
        <v>3688</v>
      </c>
      <c r="L201" t="s">
        <v>2626</v>
      </c>
      <c r="M201" t="s">
        <v>3688</v>
      </c>
      <c r="N201" t="s">
        <v>3688</v>
      </c>
      <c r="O201" t="s">
        <v>5600</v>
      </c>
      <c r="P201" t="s">
        <v>5603</v>
      </c>
    </row>
    <row r="202" spans="1:16" x14ac:dyDescent="0.45">
      <c r="A202" t="s">
        <v>216</v>
      </c>
      <c r="B202" t="s">
        <v>2627</v>
      </c>
      <c r="C202" t="s">
        <v>3335</v>
      </c>
      <c r="D202" t="s">
        <v>4036</v>
      </c>
      <c r="E202" t="s">
        <v>4726</v>
      </c>
      <c r="F202" s="2" t="str">
        <f>HYPERLINK("[SupplementaryData2.xlsx]DLRP!A39","DLRP")</f>
        <v>DLRP</v>
      </c>
      <c r="G202" s="2" t="s">
        <v>3688</v>
      </c>
      <c r="H202" s="2" t="s">
        <v>3688</v>
      </c>
      <c r="I202" s="2" t="s">
        <v>3688</v>
      </c>
      <c r="J202" s="2" t="s">
        <v>3688</v>
      </c>
      <c r="K202" s="2" t="s">
        <v>3688</v>
      </c>
      <c r="L202" t="s">
        <v>3688</v>
      </c>
      <c r="M202" t="s">
        <v>4036</v>
      </c>
      <c r="N202" t="s">
        <v>3688</v>
      </c>
      <c r="O202" t="s">
        <v>5599</v>
      </c>
      <c r="P202" t="s">
        <v>5603</v>
      </c>
    </row>
    <row r="203" spans="1:16" x14ac:dyDescent="0.45">
      <c r="A203" t="s">
        <v>217</v>
      </c>
      <c r="B203" t="s">
        <v>2627</v>
      </c>
      <c r="C203" t="s">
        <v>3335</v>
      </c>
      <c r="D203" t="s">
        <v>4107</v>
      </c>
      <c r="E203" t="s">
        <v>4797</v>
      </c>
      <c r="F203" s="2" t="str">
        <f>HYPERLINK("[SupplementaryData2.xlsx]DLRP!A40","DLRP")</f>
        <v>DLRP</v>
      </c>
      <c r="G203" s="2" t="s">
        <v>3688</v>
      </c>
      <c r="H203" s="2" t="s">
        <v>3688</v>
      </c>
      <c r="I203" s="2" t="s">
        <v>3688</v>
      </c>
      <c r="J203" s="2" t="s">
        <v>3688</v>
      </c>
      <c r="K203" s="2" t="s">
        <v>3688</v>
      </c>
      <c r="L203" t="s">
        <v>3688</v>
      </c>
      <c r="M203" t="s">
        <v>4107</v>
      </c>
      <c r="N203" t="s">
        <v>3688</v>
      </c>
      <c r="O203" t="s">
        <v>5599</v>
      </c>
      <c r="P203" t="s">
        <v>5603</v>
      </c>
    </row>
    <row r="204" spans="1:16" x14ac:dyDescent="0.45">
      <c r="A204" t="s">
        <v>218</v>
      </c>
      <c r="B204" t="s">
        <v>2627</v>
      </c>
      <c r="C204" t="s">
        <v>3335</v>
      </c>
      <c r="D204" t="s">
        <v>4108</v>
      </c>
      <c r="E204" t="s">
        <v>4798</v>
      </c>
      <c r="F204" s="2" t="str">
        <f>HYPERLINK("[SupplementaryData2.xlsx]DLRP!A41","DLRP")</f>
        <v>DLRP</v>
      </c>
      <c r="G204" s="2" t="s">
        <v>3688</v>
      </c>
      <c r="H204" s="2" t="s">
        <v>3688</v>
      </c>
      <c r="I204" s="2" t="s">
        <v>3688</v>
      </c>
      <c r="J204" s="2" t="s">
        <v>3688</v>
      </c>
      <c r="K204" s="2" t="s">
        <v>3688</v>
      </c>
      <c r="L204" t="s">
        <v>3688</v>
      </c>
      <c r="M204" t="s">
        <v>4108</v>
      </c>
      <c r="N204" t="s">
        <v>3688</v>
      </c>
      <c r="O204" t="s">
        <v>5599</v>
      </c>
      <c r="P204" t="s">
        <v>5603</v>
      </c>
    </row>
    <row r="205" spans="1:16" x14ac:dyDescent="0.45">
      <c r="A205" t="s">
        <v>219</v>
      </c>
      <c r="B205" t="s">
        <v>2627</v>
      </c>
      <c r="C205" t="s">
        <v>3335</v>
      </c>
      <c r="D205" t="s">
        <v>4110</v>
      </c>
      <c r="E205" t="s">
        <v>4800</v>
      </c>
      <c r="F205" s="2" t="str">
        <f>HYPERLINK("[SupplementaryData2.xlsx]DLRP!A42","DLRP")</f>
        <v>DLRP</v>
      </c>
      <c r="G205" s="2" t="s">
        <v>3688</v>
      </c>
      <c r="H205" s="2" t="s">
        <v>3688</v>
      </c>
      <c r="I205" s="2" t="str">
        <f>HYPERLINK("[SupplementaryData2.xlsx]HPRD!A89","HPRD")</f>
        <v>HPRD</v>
      </c>
      <c r="J205" s="2" t="s">
        <v>3688</v>
      </c>
      <c r="K205" s="2" t="s">
        <v>3688</v>
      </c>
      <c r="L205" t="s">
        <v>3688</v>
      </c>
      <c r="M205" t="s">
        <v>4110</v>
      </c>
      <c r="N205" t="s">
        <v>3688</v>
      </c>
      <c r="O205" t="s">
        <v>5599</v>
      </c>
      <c r="P205" t="s">
        <v>5601</v>
      </c>
    </row>
    <row r="206" spans="1:16" x14ac:dyDescent="0.45">
      <c r="A206" t="s">
        <v>220</v>
      </c>
      <c r="B206" t="s">
        <v>2627</v>
      </c>
      <c r="C206" t="s">
        <v>3335</v>
      </c>
      <c r="D206" t="s">
        <v>4111</v>
      </c>
      <c r="E206" t="s">
        <v>4801</v>
      </c>
      <c r="F206" s="2" t="str">
        <f>HYPERLINK("[SupplementaryData2.xlsx]DLRP!A43","DLRP")</f>
        <v>DLRP</v>
      </c>
      <c r="G206" s="2" t="s">
        <v>3688</v>
      </c>
      <c r="H206" s="2" t="s">
        <v>3688</v>
      </c>
      <c r="I206" s="2" t="s">
        <v>3688</v>
      </c>
      <c r="J206" s="2" t="s">
        <v>3688</v>
      </c>
      <c r="K206" s="2" t="s">
        <v>3688</v>
      </c>
      <c r="L206" t="s">
        <v>3688</v>
      </c>
      <c r="M206" t="s">
        <v>4111</v>
      </c>
      <c r="N206" t="s">
        <v>3688</v>
      </c>
      <c r="O206" t="s">
        <v>5599</v>
      </c>
      <c r="P206" t="s">
        <v>5603</v>
      </c>
    </row>
    <row r="207" spans="1:16" x14ac:dyDescent="0.45">
      <c r="A207" t="s">
        <v>221</v>
      </c>
      <c r="B207" t="s">
        <v>2627</v>
      </c>
      <c r="C207" t="s">
        <v>3335</v>
      </c>
      <c r="D207" t="s">
        <v>4112</v>
      </c>
      <c r="E207" t="s">
        <v>4802</v>
      </c>
      <c r="F207" s="2" t="str">
        <f>HYPERLINK("[SupplementaryData2.xlsx]DLRP!A44","DLRP")</f>
        <v>DLRP</v>
      </c>
      <c r="G207" s="2" t="s">
        <v>3688</v>
      </c>
      <c r="H207" s="2" t="s">
        <v>3688</v>
      </c>
      <c r="I207" s="2" t="s">
        <v>3688</v>
      </c>
      <c r="J207" s="2" t="s">
        <v>3688</v>
      </c>
      <c r="K207" s="2" t="s">
        <v>3688</v>
      </c>
      <c r="L207" t="s">
        <v>3688</v>
      </c>
      <c r="M207" t="s">
        <v>4112</v>
      </c>
      <c r="N207" t="s">
        <v>3688</v>
      </c>
      <c r="O207" t="s">
        <v>5599</v>
      </c>
      <c r="P207" t="s">
        <v>5603</v>
      </c>
    </row>
    <row r="208" spans="1:16" x14ac:dyDescent="0.45">
      <c r="A208" t="s">
        <v>222</v>
      </c>
      <c r="B208" t="s">
        <v>2627</v>
      </c>
      <c r="C208" t="s">
        <v>3335</v>
      </c>
      <c r="D208" t="s">
        <v>4114</v>
      </c>
      <c r="E208" t="s">
        <v>4804</v>
      </c>
      <c r="F208" s="2" t="s">
        <v>3688</v>
      </c>
      <c r="G208" s="2" t="s">
        <v>3688</v>
      </c>
      <c r="H208" s="2" t="s">
        <v>3688</v>
      </c>
      <c r="I208" s="2" t="s">
        <v>3688</v>
      </c>
      <c r="J208" s="2" t="str">
        <f>HYPERLINK("[SupplementaryData2.xlsx]STRING.binding!A101","STRING.binding")</f>
        <v>STRING.binding</v>
      </c>
      <c r="K208" s="2" t="s">
        <v>3688</v>
      </c>
      <c r="L208" t="s">
        <v>3688</v>
      </c>
      <c r="M208" t="s">
        <v>3688</v>
      </c>
      <c r="N208" t="s">
        <v>3688</v>
      </c>
      <c r="O208" t="s">
        <v>5600</v>
      </c>
      <c r="P208" t="s">
        <v>5603</v>
      </c>
    </row>
    <row r="209" spans="1:16" x14ac:dyDescent="0.45">
      <c r="A209" t="s">
        <v>223</v>
      </c>
      <c r="B209" t="s">
        <v>2628</v>
      </c>
      <c r="C209" t="s">
        <v>3336</v>
      </c>
      <c r="D209" t="s">
        <v>4036</v>
      </c>
      <c r="E209" t="s">
        <v>4726</v>
      </c>
      <c r="F209" s="2" t="str">
        <f>HYPERLINK("[SupplementaryData2.xlsx]DLRP!A45","DLRP")</f>
        <v>DLRP</v>
      </c>
      <c r="G209" s="2" t="str">
        <f>HYPERLINK("[SupplementaryData2.xlsx]HPMR!A74","HPMR")</f>
        <v>HPMR</v>
      </c>
      <c r="H209" s="2" t="s">
        <v>3688</v>
      </c>
      <c r="I209" s="2" t="s">
        <v>3688</v>
      </c>
      <c r="J209" s="2" t="s">
        <v>3688</v>
      </c>
      <c r="K209" s="2" t="s">
        <v>3688</v>
      </c>
      <c r="L209" t="s">
        <v>2628</v>
      </c>
      <c r="M209" t="s">
        <v>4036</v>
      </c>
      <c r="N209" t="s">
        <v>3688</v>
      </c>
      <c r="O209" t="s">
        <v>5599</v>
      </c>
      <c r="P209" t="s">
        <v>5601</v>
      </c>
    </row>
    <row r="210" spans="1:16" x14ac:dyDescent="0.45">
      <c r="A210" t="s">
        <v>224</v>
      </c>
      <c r="B210" t="s">
        <v>2628</v>
      </c>
      <c r="C210" t="s">
        <v>3336</v>
      </c>
      <c r="D210" t="s">
        <v>4107</v>
      </c>
      <c r="E210" t="s">
        <v>4797</v>
      </c>
      <c r="F210" s="2" t="str">
        <f>HYPERLINK("[SupplementaryData2.xlsx]DLRP!A46","DLRP")</f>
        <v>DLRP</v>
      </c>
      <c r="G210" s="2" t="s">
        <v>3688</v>
      </c>
      <c r="H210" s="2" t="s">
        <v>3688</v>
      </c>
      <c r="I210" s="2" t="str">
        <f>HYPERLINK("[SupplementaryData2.xlsx]HPRD!A90","HPRD")</f>
        <v>HPRD</v>
      </c>
      <c r="J210" s="2" t="str">
        <f>HYPERLINK("[SupplementaryData2.xlsx]STRING.binding!A102","STRING.binding")</f>
        <v>STRING.binding</v>
      </c>
      <c r="K210" s="2" t="str">
        <f>HYPERLINK("[SupplementaryData2.xlsx]STRING.experiment!A36","STRING.experiment")</f>
        <v>STRING.experiment</v>
      </c>
      <c r="L210" t="s">
        <v>2628</v>
      </c>
      <c r="M210" t="s">
        <v>4107</v>
      </c>
      <c r="N210" t="s">
        <v>3688</v>
      </c>
      <c r="O210" t="s">
        <v>5599</v>
      </c>
      <c r="P210" t="s">
        <v>5601</v>
      </c>
    </row>
    <row r="211" spans="1:16" x14ac:dyDescent="0.45">
      <c r="A211" t="s">
        <v>225</v>
      </c>
      <c r="B211" t="s">
        <v>2628</v>
      </c>
      <c r="C211" t="s">
        <v>3336</v>
      </c>
      <c r="D211" t="s">
        <v>4108</v>
      </c>
      <c r="E211" t="s">
        <v>4798</v>
      </c>
      <c r="F211" s="2" t="str">
        <f>HYPERLINK("[SupplementaryData2.xlsx]DLRP!A47","DLRP")</f>
        <v>DLRP</v>
      </c>
      <c r="G211" s="2" t="s">
        <v>3688</v>
      </c>
      <c r="H211" s="2" t="s">
        <v>3688</v>
      </c>
      <c r="I211" s="2" t="s">
        <v>3688</v>
      </c>
      <c r="J211" s="2" t="s">
        <v>3688</v>
      </c>
      <c r="K211" s="2" t="s">
        <v>3688</v>
      </c>
      <c r="L211" t="s">
        <v>2628</v>
      </c>
      <c r="M211" t="s">
        <v>4108</v>
      </c>
      <c r="N211" t="s">
        <v>3688</v>
      </c>
      <c r="O211" t="s">
        <v>5599</v>
      </c>
      <c r="P211" t="s">
        <v>5603</v>
      </c>
    </row>
    <row r="212" spans="1:16" x14ac:dyDescent="0.45">
      <c r="A212" t="s">
        <v>226</v>
      </c>
      <c r="B212" t="s">
        <v>2628</v>
      </c>
      <c r="C212" t="s">
        <v>3336</v>
      </c>
      <c r="D212" t="s">
        <v>4110</v>
      </c>
      <c r="E212" t="s">
        <v>4800</v>
      </c>
      <c r="F212" s="2" t="str">
        <f>HYPERLINK("[SupplementaryData2.xlsx]DLRP!A48","DLRP")</f>
        <v>DLRP</v>
      </c>
      <c r="G212" s="2" t="str">
        <f>HYPERLINK("[SupplementaryData2.xlsx]HPMR!A75","HPMR")</f>
        <v>HPMR</v>
      </c>
      <c r="H212" s="2" t="s">
        <v>3688</v>
      </c>
      <c r="I212" s="2" t="str">
        <f>HYPERLINK("[SupplementaryData2.xlsx]HPRD!A91","HPRD")</f>
        <v>HPRD</v>
      </c>
      <c r="J212" s="2" t="s">
        <v>3688</v>
      </c>
      <c r="K212" s="2" t="s">
        <v>3688</v>
      </c>
      <c r="L212" t="s">
        <v>2628</v>
      </c>
      <c r="M212" t="s">
        <v>4110</v>
      </c>
      <c r="N212" t="s">
        <v>3688</v>
      </c>
      <c r="O212" t="s">
        <v>5599</v>
      </c>
      <c r="P212" t="s">
        <v>5601</v>
      </c>
    </row>
    <row r="213" spans="1:16" x14ac:dyDescent="0.45">
      <c r="A213" t="s">
        <v>227</v>
      </c>
      <c r="B213" t="s">
        <v>2628</v>
      </c>
      <c r="C213" t="s">
        <v>3336</v>
      </c>
      <c r="D213" t="s">
        <v>4111</v>
      </c>
      <c r="E213" t="s">
        <v>4801</v>
      </c>
      <c r="F213" s="2" t="str">
        <f>HYPERLINK("[SupplementaryData2.xlsx]DLRP!A49","DLRP")</f>
        <v>DLRP</v>
      </c>
      <c r="G213" s="2" t="s">
        <v>3688</v>
      </c>
      <c r="H213" s="2" t="s">
        <v>3688</v>
      </c>
      <c r="I213" s="2" t="str">
        <f>HYPERLINK("[SupplementaryData2.xlsx]HPRD!A92","HPRD")</f>
        <v>HPRD</v>
      </c>
      <c r="J213" s="2" t="str">
        <f>HYPERLINK("[SupplementaryData2.xlsx]STRING.binding!A103","STRING.binding")</f>
        <v>STRING.binding</v>
      </c>
      <c r="K213" s="2" t="s">
        <v>3688</v>
      </c>
      <c r="L213" t="s">
        <v>2628</v>
      </c>
      <c r="M213" t="s">
        <v>4111</v>
      </c>
      <c r="N213" t="s">
        <v>3688</v>
      </c>
      <c r="O213" t="s">
        <v>5599</v>
      </c>
      <c r="P213" t="s">
        <v>5601</v>
      </c>
    </row>
    <row r="214" spans="1:16" x14ac:dyDescent="0.45">
      <c r="A214" t="s">
        <v>228</v>
      </c>
      <c r="B214" t="s">
        <v>2628</v>
      </c>
      <c r="C214" t="s">
        <v>3336</v>
      </c>
      <c r="D214" t="s">
        <v>4112</v>
      </c>
      <c r="E214" t="s">
        <v>4802</v>
      </c>
      <c r="F214" s="2" t="str">
        <f>HYPERLINK("[SupplementaryData2.xlsx]DLRP!A50","DLRP")</f>
        <v>DLRP</v>
      </c>
      <c r="G214" s="2" t="s">
        <v>3688</v>
      </c>
      <c r="H214" s="2" t="s">
        <v>3688</v>
      </c>
      <c r="I214" s="2" t="str">
        <f>HYPERLINK("[SupplementaryData2.xlsx]HPRD!A93","HPRD")</f>
        <v>HPRD</v>
      </c>
      <c r="J214" s="2" t="str">
        <f>HYPERLINK("[SupplementaryData2.xlsx]STRING.binding!A104","STRING.binding")</f>
        <v>STRING.binding</v>
      </c>
      <c r="K214" s="2" t="str">
        <f>HYPERLINK("[SupplementaryData2.xlsx]STRING.experiment!A37","STRING.experiment")</f>
        <v>STRING.experiment</v>
      </c>
      <c r="L214" t="s">
        <v>2628</v>
      </c>
      <c r="M214" t="s">
        <v>4112</v>
      </c>
      <c r="N214" t="s">
        <v>3688</v>
      </c>
      <c r="O214" t="s">
        <v>5599</v>
      </c>
      <c r="P214" t="s">
        <v>5601</v>
      </c>
    </row>
    <row r="215" spans="1:16" x14ac:dyDescent="0.45">
      <c r="A215" t="s">
        <v>229</v>
      </c>
      <c r="B215" t="s">
        <v>2629</v>
      </c>
      <c r="C215" t="s">
        <v>3337</v>
      </c>
      <c r="D215" t="s">
        <v>4036</v>
      </c>
      <c r="E215" t="s">
        <v>4726</v>
      </c>
      <c r="F215" s="2" t="str">
        <f>HYPERLINK("[SupplementaryData2.xlsx]DLRP!A51","DLRP")</f>
        <v>DLRP</v>
      </c>
      <c r="G215" s="2" t="str">
        <f>HYPERLINK("[SupplementaryData2.xlsx]HPMR!A76","HPMR")</f>
        <v>HPMR</v>
      </c>
      <c r="H215" s="2" t="s">
        <v>3688</v>
      </c>
      <c r="I215" s="2" t="str">
        <f>HYPERLINK("[SupplementaryData2.xlsx]HPRD!A94","HPRD")</f>
        <v>HPRD</v>
      </c>
      <c r="J215" s="2" t="str">
        <f>HYPERLINK("[SupplementaryData2.xlsx]STRING.binding!A105","STRING.binding")</f>
        <v>STRING.binding</v>
      </c>
      <c r="K215" s="2" t="s">
        <v>3688</v>
      </c>
      <c r="L215" t="s">
        <v>2629</v>
      </c>
      <c r="M215" t="s">
        <v>4036</v>
      </c>
      <c r="N215" t="s">
        <v>3688</v>
      </c>
      <c r="O215" t="s">
        <v>5599</v>
      </c>
      <c r="P215" t="s">
        <v>5601</v>
      </c>
    </row>
    <row r="216" spans="1:16" x14ac:dyDescent="0.45">
      <c r="A216" t="s">
        <v>230</v>
      </c>
      <c r="B216" t="s">
        <v>2629</v>
      </c>
      <c r="C216" t="s">
        <v>3337</v>
      </c>
      <c r="D216" t="s">
        <v>4107</v>
      </c>
      <c r="E216" t="s">
        <v>4797</v>
      </c>
      <c r="F216" s="2" t="str">
        <f>HYPERLINK("[SupplementaryData2.xlsx]DLRP!A52","DLRP")</f>
        <v>DLRP</v>
      </c>
      <c r="G216" s="2" t="str">
        <f>HYPERLINK("[SupplementaryData2.xlsx]HPMR!A77","HPMR")</f>
        <v>HPMR</v>
      </c>
      <c r="H216" s="2" t="s">
        <v>3688</v>
      </c>
      <c r="I216" s="2" t="str">
        <f>HYPERLINK("[SupplementaryData2.xlsx]HPRD!A95","HPRD")</f>
        <v>HPRD</v>
      </c>
      <c r="J216" s="2" t="str">
        <f>HYPERLINK("[SupplementaryData2.xlsx]STRING.binding!A106","STRING.binding")</f>
        <v>STRING.binding</v>
      </c>
      <c r="K216" s="2" t="str">
        <f>HYPERLINK("[SupplementaryData2.xlsx]STRING.experiment!A38","STRING.experiment")</f>
        <v>STRING.experiment</v>
      </c>
      <c r="L216" t="s">
        <v>2629</v>
      </c>
      <c r="M216" t="s">
        <v>4107</v>
      </c>
      <c r="N216" t="s">
        <v>3688</v>
      </c>
      <c r="O216" t="s">
        <v>5599</v>
      </c>
      <c r="P216" t="s">
        <v>5601</v>
      </c>
    </row>
    <row r="217" spans="1:16" x14ac:dyDescent="0.45">
      <c r="A217" t="s">
        <v>231</v>
      </c>
      <c r="B217" t="s">
        <v>2629</v>
      </c>
      <c r="C217" t="s">
        <v>3337</v>
      </c>
      <c r="D217" t="s">
        <v>4108</v>
      </c>
      <c r="E217" t="s">
        <v>4798</v>
      </c>
      <c r="F217" s="2" t="str">
        <f>HYPERLINK("[SupplementaryData2.xlsx]DLRP!A53","DLRP")</f>
        <v>DLRP</v>
      </c>
      <c r="G217" s="2" t="s">
        <v>3688</v>
      </c>
      <c r="H217" s="2" t="s">
        <v>3688</v>
      </c>
      <c r="I217" s="2" t="str">
        <f>HYPERLINK("[SupplementaryData2.xlsx]HPRD!A96","HPRD")</f>
        <v>HPRD</v>
      </c>
      <c r="J217" s="2" t="s">
        <v>3688</v>
      </c>
      <c r="K217" s="2" t="s">
        <v>3688</v>
      </c>
      <c r="L217" t="s">
        <v>2629</v>
      </c>
      <c r="M217" t="s">
        <v>4108</v>
      </c>
      <c r="N217" t="s">
        <v>3688</v>
      </c>
      <c r="O217" t="s">
        <v>5599</v>
      </c>
      <c r="P217" t="s">
        <v>5601</v>
      </c>
    </row>
    <row r="218" spans="1:16" x14ac:dyDescent="0.45">
      <c r="A218" t="s">
        <v>232</v>
      </c>
      <c r="B218" t="s">
        <v>2629</v>
      </c>
      <c r="C218" t="s">
        <v>3337</v>
      </c>
      <c r="D218" t="s">
        <v>4110</v>
      </c>
      <c r="E218" t="s">
        <v>4800</v>
      </c>
      <c r="F218" s="2" t="str">
        <f>HYPERLINK("[SupplementaryData2.xlsx]DLRP!A54","DLRP")</f>
        <v>DLRP</v>
      </c>
      <c r="G218" s="2" t="str">
        <f>HYPERLINK("[SupplementaryData2.xlsx]HPMR!A78","HPMR")</f>
        <v>HPMR</v>
      </c>
      <c r="H218" s="2" t="s">
        <v>3688</v>
      </c>
      <c r="I218" s="2" t="str">
        <f>HYPERLINK("[SupplementaryData2.xlsx]HPRD!A97","HPRD")</f>
        <v>HPRD</v>
      </c>
      <c r="J218" s="2" t="s">
        <v>3688</v>
      </c>
      <c r="K218" s="2" t="s">
        <v>3688</v>
      </c>
      <c r="L218" t="s">
        <v>2629</v>
      </c>
      <c r="M218" t="s">
        <v>4110</v>
      </c>
      <c r="N218" t="s">
        <v>3688</v>
      </c>
      <c r="O218" t="s">
        <v>5599</v>
      </c>
      <c r="P218" t="s">
        <v>5601</v>
      </c>
    </row>
    <row r="219" spans="1:16" x14ac:dyDescent="0.45">
      <c r="A219" t="s">
        <v>233</v>
      </c>
      <c r="B219" t="s">
        <v>2629</v>
      </c>
      <c r="C219" t="s">
        <v>3337</v>
      </c>
      <c r="D219" t="s">
        <v>4111</v>
      </c>
      <c r="E219" t="s">
        <v>4801</v>
      </c>
      <c r="F219" s="2" t="str">
        <f>HYPERLINK("[SupplementaryData2.xlsx]DLRP!A55","DLRP")</f>
        <v>DLRP</v>
      </c>
      <c r="G219" s="2" t="str">
        <f>HYPERLINK("[SupplementaryData2.xlsx]HPMR!A79","HPMR")</f>
        <v>HPMR</v>
      </c>
      <c r="H219" s="2" t="s">
        <v>3688</v>
      </c>
      <c r="I219" s="2" t="str">
        <f>HYPERLINK("[SupplementaryData2.xlsx]HPRD!A98","HPRD")</f>
        <v>HPRD</v>
      </c>
      <c r="J219" s="2" t="str">
        <f>HYPERLINK("[SupplementaryData2.xlsx]STRING.binding!A107","STRING.binding")</f>
        <v>STRING.binding</v>
      </c>
      <c r="K219" s="2" t="str">
        <f>HYPERLINK("[SupplementaryData2.xlsx]STRING.experiment!A39","STRING.experiment")</f>
        <v>STRING.experiment</v>
      </c>
      <c r="L219" t="s">
        <v>2629</v>
      </c>
      <c r="M219" t="s">
        <v>4111</v>
      </c>
      <c r="N219" t="s">
        <v>3688</v>
      </c>
      <c r="O219" t="s">
        <v>5599</v>
      </c>
      <c r="P219" t="s">
        <v>5601</v>
      </c>
    </row>
    <row r="220" spans="1:16" x14ac:dyDescent="0.45">
      <c r="A220" t="s">
        <v>234</v>
      </c>
      <c r="B220" t="s">
        <v>2629</v>
      </c>
      <c r="C220" t="s">
        <v>3337</v>
      </c>
      <c r="D220" t="s">
        <v>4112</v>
      </c>
      <c r="E220" t="s">
        <v>4802</v>
      </c>
      <c r="F220" s="2" t="str">
        <f>HYPERLINK("[SupplementaryData2.xlsx]DLRP!A56","DLRP")</f>
        <v>DLRP</v>
      </c>
      <c r="G220" s="2" t="s">
        <v>3688</v>
      </c>
      <c r="H220" s="2" t="s">
        <v>3688</v>
      </c>
      <c r="I220" s="2" t="str">
        <f>HYPERLINK("[SupplementaryData2.xlsx]HPRD!A99","HPRD")</f>
        <v>HPRD</v>
      </c>
      <c r="J220" s="2" t="str">
        <f>HYPERLINK("[SupplementaryData2.xlsx]STRING.binding!A108","STRING.binding")</f>
        <v>STRING.binding</v>
      </c>
      <c r="K220" s="2" t="str">
        <f>HYPERLINK("[SupplementaryData2.xlsx]STRING.experiment!A40","STRING.experiment")</f>
        <v>STRING.experiment</v>
      </c>
      <c r="L220" t="s">
        <v>2629</v>
      </c>
      <c r="M220" t="s">
        <v>4112</v>
      </c>
      <c r="N220" t="s">
        <v>3688</v>
      </c>
      <c r="O220" t="s">
        <v>5599</v>
      </c>
      <c r="P220" t="s">
        <v>5601</v>
      </c>
    </row>
    <row r="221" spans="1:16" x14ac:dyDescent="0.45">
      <c r="A221" t="s">
        <v>235</v>
      </c>
      <c r="B221" t="s">
        <v>2629</v>
      </c>
      <c r="C221" t="s">
        <v>3337</v>
      </c>
      <c r="D221" t="s">
        <v>4113</v>
      </c>
      <c r="E221" t="s">
        <v>4803</v>
      </c>
      <c r="F221" s="2" t="s">
        <v>3688</v>
      </c>
      <c r="G221" s="2" t="s">
        <v>3688</v>
      </c>
      <c r="H221" s="2" t="s">
        <v>3688</v>
      </c>
      <c r="I221" s="2" t="str">
        <f>HYPERLINK("[SupplementaryData2.xlsx]HPRD!A100","HPRD")</f>
        <v>HPRD</v>
      </c>
      <c r="J221" s="2" t="s">
        <v>3688</v>
      </c>
      <c r="K221" s="2" t="s">
        <v>3688</v>
      </c>
      <c r="L221" t="s">
        <v>2629</v>
      </c>
      <c r="M221" t="s">
        <v>4113</v>
      </c>
      <c r="N221" t="s">
        <v>3688</v>
      </c>
      <c r="O221" t="s">
        <v>5600</v>
      </c>
      <c r="P221" t="s">
        <v>5601</v>
      </c>
    </row>
    <row r="222" spans="1:16" x14ac:dyDescent="0.45">
      <c r="A222" t="s">
        <v>236</v>
      </c>
      <c r="B222" t="s">
        <v>2630</v>
      </c>
      <c r="C222" t="s">
        <v>3338</v>
      </c>
      <c r="D222" t="s">
        <v>4036</v>
      </c>
      <c r="E222" t="s">
        <v>4726</v>
      </c>
      <c r="F222" s="2" t="str">
        <f>HYPERLINK("[SupplementaryData2.xlsx]DLRP!A57","DLRP")</f>
        <v>DLRP</v>
      </c>
      <c r="G222" s="2" t="s">
        <v>3688</v>
      </c>
      <c r="H222" s="2" t="s">
        <v>3688</v>
      </c>
      <c r="I222" s="2" t="s">
        <v>3688</v>
      </c>
      <c r="J222" s="2" t="s">
        <v>3688</v>
      </c>
      <c r="K222" s="2" t="s">
        <v>3688</v>
      </c>
      <c r="L222" t="s">
        <v>3688</v>
      </c>
      <c r="M222" t="s">
        <v>4036</v>
      </c>
      <c r="N222" t="s">
        <v>3688</v>
      </c>
      <c r="O222" t="s">
        <v>5599</v>
      </c>
      <c r="P222" t="s">
        <v>5603</v>
      </c>
    </row>
    <row r="223" spans="1:16" x14ac:dyDescent="0.45">
      <c r="A223" t="s">
        <v>237</v>
      </c>
      <c r="B223" t="s">
        <v>2630</v>
      </c>
      <c r="C223" t="s">
        <v>3338</v>
      </c>
      <c r="D223" t="s">
        <v>4107</v>
      </c>
      <c r="E223" t="s">
        <v>4797</v>
      </c>
      <c r="F223" s="2" t="str">
        <f>HYPERLINK("[SupplementaryData2.xlsx]DLRP!A58","DLRP")</f>
        <v>DLRP</v>
      </c>
      <c r="G223" s="2" t="s">
        <v>3688</v>
      </c>
      <c r="H223" s="2" t="s">
        <v>3688</v>
      </c>
      <c r="I223" s="2" t="s">
        <v>3688</v>
      </c>
      <c r="J223" s="2" t="s">
        <v>3688</v>
      </c>
      <c r="K223" s="2" t="s">
        <v>3688</v>
      </c>
      <c r="L223" t="s">
        <v>3688</v>
      </c>
      <c r="M223" t="s">
        <v>4107</v>
      </c>
      <c r="N223" t="s">
        <v>3688</v>
      </c>
      <c r="O223" t="s">
        <v>5599</v>
      </c>
      <c r="P223" t="s">
        <v>5603</v>
      </c>
    </row>
    <row r="224" spans="1:16" x14ac:dyDescent="0.45">
      <c r="A224" t="s">
        <v>238</v>
      </c>
      <c r="B224" t="s">
        <v>2630</v>
      </c>
      <c r="C224" t="s">
        <v>3338</v>
      </c>
      <c r="D224" t="s">
        <v>4108</v>
      </c>
      <c r="E224" t="s">
        <v>4798</v>
      </c>
      <c r="F224" s="2" t="str">
        <f>HYPERLINK("[SupplementaryData2.xlsx]DLRP!A59","DLRP")</f>
        <v>DLRP</v>
      </c>
      <c r="G224" s="2" t="s">
        <v>3688</v>
      </c>
      <c r="H224" s="2" t="s">
        <v>3688</v>
      </c>
      <c r="I224" s="2" t="s">
        <v>3688</v>
      </c>
      <c r="J224" s="2" t="s">
        <v>3688</v>
      </c>
      <c r="K224" s="2" t="s">
        <v>3688</v>
      </c>
      <c r="L224" t="s">
        <v>3688</v>
      </c>
      <c r="M224" t="s">
        <v>4108</v>
      </c>
      <c r="N224" t="s">
        <v>3688</v>
      </c>
      <c r="O224" t="s">
        <v>5599</v>
      </c>
      <c r="P224" t="s">
        <v>5603</v>
      </c>
    </row>
    <row r="225" spans="1:16" x14ac:dyDescent="0.45">
      <c r="A225" t="s">
        <v>239</v>
      </c>
      <c r="B225" t="s">
        <v>2630</v>
      </c>
      <c r="C225" t="s">
        <v>3338</v>
      </c>
      <c r="D225" t="s">
        <v>4110</v>
      </c>
      <c r="E225" t="s">
        <v>4800</v>
      </c>
      <c r="F225" s="2" t="str">
        <f>HYPERLINK("[SupplementaryData2.xlsx]DLRP!A60","DLRP")</f>
        <v>DLRP</v>
      </c>
      <c r="G225" s="2" t="s">
        <v>3688</v>
      </c>
      <c r="H225" s="2" t="s">
        <v>3688</v>
      </c>
      <c r="I225" s="2" t="s">
        <v>3688</v>
      </c>
      <c r="J225" s="2" t="s">
        <v>3688</v>
      </c>
      <c r="K225" s="2" t="s">
        <v>3688</v>
      </c>
      <c r="L225" t="s">
        <v>3688</v>
      </c>
      <c r="M225" t="s">
        <v>4110</v>
      </c>
      <c r="N225" t="s">
        <v>3688</v>
      </c>
      <c r="O225" t="s">
        <v>5599</v>
      </c>
      <c r="P225" t="s">
        <v>5603</v>
      </c>
    </row>
    <row r="226" spans="1:16" x14ac:dyDescent="0.45">
      <c r="A226" t="s">
        <v>240</v>
      </c>
      <c r="B226" t="s">
        <v>2630</v>
      </c>
      <c r="C226" t="s">
        <v>3338</v>
      </c>
      <c r="D226" t="s">
        <v>4111</v>
      </c>
      <c r="E226" t="s">
        <v>4801</v>
      </c>
      <c r="F226" s="2" t="str">
        <f>HYPERLINK("[SupplementaryData2.xlsx]DLRP!A61","DLRP")</f>
        <v>DLRP</v>
      </c>
      <c r="G226" s="2" t="s">
        <v>3688</v>
      </c>
      <c r="H226" s="2" t="s">
        <v>3688</v>
      </c>
      <c r="I226" s="2" t="s">
        <v>3688</v>
      </c>
      <c r="J226" s="2" t="s">
        <v>3688</v>
      </c>
      <c r="K226" s="2" t="s">
        <v>3688</v>
      </c>
      <c r="L226" t="s">
        <v>3688</v>
      </c>
      <c r="M226" t="s">
        <v>4111</v>
      </c>
      <c r="N226" t="s">
        <v>3688</v>
      </c>
      <c r="O226" t="s">
        <v>5599</v>
      </c>
      <c r="P226" t="s">
        <v>5603</v>
      </c>
    </row>
    <row r="227" spans="1:16" x14ac:dyDescent="0.45">
      <c r="A227" t="s">
        <v>241</v>
      </c>
      <c r="B227" t="s">
        <v>2630</v>
      </c>
      <c r="C227" t="s">
        <v>3338</v>
      </c>
      <c r="D227" t="s">
        <v>4112</v>
      </c>
      <c r="E227" t="s">
        <v>4802</v>
      </c>
      <c r="F227" s="2" t="str">
        <f>HYPERLINK("[SupplementaryData2.xlsx]DLRP!A62","DLRP")</f>
        <v>DLRP</v>
      </c>
      <c r="G227" s="2" t="s">
        <v>3688</v>
      </c>
      <c r="H227" s="2" t="s">
        <v>3688</v>
      </c>
      <c r="I227" s="2" t="s">
        <v>3688</v>
      </c>
      <c r="J227" s="2" t="s">
        <v>3688</v>
      </c>
      <c r="K227" s="2" t="s">
        <v>3688</v>
      </c>
      <c r="L227" t="s">
        <v>3688</v>
      </c>
      <c r="M227" t="s">
        <v>4112</v>
      </c>
      <c r="N227" t="s">
        <v>3688</v>
      </c>
      <c r="O227" t="s">
        <v>5599</v>
      </c>
      <c r="P227" t="s">
        <v>5603</v>
      </c>
    </row>
    <row r="228" spans="1:16" x14ac:dyDescent="0.45">
      <c r="A228" t="s">
        <v>242</v>
      </c>
      <c r="B228" t="s">
        <v>2631</v>
      </c>
      <c r="C228" t="s">
        <v>3339</v>
      </c>
      <c r="D228" t="s">
        <v>4061</v>
      </c>
      <c r="E228" t="s">
        <v>4751</v>
      </c>
      <c r="F228" s="2" t="s">
        <v>3688</v>
      </c>
      <c r="G228" s="2" t="s">
        <v>3688</v>
      </c>
      <c r="H228" s="2" t="s">
        <v>3688</v>
      </c>
      <c r="I228" s="2" t="str">
        <f>HYPERLINK("[SupplementaryData2.xlsx]HPRD!A101","HPRD")</f>
        <v>HPRD</v>
      </c>
      <c r="J228" s="2" t="s">
        <v>3688</v>
      </c>
      <c r="K228" s="2" t="s">
        <v>3688</v>
      </c>
      <c r="L228" t="s">
        <v>3688</v>
      </c>
      <c r="M228" t="s">
        <v>3688</v>
      </c>
      <c r="N228" t="s">
        <v>3688</v>
      </c>
      <c r="O228" t="s">
        <v>5600</v>
      </c>
      <c r="P228" t="s">
        <v>5601</v>
      </c>
    </row>
    <row r="229" spans="1:16" x14ac:dyDescent="0.45">
      <c r="A229" t="s">
        <v>243</v>
      </c>
      <c r="B229" t="s">
        <v>2632</v>
      </c>
      <c r="C229" t="s">
        <v>3340</v>
      </c>
      <c r="D229" t="s">
        <v>4038</v>
      </c>
      <c r="E229" t="s">
        <v>4728</v>
      </c>
      <c r="F229" s="2" t="str">
        <f>HYPERLINK("[SupplementaryData2.xlsx]DLRP!A63","DLRP")</f>
        <v>DLRP</v>
      </c>
      <c r="G229" s="2" t="str">
        <f>HYPERLINK("[SupplementaryData2.xlsx]HPMR!A80","HPMR")</f>
        <v>HPMR</v>
      </c>
      <c r="H229" s="2" t="str">
        <f>HYPERLINK("[SupplementaryData2.xlsx]IUPHAR!A29","IUPHAR")</f>
        <v>IUPHAR</v>
      </c>
      <c r="I229" s="2" t="str">
        <f>HYPERLINK("[SupplementaryData2.xlsx]HPRD!A102","HPRD")</f>
        <v>HPRD</v>
      </c>
      <c r="J229" s="2" t="s">
        <v>3688</v>
      </c>
      <c r="K229" s="2" t="s">
        <v>3688</v>
      </c>
      <c r="L229" t="s">
        <v>2632</v>
      </c>
      <c r="M229" t="s">
        <v>4038</v>
      </c>
      <c r="N229" t="s">
        <v>3688</v>
      </c>
      <c r="O229" t="s">
        <v>5599</v>
      </c>
      <c r="P229" t="s">
        <v>5601</v>
      </c>
    </row>
    <row r="230" spans="1:16" x14ac:dyDescent="0.45">
      <c r="A230" t="s">
        <v>244</v>
      </c>
      <c r="B230" t="s">
        <v>2632</v>
      </c>
      <c r="C230" t="s">
        <v>3340</v>
      </c>
      <c r="D230" t="s">
        <v>4115</v>
      </c>
      <c r="E230" t="s">
        <v>4805</v>
      </c>
      <c r="F230" s="2" t="s">
        <v>3688</v>
      </c>
      <c r="G230" s="2" t="s">
        <v>3688</v>
      </c>
      <c r="H230" s="2" t="s">
        <v>3688</v>
      </c>
      <c r="I230" s="2" t="str">
        <f>HYPERLINK("[SupplementaryData2.xlsx]HPRD!A103","HPRD")</f>
        <v>HPRD</v>
      </c>
      <c r="J230" s="2" t="s">
        <v>3688</v>
      </c>
      <c r="K230" s="2" t="s">
        <v>3688</v>
      </c>
      <c r="L230" t="s">
        <v>2632</v>
      </c>
      <c r="M230" t="s">
        <v>4115</v>
      </c>
      <c r="N230" t="s">
        <v>3688</v>
      </c>
      <c r="O230" t="s">
        <v>5600</v>
      </c>
      <c r="P230" t="s">
        <v>5601</v>
      </c>
    </row>
    <row r="231" spans="1:16" x14ac:dyDescent="0.45">
      <c r="A231" t="s">
        <v>245</v>
      </c>
      <c r="B231" t="s">
        <v>2632</v>
      </c>
      <c r="C231" t="s">
        <v>3340</v>
      </c>
      <c r="D231" t="s">
        <v>4068</v>
      </c>
      <c r="E231" t="s">
        <v>4758</v>
      </c>
      <c r="F231" s="2" t="str">
        <f>HYPERLINK("[SupplementaryData2.xlsx]DLRP!A64","DLRP")</f>
        <v>DLRP</v>
      </c>
      <c r="G231" s="2" t="s">
        <v>3688</v>
      </c>
      <c r="H231" s="2" t="s">
        <v>3688</v>
      </c>
      <c r="I231" s="2" t="s">
        <v>3688</v>
      </c>
      <c r="J231" s="2" t="s">
        <v>3688</v>
      </c>
      <c r="K231" s="2" t="s">
        <v>3688</v>
      </c>
      <c r="L231" t="s">
        <v>2632</v>
      </c>
      <c r="M231" t="s">
        <v>4068</v>
      </c>
      <c r="N231" t="s">
        <v>5432</v>
      </c>
      <c r="O231" t="s">
        <v>5599</v>
      </c>
      <c r="P231" t="s">
        <v>5601</v>
      </c>
    </row>
    <row r="232" spans="1:16" x14ac:dyDescent="0.45">
      <c r="A232" t="s">
        <v>246</v>
      </c>
      <c r="B232" t="s">
        <v>2632</v>
      </c>
      <c r="C232" t="s">
        <v>3340</v>
      </c>
      <c r="D232" t="s">
        <v>4003</v>
      </c>
      <c r="E232" t="s">
        <v>4693</v>
      </c>
      <c r="F232" s="2" t="str">
        <f>HYPERLINK("[SupplementaryData2.xlsx]DLRP!A65","DLRP")</f>
        <v>DLRP</v>
      </c>
      <c r="G232" s="2" t="str">
        <f>HYPERLINK("[SupplementaryData2.xlsx]HPMR!A81","HPMR")</f>
        <v>HPMR</v>
      </c>
      <c r="H232" s="2" t="str">
        <f>HYPERLINK("[SupplementaryData2.xlsx]IUPHAR!A30","IUPHAR")</f>
        <v>IUPHAR</v>
      </c>
      <c r="I232" s="2" t="str">
        <f>HYPERLINK("[SupplementaryData2.xlsx]HPRD!A104","HPRD")</f>
        <v>HPRD</v>
      </c>
      <c r="J232" s="2" t="s">
        <v>3688</v>
      </c>
      <c r="K232" s="2" t="s">
        <v>3688</v>
      </c>
      <c r="L232" t="s">
        <v>2632</v>
      </c>
      <c r="M232" t="s">
        <v>4003</v>
      </c>
      <c r="N232" t="s">
        <v>3688</v>
      </c>
      <c r="O232" t="s">
        <v>5599</v>
      </c>
      <c r="P232" t="s">
        <v>5601</v>
      </c>
    </row>
    <row r="233" spans="1:16" x14ac:dyDescent="0.45">
      <c r="A233" t="s">
        <v>247</v>
      </c>
      <c r="B233" t="s">
        <v>2633</v>
      </c>
      <c r="C233" t="s">
        <v>3341</v>
      </c>
      <c r="D233" t="s">
        <v>4085</v>
      </c>
      <c r="E233" t="s">
        <v>4775</v>
      </c>
      <c r="F233" s="2" t="s">
        <v>3688</v>
      </c>
      <c r="G233" s="2" t="s">
        <v>3688</v>
      </c>
      <c r="H233" s="2" t="s">
        <v>3688</v>
      </c>
      <c r="I233" s="2" t="s">
        <v>3688</v>
      </c>
      <c r="J233" s="2" t="str">
        <f>HYPERLINK("[SupplementaryData2.xlsx]STRING.binding!A109","STRING.binding")</f>
        <v>STRING.binding</v>
      </c>
      <c r="K233" s="2" t="s">
        <v>3688</v>
      </c>
      <c r="L233" t="s">
        <v>3688</v>
      </c>
      <c r="M233" t="s">
        <v>3688</v>
      </c>
      <c r="N233" t="s">
        <v>3688</v>
      </c>
      <c r="O233" t="s">
        <v>5600</v>
      </c>
      <c r="P233" t="s">
        <v>5603</v>
      </c>
    </row>
    <row r="234" spans="1:16" x14ac:dyDescent="0.45">
      <c r="A234" t="s">
        <v>248</v>
      </c>
      <c r="B234" t="s">
        <v>2633</v>
      </c>
      <c r="C234" t="s">
        <v>3341</v>
      </c>
      <c r="D234" t="s">
        <v>4116</v>
      </c>
      <c r="E234" t="s">
        <v>4806</v>
      </c>
      <c r="F234" s="2" t="s">
        <v>3688</v>
      </c>
      <c r="G234" s="2" t="s">
        <v>3688</v>
      </c>
      <c r="H234" s="2" t="s">
        <v>3688</v>
      </c>
      <c r="I234" s="2" t="s">
        <v>3688</v>
      </c>
      <c r="J234" s="2" t="str">
        <f>HYPERLINK("[SupplementaryData2.xlsx]STRING.binding!A110","STRING.binding")</f>
        <v>STRING.binding</v>
      </c>
      <c r="K234" s="2" t="s">
        <v>3688</v>
      </c>
      <c r="L234" t="s">
        <v>3688</v>
      </c>
      <c r="M234" t="s">
        <v>3688</v>
      </c>
      <c r="N234" t="s">
        <v>5433</v>
      </c>
      <c r="O234" t="s">
        <v>5600</v>
      </c>
      <c r="P234" t="s">
        <v>5601</v>
      </c>
    </row>
    <row r="235" spans="1:16" x14ac:dyDescent="0.45">
      <c r="A235" t="s">
        <v>249</v>
      </c>
      <c r="B235" t="s">
        <v>2633</v>
      </c>
      <c r="C235" t="s">
        <v>3341</v>
      </c>
      <c r="D235" t="s">
        <v>4117</v>
      </c>
      <c r="E235" t="s">
        <v>4807</v>
      </c>
      <c r="F235" s="2" t="s">
        <v>3688</v>
      </c>
      <c r="G235" s="2" t="s">
        <v>3688</v>
      </c>
      <c r="H235" s="2" t="str">
        <f>HYPERLINK("[SupplementaryData2.xlsx]IUPHAR!A31","IUPHAR")</f>
        <v>IUPHAR</v>
      </c>
      <c r="I235" s="2" t="str">
        <f>HYPERLINK("[SupplementaryData2.xlsx]HPRD!A105","HPRD")</f>
        <v>HPRD</v>
      </c>
      <c r="J235" s="2" t="str">
        <f>HYPERLINK("[SupplementaryData2.xlsx]STRING.binding!A111","STRING.binding")</f>
        <v>STRING.binding</v>
      </c>
      <c r="K235" s="2" t="str">
        <f>HYPERLINK("[SupplementaryData2.xlsx]STRING.experiment!A41","STRING.experiment")</f>
        <v>STRING.experiment</v>
      </c>
      <c r="L235" t="s">
        <v>3688</v>
      </c>
      <c r="M235" t="s">
        <v>4117</v>
      </c>
      <c r="N235" t="s">
        <v>3688</v>
      </c>
      <c r="O235" t="s">
        <v>5599</v>
      </c>
      <c r="P235" t="s">
        <v>5601</v>
      </c>
    </row>
    <row r="236" spans="1:16" x14ac:dyDescent="0.45">
      <c r="A236" t="s">
        <v>250</v>
      </c>
      <c r="B236" t="s">
        <v>2633</v>
      </c>
      <c r="C236" t="s">
        <v>3341</v>
      </c>
      <c r="D236" t="s">
        <v>4118</v>
      </c>
      <c r="E236" t="s">
        <v>4808</v>
      </c>
      <c r="F236" s="2" t="s">
        <v>3688</v>
      </c>
      <c r="G236" s="2" t="s">
        <v>3688</v>
      </c>
      <c r="H236" s="2" t="s">
        <v>3688</v>
      </c>
      <c r="I236" s="2" t="str">
        <f>HYPERLINK("[SupplementaryData2.xlsx]HPRD!A106","HPRD")</f>
        <v>HPRD</v>
      </c>
      <c r="J236" s="2" t="s">
        <v>3688</v>
      </c>
      <c r="K236" s="2" t="s">
        <v>3688</v>
      </c>
      <c r="L236" t="s">
        <v>3688</v>
      </c>
      <c r="M236" t="s">
        <v>3688</v>
      </c>
      <c r="N236" t="s">
        <v>3688</v>
      </c>
      <c r="O236" t="s">
        <v>5600</v>
      </c>
      <c r="P236" t="s">
        <v>5601</v>
      </c>
    </row>
    <row r="237" spans="1:16" x14ac:dyDescent="0.45">
      <c r="A237" t="s">
        <v>251</v>
      </c>
      <c r="B237" t="s">
        <v>2634</v>
      </c>
      <c r="C237" t="s">
        <v>3342</v>
      </c>
      <c r="D237" t="s">
        <v>4119</v>
      </c>
      <c r="E237" t="s">
        <v>4809</v>
      </c>
      <c r="F237" s="2" t="s">
        <v>3688</v>
      </c>
      <c r="G237" s="2" t="s">
        <v>3688</v>
      </c>
      <c r="H237" s="2" t="s">
        <v>3688</v>
      </c>
      <c r="I237" s="2" t="str">
        <f>HYPERLINK("[SupplementaryData2.xlsx]HPRD!A107","HPRD")</f>
        <v>HPRD</v>
      </c>
      <c r="J237" s="2" t="s">
        <v>3688</v>
      </c>
      <c r="K237" s="2" t="s">
        <v>3688</v>
      </c>
      <c r="L237" t="s">
        <v>3688</v>
      </c>
      <c r="M237" t="s">
        <v>4119</v>
      </c>
      <c r="N237" t="s">
        <v>3688</v>
      </c>
      <c r="O237" t="s">
        <v>5600</v>
      </c>
      <c r="P237" t="s">
        <v>5601</v>
      </c>
    </row>
    <row r="238" spans="1:16" x14ac:dyDescent="0.45">
      <c r="A238" t="s">
        <v>252</v>
      </c>
      <c r="B238" t="s">
        <v>2634</v>
      </c>
      <c r="C238" t="s">
        <v>3342</v>
      </c>
      <c r="D238" t="s">
        <v>4120</v>
      </c>
      <c r="E238" t="s">
        <v>4810</v>
      </c>
      <c r="F238" s="2" t="s">
        <v>3688</v>
      </c>
      <c r="G238" s="2" t="s">
        <v>3688</v>
      </c>
      <c r="H238" s="2" t="s">
        <v>3688</v>
      </c>
      <c r="I238" s="2" t="str">
        <f>HYPERLINK("[SupplementaryData2.xlsx]HPRD!A108","HPRD")</f>
        <v>HPRD</v>
      </c>
      <c r="J238" s="2" t="s">
        <v>3688</v>
      </c>
      <c r="K238" s="2" t="s">
        <v>3688</v>
      </c>
      <c r="L238" t="s">
        <v>3688</v>
      </c>
      <c r="M238" t="s">
        <v>3688</v>
      </c>
      <c r="N238" t="s">
        <v>3688</v>
      </c>
      <c r="O238" t="s">
        <v>5600</v>
      </c>
      <c r="P238" t="s">
        <v>5601</v>
      </c>
    </row>
    <row r="239" spans="1:16" x14ac:dyDescent="0.45">
      <c r="A239" t="s">
        <v>253</v>
      </c>
      <c r="B239" t="s">
        <v>2634</v>
      </c>
      <c r="C239" t="s">
        <v>3342</v>
      </c>
      <c r="D239" t="s">
        <v>4121</v>
      </c>
      <c r="E239" t="s">
        <v>4811</v>
      </c>
      <c r="F239" s="2" t="s">
        <v>3688</v>
      </c>
      <c r="G239" s="2" t="s">
        <v>3688</v>
      </c>
      <c r="H239" s="2" t="s">
        <v>3688</v>
      </c>
      <c r="I239" s="2" t="str">
        <f>HYPERLINK("[SupplementaryData2.xlsx]HPRD!A109","HPRD")</f>
        <v>HPRD</v>
      </c>
      <c r="J239" s="2" t="s">
        <v>3688</v>
      </c>
      <c r="K239" s="2" t="s">
        <v>3688</v>
      </c>
      <c r="L239" t="s">
        <v>3688</v>
      </c>
      <c r="M239" t="s">
        <v>3688</v>
      </c>
      <c r="N239" t="s">
        <v>3688</v>
      </c>
      <c r="O239" t="s">
        <v>5600</v>
      </c>
      <c r="P239" t="s">
        <v>5601</v>
      </c>
    </row>
    <row r="240" spans="1:16" x14ac:dyDescent="0.45">
      <c r="A240" t="s">
        <v>254</v>
      </c>
      <c r="B240" t="s">
        <v>2635</v>
      </c>
      <c r="C240" t="s">
        <v>3343</v>
      </c>
      <c r="D240" t="s">
        <v>3990</v>
      </c>
      <c r="E240" t="s">
        <v>4680</v>
      </c>
      <c r="F240" s="2" t="s">
        <v>3688</v>
      </c>
      <c r="G240" s="2" t="s">
        <v>3688</v>
      </c>
      <c r="H240" s="2" t="s">
        <v>3688</v>
      </c>
      <c r="I240" s="2" t="s">
        <v>3688</v>
      </c>
      <c r="J240" s="2" t="s">
        <v>3688</v>
      </c>
      <c r="K240" s="2" t="s">
        <v>3688</v>
      </c>
      <c r="L240" t="s">
        <v>3688</v>
      </c>
      <c r="M240" t="s">
        <v>3688</v>
      </c>
      <c r="N240" t="s">
        <v>5434</v>
      </c>
      <c r="O240" t="s">
        <v>5600</v>
      </c>
      <c r="P240" t="s">
        <v>5601</v>
      </c>
    </row>
    <row r="241" spans="1:16" x14ac:dyDescent="0.45">
      <c r="A241" t="s">
        <v>255</v>
      </c>
      <c r="B241" t="s">
        <v>2636</v>
      </c>
      <c r="C241" t="s">
        <v>3344</v>
      </c>
      <c r="D241" t="s">
        <v>4081</v>
      </c>
      <c r="E241" t="s">
        <v>4771</v>
      </c>
      <c r="F241" s="2" t="s">
        <v>3688</v>
      </c>
      <c r="G241" s="2" t="s">
        <v>3688</v>
      </c>
      <c r="H241" s="2" t="s">
        <v>3688</v>
      </c>
      <c r="I241" s="2" t="str">
        <f>HYPERLINK("[SupplementaryData2.xlsx]HPRD!A110","HPRD")</f>
        <v>HPRD</v>
      </c>
      <c r="J241" s="2" t="s">
        <v>3688</v>
      </c>
      <c r="K241" s="2" t="s">
        <v>3688</v>
      </c>
      <c r="L241" t="s">
        <v>3688</v>
      </c>
      <c r="M241" t="s">
        <v>4081</v>
      </c>
      <c r="N241" t="s">
        <v>3688</v>
      </c>
      <c r="O241" t="s">
        <v>5600</v>
      </c>
      <c r="P241" t="s">
        <v>5601</v>
      </c>
    </row>
    <row r="242" spans="1:16" x14ac:dyDescent="0.45">
      <c r="A242" t="s">
        <v>256</v>
      </c>
      <c r="B242" t="s">
        <v>2637</v>
      </c>
      <c r="C242" t="s">
        <v>3345</v>
      </c>
      <c r="D242" t="s">
        <v>4122</v>
      </c>
      <c r="E242" t="s">
        <v>4812</v>
      </c>
      <c r="F242" s="2" t="s">
        <v>3688</v>
      </c>
      <c r="G242" s="2" t="s">
        <v>3688</v>
      </c>
      <c r="H242" s="2" t="s">
        <v>3688</v>
      </c>
      <c r="I242" s="2" t="str">
        <f>HYPERLINK("[SupplementaryData2.xlsx]HPRD!A111","HPRD")</f>
        <v>HPRD</v>
      </c>
      <c r="J242" s="2" t="s">
        <v>3688</v>
      </c>
      <c r="K242" s="2" t="s">
        <v>3688</v>
      </c>
      <c r="L242" t="s">
        <v>3688</v>
      </c>
      <c r="M242" t="s">
        <v>3688</v>
      </c>
      <c r="N242" t="s">
        <v>3688</v>
      </c>
      <c r="O242" t="s">
        <v>5600</v>
      </c>
      <c r="P242" t="s">
        <v>5601</v>
      </c>
    </row>
    <row r="243" spans="1:16" x14ac:dyDescent="0.45">
      <c r="A243" t="s">
        <v>257</v>
      </c>
      <c r="B243" t="s">
        <v>2638</v>
      </c>
      <c r="C243" t="s">
        <v>3346</v>
      </c>
      <c r="D243" t="s">
        <v>4123</v>
      </c>
      <c r="E243" t="s">
        <v>4813</v>
      </c>
      <c r="F243" s="2" t="s">
        <v>3688</v>
      </c>
      <c r="G243" s="2" t="s">
        <v>3688</v>
      </c>
      <c r="H243" s="2" t="s">
        <v>3688</v>
      </c>
      <c r="I243" s="2" t="s">
        <v>3688</v>
      </c>
      <c r="J243" s="2" t="str">
        <f>HYPERLINK("[SupplementaryData2.xlsx]STRING.binding!A112","STRING.binding")</f>
        <v>STRING.binding</v>
      </c>
      <c r="K243" s="2" t="s">
        <v>3688</v>
      </c>
      <c r="L243" t="s">
        <v>3688</v>
      </c>
      <c r="M243" t="s">
        <v>3688</v>
      </c>
      <c r="N243" t="s">
        <v>3688</v>
      </c>
      <c r="O243" t="s">
        <v>5600</v>
      </c>
      <c r="P243" t="s">
        <v>5603</v>
      </c>
    </row>
    <row r="244" spans="1:16" x14ac:dyDescent="0.45">
      <c r="A244" t="s">
        <v>258</v>
      </c>
      <c r="B244" t="s">
        <v>2639</v>
      </c>
      <c r="C244" t="s">
        <v>3347</v>
      </c>
      <c r="D244" t="s">
        <v>4123</v>
      </c>
      <c r="E244" t="s">
        <v>4813</v>
      </c>
      <c r="F244" s="2" t="s">
        <v>3688</v>
      </c>
      <c r="G244" s="2" t="s">
        <v>3688</v>
      </c>
      <c r="H244" s="2" t="s">
        <v>3688</v>
      </c>
      <c r="I244" s="2" t="s">
        <v>3688</v>
      </c>
      <c r="J244" s="2" t="str">
        <f>HYPERLINK("[SupplementaryData2.xlsx]STRING.binding!A113","STRING.binding")</f>
        <v>STRING.binding</v>
      </c>
      <c r="K244" s="2" t="s">
        <v>3688</v>
      </c>
      <c r="L244" t="s">
        <v>3688</v>
      </c>
      <c r="M244" t="s">
        <v>3688</v>
      </c>
      <c r="N244" t="s">
        <v>3688</v>
      </c>
      <c r="O244" t="s">
        <v>5600</v>
      </c>
      <c r="P244" t="s">
        <v>5603</v>
      </c>
    </row>
    <row r="245" spans="1:16" x14ac:dyDescent="0.45">
      <c r="A245" t="s">
        <v>259</v>
      </c>
      <c r="B245" t="s">
        <v>2640</v>
      </c>
      <c r="C245" t="s">
        <v>3348</v>
      </c>
      <c r="D245" t="s">
        <v>4124</v>
      </c>
      <c r="E245" t="s">
        <v>4814</v>
      </c>
      <c r="F245" s="2" t="s">
        <v>3688</v>
      </c>
      <c r="G245" s="2" t="s">
        <v>3688</v>
      </c>
      <c r="H245" s="2" t="s">
        <v>3688</v>
      </c>
      <c r="I245" s="2" t="s">
        <v>3688</v>
      </c>
      <c r="J245" s="2" t="str">
        <f>HYPERLINK("[SupplementaryData2.xlsx]STRING.binding!A114","STRING.binding")</f>
        <v>STRING.binding</v>
      </c>
      <c r="K245" s="2" t="s">
        <v>3688</v>
      </c>
      <c r="L245" t="s">
        <v>3688</v>
      </c>
      <c r="M245" t="s">
        <v>3688</v>
      </c>
      <c r="N245" t="s">
        <v>3688</v>
      </c>
      <c r="O245" t="s">
        <v>5600</v>
      </c>
      <c r="P245" t="s">
        <v>5603</v>
      </c>
    </row>
    <row r="246" spans="1:16" x14ac:dyDescent="0.45">
      <c r="A246" t="s">
        <v>260</v>
      </c>
      <c r="B246" t="s">
        <v>2640</v>
      </c>
      <c r="C246" t="s">
        <v>3348</v>
      </c>
      <c r="D246" t="s">
        <v>4125</v>
      </c>
      <c r="E246" t="s">
        <v>4815</v>
      </c>
      <c r="F246" s="2" t="s">
        <v>3688</v>
      </c>
      <c r="G246" s="2" t="s">
        <v>3688</v>
      </c>
      <c r="H246" s="2" t="s">
        <v>3688</v>
      </c>
      <c r="I246" s="2" t="s">
        <v>3688</v>
      </c>
      <c r="J246" s="2" t="str">
        <f>HYPERLINK("[SupplementaryData2.xlsx]STRING.binding!A115","STRING.binding")</f>
        <v>STRING.binding</v>
      </c>
      <c r="K246" s="2" t="s">
        <v>3688</v>
      </c>
      <c r="L246" t="s">
        <v>3688</v>
      </c>
      <c r="M246" t="s">
        <v>3688</v>
      </c>
      <c r="N246" t="s">
        <v>3688</v>
      </c>
      <c r="O246" t="s">
        <v>5600</v>
      </c>
      <c r="P246" t="s">
        <v>5603</v>
      </c>
    </row>
    <row r="247" spans="1:16" x14ac:dyDescent="0.45">
      <c r="A247" t="s">
        <v>261</v>
      </c>
      <c r="B247" t="s">
        <v>2641</v>
      </c>
      <c r="C247" t="s">
        <v>3349</v>
      </c>
      <c r="D247" t="s">
        <v>4126</v>
      </c>
      <c r="E247" t="s">
        <v>4816</v>
      </c>
      <c r="F247" s="2" t="s">
        <v>3688</v>
      </c>
      <c r="G247" s="2" t="str">
        <f>HYPERLINK("[SupplementaryData2.xlsx]HPMR!A82","HPMR")</f>
        <v>HPMR</v>
      </c>
      <c r="H247" s="2" t="str">
        <f>HYPERLINK("[SupplementaryData2.xlsx]IUPHAR!A32","IUPHAR")</f>
        <v>IUPHAR</v>
      </c>
      <c r="I247" s="2" t="str">
        <f>HYPERLINK("[SupplementaryData2.xlsx]HPRD!A112","HPRD")</f>
        <v>HPRD</v>
      </c>
      <c r="J247" s="2" t="str">
        <f>HYPERLINK("[SupplementaryData2.xlsx]STRING.binding!A116","STRING.binding")</f>
        <v>STRING.binding</v>
      </c>
      <c r="K247" s="2" t="s">
        <v>3688</v>
      </c>
      <c r="L247" t="s">
        <v>2641</v>
      </c>
      <c r="M247" t="s">
        <v>4126</v>
      </c>
      <c r="N247" t="s">
        <v>3688</v>
      </c>
      <c r="O247" t="s">
        <v>5599</v>
      </c>
      <c r="P247" t="s">
        <v>5601</v>
      </c>
    </row>
    <row r="248" spans="1:16" x14ac:dyDescent="0.45">
      <c r="A248" t="s">
        <v>262</v>
      </c>
      <c r="B248" t="s">
        <v>2641</v>
      </c>
      <c r="C248" t="s">
        <v>3349</v>
      </c>
      <c r="D248" t="s">
        <v>4127</v>
      </c>
      <c r="E248" t="s">
        <v>4817</v>
      </c>
      <c r="F248" s="2" t="s">
        <v>3688</v>
      </c>
      <c r="G248" s="2" t="s">
        <v>3688</v>
      </c>
      <c r="H248" s="2" t="s">
        <v>3688</v>
      </c>
      <c r="I248" s="2" t="str">
        <f>HYPERLINK("[SupplementaryData2.xlsx]HPRD!A113","HPRD")</f>
        <v>HPRD</v>
      </c>
      <c r="J248" s="2" t="s">
        <v>3688</v>
      </c>
      <c r="K248" s="2" t="s">
        <v>3688</v>
      </c>
      <c r="L248" t="s">
        <v>2641</v>
      </c>
      <c r="M248" t="s">
        <v>5387</v>
      </c>
      <c r="N248" t="s">
        <v>3688</v>
      </c>
      <c r="O248" t="s">
        <v>5600</v>
      </c>
      <c r="P248" t="s">
        <v>5601</v>
      </c>
    </row>
    <row r="249" spans="1:16" x14ac:dyDescent="0.45">
      <c r="A249" t="s">
        <v>263</v>
      </c>
      <c r="B249" t="s">
        <v>2641</v>
      </c>
      <c r="C249" t="s">
        <v>3349</v>
      </c>
      <c r="D249" t="s">
        <v>4128</v>
      </c>
      <c r="E249" t="s">
        <v>4818</v>
      </c>
      <c r="F249" s="2" t="s">
        <v>3688</v>
      </c>
      <c r="G249" s="2" t="s">
        <v>3688</v>
      </c>
      <c r="H249" s="2" t="s">
        <v>3688</v>
      </c>
      <c r="I249" s="2" t="s">
        <v>3688</v>
      </c>
      <c r="J249" s="2" t="str">
        <f>HYPERLINK("[SupplementaryData2.xlsx]STRING.binding!A117","STRING.binding")</f>
        <v>STRING.binding</v>
      </c>
      <c r="K249" s="2" t="s">
        <v>3688</v>
      </c>
      <c r="L249" t="s">
        <v>2641</v>
      </c>
      <c r="M249" t="s">
        <v>3688</v>
      </c>
      <c r="N249" t="s">
        <v>5435</v>
      </c>
      <c r="O249" t="s">
        <v>5600</v>
      </c>
      <c r="P249" t="s">
        <v>5601</v>
      </c>
    </row>
    <row r="250" spans="1:16" x14ac:dyDescent="0.45">
      <c r="A250" t="s">
        <v>264</v>
      </c>
      <c r="B250" t="s">
        <v>2641</v>
      </c>
      <c r="C250" t="s">
        <v>3349</v>
      </c>
      <c r="D250" t="s">
        <v>4129</v>
      </c>
      <c r="E250" t="s">
        <v>4819</v>
      </c>
      <c r="F250" s="2" t="s">
        <v>3688</v>
      </c>
      <c r="G250" s="2" t="s">
        <v>3688</v>
      </c>
      <c r="H250" s="2" t="s">
        <v>3688</v>
      </c>
      <c r="I250" s="2" t="str">
        <f>HYPERLINK("[SupplementaryData2.xlsx]HPRD!A114","HPRD")</f>
        <v>HPRD</v>
      </c>
      <c r="J250" s="2" t="str">
        <f>HYPERLINK("[SupplementaryData2.xlsx]STRING.binding!A118","STRING.binding")</f>
        <v>STRING.binding</v>
      </c>
      <c r="K250" s="2" t="s">
        <v>3688</v>
      </c>
      <c r="L250" t="s">
        <v>2641</v>
      </c>
      <c r="M250" t="s">
        <v>3688</v>
      </c>
      <c r="N250" t="s">
        <v>3688</v>
      </c>
      <c r="O250" t="s">
        <v>5600</v>
      </c>
      <c r="P250" t="s">
        <v>5601</v>
      </c>
    </row>
    <row r="251" spans="1:16" x14ac:dyDescent="0.45">
      <c r="A251" t="s">
        <v>265</v>
      </c>
      <c r="B251" t="s">
        <v>2641</v>
      </c>
      <c r="C251" t="s">
        <v>3349</v>
      </c>
      <c r="D251" t="s">
        <v>4130</v>
      </c>
      <c r="E251" t="s">
        <v>4820</v>
      </c>
      <c r="F251" s="2" t="s">
        <v>3688</v>
      </c>
      <c r="G251" s="2" t="s">
        <v>3688</v>
      </c>
      <c r="H251" s="2" t="s">
        <v>3688</v>
      </c>
      <c r="I251" s="2" t="s">
        <v>3688</v>
      </c>
      <c r="J251" s="2" t="str">
        <f>HYPERLINK("[SupplementaryData2.xlsx]STRING.binding!A119","STRING.binding")</f>
        <v>STRING.binding</v>
      </c>
      <c r="K251" s="2" t="s">
        <v>3688</v>
      </c>
      <c r="L251" t="s">
        <v>2641</v>
      </c>
      <c r="M251" t="s">
        <v>4130</v>
      </c>
      <c r="N251" t="s">
        <v>3688</v>
      </c>
      <c r="O251" t="s">
        <v>5600</v>
      </c>
      <c r="P251" t="s">
        <v>5603</v>
      </c>
    </row>
    <row r="252" spans="1:16" x14ac:dyDescent="0.45">
      <c r="A252" t="s">
        <v>266</v>
      </c>
      <c r="B252" t="s">
        <v>2641</v>
      </c>
      <c r="C252" t="s">
        <v>3349</v>
      </c>
      <c r="D252" t="s">
        <v>4120</v>
      </c>
      <c r="E252" t="s">
        <v>4810</v>
      </c>
      <c r="F252" s="2" t="s">
        <v>3688</v>
      </c>
      <c r="G252" s="2" t="s">
        <v>3688</v>
      </c>
      <c r="H252" s="2" t="s">
        <v>3688</v>
      </c>
      <c r="I252" s="2" t="str">
        <f>HYPERLINK("[SupplementaryData2.xlsx]HPRD!A115","HPRD")</f>
        <v>HPRD</v>
      </c>
      <c r="J252" s="2" t="str">
        <f>HYPERLINK("[SupplementaryData2.xlsx]STRING.binding!A120","STRING.binding")</f>
        <v>STRING.binding</v>
      </c>
      <c r="K252" s="2" t="s">
        <v>3688</v>
      </c>
      <c r="L252" t="s">
        <v>2641</v>
      </c>
      <c r="M252" t="s">
        <v>3688</v>
      </c>
      <c r="N252" t="s">
        <v>3688</v>
      </c>
      <c r="O252" t="s">
        <v>5600</v>
      </c>
      <c r="P252" t="s">
        <v>5601</v>
      </c>
    </row>
    <row r="253" spans="1:16" x14ac:dyDescent="0.45">
      <c r="A253" t="s">
        <v>267</v>
      </c>
      <c r="B253" t="s">
        <v>2641</v>
      </c>
      <c r="C253" t="s">
        <v>3349</v>
      </c>
      <c r="D253" t="s">
        <v>4131</v>
      </c>
      <c r="E253" t="s">
        <v>4821</v>
      </c>
      <c r="F253" s="2" t="s">
        <v>3688</v>
      </c>
      <c r="G253" s="2" t="s">
        <v>3688</v>
      </c>
      <c r="H253" s="2" t="s">
        <v>3688</v>
      </c>
      <c r="I253" s="2" t="s">
        <v>3688</v>
      </c>
      <c r="J253" s="2" t="str">
        <f>HYPERLINK("[SupplementaryData2.xlsx]STRING.binding!A121","STRING.binding")</f>
        <v>STRING.binding</v>
      </c>
      <c r="K253" s="2" t="s">
        <v>3688</v>
      </c>
      <c r="L253" t="s">
        <v>2641</v>
      </c>
      <c r="M253" t="s">
        <v>3688</v>
      </c>
      <c r="N253" t="s">
        <v>3688</v>
      </c>
      <c r="O253" t="s">
        <v>5600</v>
      </c>
      <c r="P253" t="s">
        <v>5603</v>
      </c>
    </row>
    <row r="254" spans="1:16" x14ac:dyDescent="0.45">
      <c r="A254" t="s">
        <v>268</v>
      </c>
      <c r="B254" t="s">
        <v>2641</v>
      </c>
      <c r="C254" t="s">
        <v>3349</v>
      </c>
      <c r="D254" t="s">
        <v>4046</v>
      </c>
      <c r="E254" t="s">
        <v>4736</v>
      </c>
      <c r="F254" s="2" t="s">
        <v>3688</v>
      </c>
      <c r="G254" s="2" t="s">
        <v>3688</v>
      </c>
      <c r="H254" s="2" t="s">
        <v>3688</v>
      </c>
      <c r="I254" s="2" t="str">
        <f>HYPERLINK("[SupplementaryData2.xlsx]HPRD!A116","HPRD")</f>
        <v>HPRD</v>
      </c>
      <c r="J254" s="2" t="str">
        <f>HYPERLINK("[SupplementaryData2.xlsx]STRING.binding!A122","STRING.binding")</f>
        <v>STRING.binding</v>
      </c>
      <c r="K254" s="2" t="s">
        <v>3688</v>
      </c>
      <c r="L254" t="s">
        <v>2641</v>
      </c>
      <c r="M254" t="s">
        <v>4046</v>
      </c>
      <c r="N254" t="s">
        <v>3688</v>
      </c>
      <c r="O254" t="s">
        <v>5600</v>
      </c>
      <c r="P254" t="s">
        <v>5601</v>
      </c>
    </row>
    <row r="255" spans="1:16" x14ac:dyDescent="0.45">
      <c r="A255" t="s">
        <v>269</v>
      </c>
      <c r="B255" t="s">
        <v>2641</v>
      </c>
      <c r="C255" t="s">
        <v>3349</v>
      </c>
      <c r="D255" t="s">
        <v>4132</v>
      </c>
      <c r="E255" t="s">
        <v>4822</v>
      </c>
      <c r="F255" s="2" t="s">
        <v>3688</v>
      </c>
      <c r="G255" s="2" t="str">
        <f>HYPERLINK("[SupplementaryData2.xlsx]HPMR!A83","HPMR")</f>
        <v>HPMR</v>
      </c>
      <c r="H255" s="2" t="s">
        <v>3688</v>
      </c>
      <c r="I255" s="2" t="str">
        <f>HYPERLINK("[SupplementaryData2.xlsx]HPRD!A117","HPRD")</f>
        <v>HPRD</v>
      </c>
      <c r="J255" s="2" t="str">
        <f>HYPERLINK("[SupplementaryData2.xlsx]STRING.binding!A123","STRING.binding")</f>
        <v>STRING.binding</v>
      </c>
      <c r="K255" s="2" t="str">
        <f>HYPERLINK("[SupplementaryData2.xlsx]STRING.experiment!A42","STRING.experiment")</f>
        <v>STRING.experiment</v>
      </c>
      <c r="L255" t="s">
        <v>2641</v>
      </c>
      <c r="M255" t="s">
        <v>4132</v>
      </c>
      <c r="N255" t="s">
        <v>3688</v>
      </c>
      <c r="O255" t="s">
        <v>5599</v>
      </c>
      <c r="P255" t="s">
        <v>5601</v>
      </c>
    </row>
    <row r="256" spans="1:16" x14ac:dyDescent="0.45">
      <c r="A256" t="s">
        <v>270</v>
      </c>
      <c r="B256" t="s">
        <v>2641</v>
      </c>
      <c r="C256" t="s">
        <v>3349</v>
      </c>
      <c r="D256" t="s">
        <v>4047</v>
      </c>
      <c r="E256" t="s">
        <v>4737</v>
      </c>
      <c r="F256" s="2" t="s">
        <v>3688</v>
      </c>
      <c r="G256" s="2" t="str">
        <f>HYPERLINK("[SupplementaryData2.xlsx]HPMR!A84","HPMR")</f>
        <v>HPMR</v>
      </c>
      <c r="H256" s="2" t="s">
        <v>3688</v>
      </c>
      <c r="I256" s="2" t="s">
        <v>3688</v>
      </c>
      <c r="J256" s="2" t="str">
        <f>HYPERLINK("[SupplementaryData2.xlsx]STRING.binding!A124","STRING.binding")</f>
        <v>STRING.binding</v>
      </c>
      <c r="K256" s="2" t="s">
        <v>3688</v>
      </c>
      <c r="L256" t="s">
        <v>2641</v>
      </c>
      <c r="M256" t="s">
        <v>4047</v>
      </c>
      <c r="N256" t="s">
        <v>3688</v>
      </c>
      <c r="O256" t="s">
        <v>5599</v>
      </c>
      <c r="P256" t="s">
        <v>5601</v>
      </c>
    </row>
    <row r="257" spans="1:16" x14ac:dyDescent="0.45">
      <c r="A257" t="s">
        <v>271</v>
      </c>
      <c r="B257" t="s">
        <v>2641</v>
      </c>
      <c r="C257" t="s">
        <v>3349</v>
      </c>
      <c r="D257" t="s">
        <v>3990</v>
      </c>
      <c r="E257" t="s">
        <v>4680</v>
      </c>
      <c r="F257" s="2" t="s">
        <v>3688</v>
      </c>
      <c r="G257" s="2" t="str">
        <f>HYPERLINK("[SupplementaryData2.xlsx]HPMR!A85","HPMR")</f>
        <v>HPMR</v>
      </c>
      <c r="H257" s="2" t="s">
        <v>3688</v>
      </c>
      <c r="I257" s="2" t="str">
        <f>HYPERLINK("[SupplementaryData2.xlsx]HPRD!A118","HPRD")</f>
        <v>HPRD</v>
      </c>
      <c r="J257" s="2" t="s">
        <v>3688</v>
      </c>
      <c r="K257" s="2" t="s">
        <v>3688</v>
      </c>
      <c r="L257" t="s">
        <v>2641</v>
      </c>
      <c r="M257" t="s">
        <v>3990</v>
      </c>
      <c r="N257" t="s">
        <v>3688</v>
      </c>
      <c r="O257" t="s">
        <v>5599</v>
      </c>
      <c r="P257" t="s">
        <v>5601</v>
      </c>
    </row>
    <row r="258" spans="1:16" x14ac:dyDescent="0.45">
      <c r="A258" t="s">
        <v>272</v>
      </c>
      <c r="B258" t="s">
        <v>2642</v>
      </c>
      <c r="C258" t="s">
        <v>3350</v>
      </c>
      <c r="D258" t="s">
        <v>4126</v>
      </c>
      <c r="E258" t="s">
        <v>4816</v>
      </c>
      <c r="F258" s="2" t="s">
        <v>3688</v>
      </c>
      <c r="G258" s="2" t="s">
        <v>3688</v>
      </c>
      <c r="H258" s="2" t="s">
        <v>3688</v>
      </c>
      <c r="I258" s="2" t="str">
        <f>HYPERLINK("[SupplementaryData2.xlsx]HPRD!A119","HPRD")</f>
        <v>HPRD</v>
      </c>
      <c r="J258" s="2" t="s">
        <v>3688</v>
      </c>
      <c r="K258" s="2" t="s">
        <v>3688</v>
      </c>
      <c r="L258" t="s">
        <v>3688</v>
      </c>
      <c r="M258" t="s">
        <v>4126</v>
      </c>
      <c r="N258" t="s">
        <v>3688</v>
      </c>
      <c r="O258" t="s">
        <v>5600</v>
      </c>
      <c r="P258" t="s">
        <v>5601</v>
      </c>
    </row>
    <row r="259" spans="1:16" x14ac:dyDescent="0.45">
      <c r="A259" t="s">
        <v>273</v>
      </c>
      <c r="B259" t="s">
        <v>2642</v>
      </c>
      <c r="C259" t="s">
        <v>3350</v>
      </c>
      <c r="D259" t="s">
        <v>4127</v>
      </c>
      <c r="E259" t="s">
        <v>4817</v>
      </c>
      <c r="F259" s="2" t="s">
        <v>3688</v>
      </c>
      <c r="G259" s="2" t="s">
        <v>3688</v>
      </c>
      <c r="H259" s="2" t="s">
        <v>3688</v>
      </c>
      <c r="I259" s="2" t="str">
        <f>HYPERLINK("[SupplementaryData2.xlsx]HPRD!A120","HPRD")</f>
        <v>HPRD</v>
      </c>
      <c r="J259" s="2" t="s">
        <v>3688</v>
      </c>
      <c r="K259" s="2" t="s">
        <v>3688</v>
      </c>
      <c r="L259" t="s">
        <v>3688</v>
      </c>
      <c r="M259" t="s">
        <v>5387</v>
      </c>
      <c r="N259" t="s">
        <v>3688</v>
      </c>
      <c r="O259" t="s">
        <v>5600</v>
      </c>
      <c r="P259" t="s">
        <v>5601</v>
      </c>
    </row>
    <row r="260" spans="1:16" x14ac:dyDescent="0.45">
      <c r="A260" t="s">
        <v>274</v>
      </c>
      <c r="B260" t="s">
        <v>2642</v>
      </c>
      <c r="C260" t="s">
        <v>3350</v>
      </c>
      <c r="D260" t="s">
        <v>4120</v>
      </c>
      <c r="E260" t="s">
        <v>4810</v>
      </c>
      <c r="F260" s="2" t="s">
        <v>3688</v>
      </c>
      <c r="G260" s="2" t="s">
        <v>3688</v>
      </c>
      <c r="H260" s="2" t="s">
        <v>3688</v>
      </c>
      <c r="I260" s="2" t="str">
        <f>HYPERLINK("[SupplementaryData2.xlsx]HPRD!A121","HPRD")</f>
        <v>HPRD</v>
      </c>
      <c r="J260" s="2" t="s">
        <v>3688</v>
      </c>
      <c r="K260" s="2" t="s">
        <v>3688</v>
      </c>
      <c r="L260" t="s">
        <v>3688</v>
      </c>
      <c r="M260" t="s">
        <v>3688</v>
      </c>
      <c r="N260" t="s">
        <v>3688</v>
      </c>
      <c r="O260" t="s">
        <v>5600</v>
      </c>
      <c r="P260" t="s">
        <v>5601</v>
      </c>
    </row>
    <row r="261" spans="1:16" x14ac:dyDescent="0.45">
      <c r="A261" t="s">
        <v>275</v>
      </c>
      <c r="B261" t="s">
        <v>2643</v>
      </c>
      <c r="C261" t="s">
        <v>3351</v>
      </c>
      <c r="D261" t="s">
        <v>4112</v>
      </c>
      <c r="E261" t="s">
        <v>4802</v>
      </c>
      <c r="F261" s="2" t="s">
        <v>3688</v>
      </c>
      <c r="G261" s="2" t="s">
        <v>3688</v>
      </c>
      <c r="H261" s="2" t="s">
        <v>3688</v>
      </c>
      <c r="I261" s="2" t="str">
        <f>HYPERLINK("[SupplementaryData2.xlsx]HPRD!A122","HPRD")</f>
        <v>HPRD</v>
      </c>
      <c r="J261" s="2" t="s">
        <v>3688</v>
      </c>
      <c r="K261" s="2" t="s">
        <v>3688</v>
      </c>
      <c r="L261" t="s">
        <v>3688</v>
      </c>
      <c r="M261" t="s">
        <v>4112</v>
      </c>
      <c r="N261" t="s">
        <v>3688</v>
      </c>
      <c r="O261" t="s">
        <v>5600</v>
      </c>
      <c r="P261" t="s">
        <v>5601</v>
      </c>
    </row>
    <row r="262" spans="1:16" x14ac:dyDescent="0.45">
      <c r="A262" t="s">
        <v>276</v>
      </c>
      <c r="B262" t="s">
        <v>2643</v>
      </c>
      <c r="C262" t="s">
        <v>3351</v>
      </c>
      <c r="D262" t="s">
        <v>4133</v>
      </c>
      <c r="E262" t="s">
        <v>4823</v>
      </c>
      <c r="F262" s="2" t="s">
        <v>3688</v>
      </c>
      <c r="G262" s="2" t="s">
        <v>3688</v>
      </c>
      <c r="H262" s="2" t="s">
        <v>3688</v>
      </c>
      <c r="I262" s="2" t="s">
        <v>3688</v>
      </c>
      <c r="J262" s="2" t="str">
        <f>HYPERLINK("[SupplementaryData2.xlsx]STRING.binding!A125","STRING.binding")</f>
        <v>STRING.binding</v>
      </c>
      <c r="K262" s="2" t="s">
        <v>3688</v>
      </c>
      <c r="L262" t="s">
        <v>3688</v>
      </c>
      <c r="M262" t="s">
        <v>4133</v>
      </c>
      <c r="N262" t="s">
        <v>5436</v>
      </c>
      <c r="O262" t="s">
        <v>5600</v>
      </c>
      <c r="P262" t="s">
        <v>5601</v>
      </c>
    </row>
    <row r="263" spans="1:16" x14ac:dyDescent="0.45">
      <c r="A263" t="s">
        <v>277</v>
      </c>
      <c r="B263" t="s">
        <v>2643</v>
      </c>
      <c r="C263" t="s">
        <v>3351</v>
      </c>
      <c r="D263" t="s">
        <v>3990</v>
      </c>
      <c r="E263" t="s">
        <v>4680</v>
      </c>
      <c r="F263" s="2" t="s">
        <v>3688</v>
      </c>
      <c r="G263" s="2" t="s">
        <v>3688</v>
      </c>
      <c r="H263" s="2" t="s">
        <v>3688</v>
      </c>
      <c r="I263" s="2" t="str">
        <f>HYPERLINK("[SupplementaryData2.xlsx]HPRD!A123","HPRD")</f>
        <v>HPRD</v>
      </c>
      <c r="J263" s="2" t="s">
        <v>3688</v>
      </c>
      <c r="K263" s="2" t="s">
        <v>3688</v>
      </c>
      <c r="L263" t="s">
        <v>3688</v>
      </c>
      <c r="M263" t="s">
        <v>3990</v>
      </c>
      <c r="N263" t="s">
        <v>3688</v>
      </c>
      <c r="O263" t="s">
        <v>5600</v>
      </c>
      <c r="P263" t="s">
        <v>5601</v>
      </c>
    </row>
    <row r="264" spans="1:16" x14ac:dyDescent="0.45">
      <c r="A264" t="s">
        <v>278</v>
      </c>
      <c r="B264" t="s">
        <v>2644</v>
      </c>
      <c r="C264" t="s">
        <v>3352</v>
      </c>
      <c r="D264" t="s">
        <v>4129</v>
      </c>
      <c r="E264" t="s">
        <v>4819</v>
      </c>
      <c r="F264" s="2" t="s">
        <v>3688</v>
      </c>
      <c r="G264" s="2" t="s">
        <v>3688</v>
      </c>
      <c r="H264" s="2" t="s">
        <v>3688</v>
      </c>
      <c r="I264" s="2" t="str">
        <f>HYPERLINK("[SupplementaryData2.xlsx]HPRD!A124","HPRD")</f>
        <v>HPRD</v>
      </c>
      <c r="J264" s="2" t="s">
        <v>3688</v>
      </c>
      <c r="K264" s="2" t="s">
        <v>3688</v>
      </c>
      <c r="L264" t="s">
        <v>3688</v>
      </c>
      <c r="M264" t="s">
        <v>3688</v>
      </c>
      <c r="N264" t="s">
        <v>3688</v>
      </c>
      <c r="O264" t="s">
        <v>5600</v>
      </c>
      <c r="P264" t="s">
        <v>5601</v>
      </c>
    </row>
    <row r="265" spans="1:16" x14ac:dyDescent="0.45">
      <c r="A265" t="s">
        <v>279</v>
      </c>
      <c r="B265" t="s">
        <v>2644</v>
      </c>
      <c r="C265" t="s">
        <v>3352</v>
      </c>
      <c r="D265" t="s">
        <v>4120</v>
      </c>
      <c r="E265" t="s">
        <v>4810</v>
      </c>
      <c r="F265" s="2" t="s">
        <v>3688</v>
      </c>
      <c r="G265" s="2" t="s">
        <v>3688</v>
      </c>
      <c r="H265" s="2" t="s">
        <v>3688</v>
      </c>
      <c r="I265" s="2" t="str">
        <f>HYPERLINK("[SupplementaryData2.xlsx]HPRD!A125","HPRD")</f>
        <v>HPRD</v>
      </c>
      <c r="J265" s="2" t="s">
        <v>3688</v>
      </c>
      <c r="K265" s="2" t="s">
        <v>3688</v>
      </c>
      <c r="L265" t="s">
        <v>3688</v>
      </c>
      <c r="M265" t="s">
        <v>3688</v>
      </c>
      <c r="N265" t="s">
        <v>3688</v>
      </c>
      <c r="O265" t="s">
        <v>5600</v>
      </c>
      <c r="P265" t="s">
        <v>5601</v>
      </c>
    </row>
    <row r="266" spans="1:16" x14ac:dyDescent="0.45">
      <c r="A266" t="s">
        <v>280</v>
      </c>
      <c r="B266" t="s">
        <v>2645</v>
      </c>
      <c r="C266" t="s">
        <v>3353</v>
      </c>
      <c r="D266" t="s">
        <v>4134</v>
      </c>
      <c r="E266" t="s">
        <v>4824</v>
      </c>
      <c r="F266" s="2" t="s">
        <v>3688</v>
      </c>
      <c r="G266" s="2" t="str">
        <f>HYPERLINK("[SupplementaryData2.xlsx]HPMR!A86","HPMR")</f>
        <v>HPMR</v>
      </c>
      <c r="H266" s="2" t="str">
        <f>HYPERLINK("[SupplementaryData2.xlsx]IUPHAR!A33","IUPHAR")</f>
        <v>IUPHAR</v>
      </c>
      <c r="I266" s="2" t="str">
        <f>HYPERLINK("[SupplementaryData2.xlsx]HPRD!A126","HPRD")</f>
        <v>HPRD</v>
      </c>
      <c r="J266" s="2" t="str">
        <f>HYPERLINK("[SupplementaryData2.xlsx]STRING.binding!A126","STRING.binding")</f>
        <v>STRING.binding</v>
      </c>
      <c r="K266" s="2" t="s">
        <v>3688</v>
      </c>
      <c r="L266" t="s">
        <v>2645</v>
      </c>
      <c r="M266" t="s">
        <v>4134</v>
      </c>
      <c r="N266" t="s">
        <v>3688</v>
      </c>
      <c r="O266" t="s">
        <v>5599</v>
      </c>
      <c r="P266" t="s">
        <v>5601</v>
      </c>
    </row>
    <row r="267" spans="1:16" x14ac:dyDescent="0.45">
      <c r="A267" t="s">
        <v>281</v>
      </c>
      <c r="B267" t="s">
        <v>2645</v>
      </c>
      <c r="C267" t="s">
        <v>3353</v>
      </c>
      <c r="D267" t="s">
        <v>4127</v>
      </c>
      <c r="E267" t="s">
        <v>4817</v>
      </c>
      <c r="F267" s="2" t="s">
        <v>3688</v>
      </c>
      <c r="G267" s="2" t="str">
        <f>HYPERLINK("[SupplementaryData2.xlsx]HPMR!A87","HPMR")</f>
        <v>HPMR</v>
      </c>
      <c r="H267" s="2" t="str">
        <f>HYPERLINK("[SupplementaryData2.xlsx]IUPHAR!A34","IUPHAR")</f>
        <v>IUPHAR</v>
      </c>
      <c r="I267" s="2" t="s">
        <v>3688</v>
      </c>
      <c r="J267" s="2" t="str">
        <f>HYPERLINK("[SupplementaryData2.xlsx]STRING.binding!A127","STRING.binding")</f>
        <v>STRING.binding</v>
      </c>
      <c r="K267" s="2" t="s">
        <v>3688</v>
      </c>
      <c r="L267" t="s">
        <v>2645</v>
      </c>
      <c r="M267" t="s">
        <v>5387</v>
      </c>
      <c r="N267" t="s">
        <v>3688</v>
      </c>
      <c r="O267" t="s">
        <v>5599</v>
      </c>
      <c r="P267" t="s">
        <v>5601</v>
      </c>
    </row>
    <row r="268" spans="1:16" x14ac:dyDescent="0.45">
      <c r="A268" t="s">
        <v>282</v>
      </c>
      <c r="B268" t="s">
        <v>2646</v>
      </c>
      <c r="C268" t="s">
        <v>3354</v>
      </c>
      <c r="D268" t="s">
        <v>4135</v>
      </c>
      <c r="E268" t="s">
        <v>4825</v>
      </c>
      <c r="F268" s="2" t="s">
        <v>3688</v>
      </c>
      <c r="G268" s="2" t="s">
        <v>3688</v>
      </c>
      <c r="H268" s="2" t="s">
        <v>3688</v>
      </c>
      <c r="I268" s="2" t="str">
        <f>HYPERLINK("[SupplementaryData2.xlsx]HPRD!A127","HPRD")</f>
        <v>HPRD</v>
      </c>
      <c r="J268" s="2" t="s">
        <v>3688</v>
      </c>
      <c r="K268" s="2" t="s">
        <v>3688</v>
      </c>
      <c r="L268" t="s">
        <v>3688</v>
      </c>
      <c r="M268" t="s">
        <v>4135</v>
      </c>
      <c r="N268" t="s">
        <v>3688</v>
      </c>
      <c r="O268" t="s">
        <v>5600</v>
      </c>
      <c r="P268" t="s">
        <v>5601</v>
      </c>
    </row>
    <row r="269" spans="1:16" x14ac:dyDescent="0.45">
      <c r="A269" t="s">
        <v>283</v>
      </c>
      <c r="B269" t="s">
        <v>2647</v>
      </c>
      <c r="C269" t="s">
        <v>3355</v>
      </c>
      <c r="D269" t="s">
        <v>4099</v>
      </c>
      <c r="E269" t="s">
        <v>4789</v>
      </c>
      <c r="F269" s="2" t="s">
        <v>3688</v>
      </c>
      <c r="G269" s="2" t="s">
        <v>3688</v>
      </c>
      <c r="H269" s="2" t="s">
        <v>3688</v>
      </c>
      <c r="I269" s="2" t="s">
        <v>3688</v>
      </c>
      <c r="J269" s="2" t="str">
        <f>HYPERLINK("[SupplementaryData2.xlsx]STRING.binding!A128","STRING.binding")</f>
        <v>STRING.binding</v>
      </c>
      <c r="K269" s="2" t="s">
        <v>3688</v>
      </c>
      <c r="L269" t="s">
        <v>3688</v>
      </c>
      <c r="M269" t="s">
        <v>4099</v>
      </c>
      <c r="N269" t="s">
        <v>3688</v>
      </c>
      <c r="O269" t="s">
        <v>5600</v>
      </c>
      <c r="P269" t="s">
        <v>5603</v>
      </c>
    </row>
    <row r="270" spans="1:16" x14ac:dyDescent="0.45">
      <c r="A270" t="s">
        <v>284</v>
      </c>
      <c r="B270" t="s">
        <v>2648</v>
      </c>
      <c r="C270" t="s">
        <v>3356</v>
      </c>
      <c r="D270" t="s">
        <v>4017</v>
      </c>
      <c r="E270" t="s">
        <v>4707</v>
      </c>
      <c r="F270" s="2" t="s">
        <v>3688</v>
      </c>
      <c r="G270" s="2" t="str">
        <f>HYPERLINK("[SupplementaryData2.xlsx]HPMR!A88","HPMR")</f>
        <v>HPMR</v>
      </c>
      <c r="H270" s="2" t="str">
        <f>HYPERLINK("[SupplementaryData2.xlsx]IUPHAR!A35","IUPHAR")</f>
        <v>IUPHAR</v>
      </c>
      <c r="I270" s="2" t="s">
        <v>3688</v>
      </c>
      <c r="J270" s="2" t="str">
        <f>HYPERLINK("[SupplementaryData2.xlsx]STRING.binding!A129","STRING.binding")</f>
        <v>STRING.binding</v>
      </c>
      <c r="K270" s="2" t="s">
        <v>3688</v>
      </c>
      <c r="L270" t="s">
        <v>2648</v>
      </c>
      <c r="M270" t="s">
        <v>4017</v>
      </c>
      <c r="N270" t="s">
        <v>3688</v>
      </c>
      <c r="O270" t="s">
        <v>5599</v>
      </c>
      <c r="P270" t="s">
        <v>5601</v>
      </c>
    </row>
    <row r="271" spans="1:16" x14ac:dyDescent="0.45">
      <c r="A271" t="s">
        <v>285</v>
      </c>
      <c r="B271" t="s">
        <v>2648</v>
      </c>
      <c r="C271" t="s">
        <v>3356</v>
      </c>
      <c r="D271" t="s">
        <v>4018</v>
      </c>
      <c r="E271" t="s">
        <v>4708</v>
      </c>
      <c r="F271" s="2" t="s">
        <v>3688</v>
      </c>
      <c r="G271" s="2" t="str">
        <f>HYPERLINK("[SupplementaryData2.xlsx]HPMR!A89","HPMR")</f>
        <v>HPMR</v>
      </c>
      <c r="H271" s="2" t="s">
        <v>3688</v>
      </c>
      <c r="I271" s="2" t="str">
        <f>HYPERLINK("[SupplementaryData2.xlsx]HPRD!A128","HPRD")</f>
        <v>HPRD</v>
      </c>
      <c r="J271" s="2" t="str">
        <f>HYPERLINK("[SupplementaryData2.xlsx]STRING.binding!A130","STRING.binding")</f>
        <v>STRING.binding</v>
      </c>
      <c r="K271" s="2" t="str">
        <f>HYPERLINK("[SupplementaryData2.xlsx]STRING.experiment!A43","STRING.experiment")</f>
        <v>STRING.experiment</v>
      </c>
      <c r="L271" t="s">
        <v>2648</v>
      </c>
      <c r="M271" t="s">
        <v>4018</v>
      </c>
      <c r="N271" t="s">
        <v>3688</v>
      </c>
      <c r="O271" t="s">
        <v>5599</v>
      </c>
      <c r="P271" t="s">
        <v>5601</v>
      </c>
    </row>
    <row r="272" spans="1:16" x14ac:dyDescent="0.45">
      <c r="A272" t="s">
        <v>286</v>
      </c>
      <c r="B272" t="s">
        <v>2648</v>
      </c>
      <c r="C272" t="s">
        <v>3356</v>
      </c>
      <c r="D272" t="s">
        <v>4019</v>
      </c>
      <c r="E272" t="s">
        <v>4709</v>
      </c>
      <c r="F272" s="2" t="s">
        <v>3688</v>
      </c>
      <c r="G272" s="2" t="str">
        <f>HYPERLINK("[SupplementaryData2.xlsx]HPMR!A90","HPMR")</f>
        <v>HPMR</v>
      </c>
      <c r="H272" s="2" t="s">
        <v>3688</v>
      </c>
      <c r="I272" s="2" t="str">
        <f>HYPERLINK("[SupplementaryData2.xlsx]HPRD!A129","HPRD")</f>
        <v>HPRD</v>
      </c>
      <c r="J272" s="2" t="str">
        <f>HYPERLINK("[SupplementaryData2.xlsx]STRING.binding!A131","STRING.binding")</f>
        <v>STRING.binding</v>
      </c>
      <c r="K272" s="2" t="s">
        <v>3688</v>
      </c>
      <c r="L272" t="s">
        <v>2648</v>
      </c>
      <c r="M272" t="s">
        <v>4019</v>
      </c>
      <c r="N272" t="s">
        <v>3688</v>
      </c>
      <c r="O272" t="s">
        <v>5599</v>
      </c>
      <c r="P272" t="s">
        <v>5601</v>
      </c>
    </row>
    <row r="273" spans="1:16" x14ac:dyDescent="0.45">
      <c r="A273" t="s">
        <v>287</v>
      </c>
      <c r="B273" t="s">
        <v>2648</v>
      </c>
      <c r="C273" t="s">
        <v>3356</v>
      </c>
      <c r="D273" t="s">
        <v>4022</v>
      </c>
      <c r="E273" t="s">
        <v>4712</v>
      </c>
      <c r="F273" s="2" t="s">
        <v>3688</v>
      </c>
      <c r="G273" s="2" t="s">
        <v>3688</v>
      </c>
      <c r="H273" s="2" t="s">
        <v>3688</v>
      </c>
      <c r="I273" s="2" t="str">
        <f>HYPERLINK("[SupplementaryData2.xlsx]HPRD!A130","HPRD")</f>
        <v>HPRD</v>
      </c>
      <c r="J273" s="2" t="s">
        <v>3688</v>
      </c>
      <c r="K273" s="2" t="s">
        <v>3688</v>
      </c>
      <c r="L273" t="s">
        <v>2648</v>
      </c>
      <c r="M273" t="s">
        <v>4022</v>
      </c>
      <c r="N273" t="s">
        <v>3688</v>
      </c>
      <c r="O273" t="s">
        <v>5600</v>
      </c>
      <c r="P273" t="s">
        <v>5601</v>
      </c>
    </row>
    <row r="274" spans="1:16" x14ac:dyDescent="0.45">
      <c r="A274" t="s">
        <v>288</v>
      </c>
      <c r="B274" t="s">
        <v>2649</v>
      </c>
      <c r="C274" t="s">
        <v>3357</v>
      </c>
      <c r="D274" t="s">
        <v>4017</v>
      </c>
      <c r="E274" t="s">
        <v>4707</v>
      </c>
      <c r="F274" s="2" t="s">
        <v>3688</v>
      </c>
      <c r="G274" s="2" t="s">
        <v>3688</v>
      </c>
      <c r="H274" s="2" t="str">
        <f>HYPERLINK("[SupplementaryData2.xlsx]IUPHAR!A36","IUPHAR")</f>
        <v>IUPHAR</v>
      </c>
      <c r="I274" s="2" t="s">
        <v>3688</v>
      </c>
      <c r="J274" s="2" t="s">
        <v>3688</v>
      </c>
      <c r="K274" s="2" t="s">
        <v>3688</v>
      </c>
      <c r="L274" t="s">
        <v>2649</v>
      </c>
      <c r="M274" t="s">
        <v>4017</v>
      </c>
      <c r="N274" t="s">
        <v>3688</v>
      </c>
      <c r="O274" t="s">
        <v>5599</v>
      </c>
      <c r="P274" t="s">
        <v>5601</v>
      </c>
    </row>
    <row r="275" spans="1:16" x14ac:dyDescent="0.45">
      <c r="A275" t="s">
        <v>289</v>
      </c>
      <c r="B275" t="s">
        <v>2649</v>
      </c>
      <c r="C275" t="s">
        <v>3357</v>
      </c>
      <c r="D275" t="s">
        <v>4018</v>
      </c>
      <c r="E275" t="s">
        <v>4708</v>
      </c>
      <c r="F275" s="2" t="s">
        <v>3688</v>
      </c>
      <c r="G275" s="2" t="str">
        <f>HYPERLINK("[SupplementaryData2.xlsx]HPMR!A91","HPMR")</f>
        <v>HPMR</v>
      </c>
      <c r="H275" s="2" t="s">
        <v>3688</v>
      </c>
      <c r="I275" s="2" t="s">
        <v>3688</v>
      </c>
      <c r="J275" s="2" t="str">
        <f>HYPERLINK("[SupplementaryData2.xlsx]STRING.binding!A132","STRING.binding")</f>
        <v>STRING.binding</v>
      </c>
      <c r="K275" s="2" t="s">
        <v>3688</v>
      </c>
      <c r="L275" t="s">
        <v>2649</v>
      </c>
      <c r="M275" t="s">
        <v>4018</v>
      </c>
      <c r="N275" t="s">
        <v>3688</v>
      </c>
      <c r="O275" t="s">
        <v>5599</v>
      </c>
      <c r="P275" t="s">
        <v>5601</v>
      </c>
    </row>
    <row r="276" spans="1:16" x14ac:dyDescent="0.45">
      <c r="A276" t="s">
        <v>290</v>
      </c>
      <c r="B276" t="s">
        <v>2649</v>
      </c>
      <c r="C276" t="s">
        <v>3357</v>
      </c>
      <c r="D276" t="s">
        <v>4019</v>
      </c>
      <c r="E276" t="s">
        <v>4709</v>
      </c>
      <c r="F276" s="2" t="s">
        <v>3688</v>
      </c>
      <c r="G276" s="2" t="str">
        <f>HYPERLINK("[SupplementaryData2.xlsx]HPMR!A92","HPMR")</f>
        <v>HPMR</v>
      </c>
      <c r="H276" s="2" t="s">
        <v>3688</v>
      </c>
      <c r="I276" s="2" t="s">
        <v>3688</v>
      </c>
      <c r="J276" s="2" t="str">
        <f>HYPERLINK("[SupplementaryData2.xlsx]STRING.binding!A133","STRING.binding")</f>
        <v>STRING.binding</v>
      </c>
      <c r="K276" s="2" t="s">
        <v>3688</v>
      </c>
      <c r="L276" t="s">
        <v>2649</v>
      </c>
      <c r="M276" t="s">
        <v>4019</v>
      </c>
      <c r="N276" t="s">
        <v>3688</v>
      </c>
      <c r="O276" t="s">
        <v>5599</v>
      </c>
      <c r="P276" t="s">
        <v>5601</v>
      </c>
    </row>
    <row r="277" spans="1:16" x14ac:dyDescent="0.45">
      <c r="A277" t="s">
        <v>291</v>
      </c>
      <c r="B277" t="s">
        <v>2650</v>
      </c>
      <c r="C277" t="s">
        <v>3358</v>
      </c>
      <c r="D277" t="s">
        <v>4136</v>
      </c>
      <c r="E277" t="s">
        <v>4826</v>
      </c>
      <c r="F277" s="2" t="s">
        <v>3688</v>
      </c>
      <c r="G277" s="2" t="s">
        <v>3688</v>
      </c>
      <c r="H277" s="2" t="s">
        <v>3688</v>
      </c>
      <c r="I277" s="2" t="s">
        <v>3688</v>
      </c>
      <c r="J277" s="2" t="str">
        <f>HYPERLINK("[SupplementaryData2.xlsx]STRING.binding!A134","STRING.binding")</f>
        <v>STRING.binding</v>
      </c>
      <c r="K277" s="2" t="s">
        <v>3688</v>
      </c>
      <c r="L277" t="s">
        <v>3688</v>
      </c>
      <c r="M277" t="s">
        <v>3688</v>
      </c>
      <c r="N277" t="s">
        <v>3688</v>
      </c>
      <c r="O277" t="s">
        <v>5600</v>
      </c>
      <c r="P277" t="s">
        <v>5604</v>
      </c>
    </row>
    <row r="278" spans="1:16" x14ac:dyDescent="0.45">
      <c r="A278" t="s">
        <v>292</v>
      </c>
      <c r="B278" t="s">
        <v>2650</v>
      </c>
      <c r="C278" t="s">
        <v>3358</v>
      </c>
      <c r="D278" t="s">
        <v>4137</v>
      </c>
      <c r="E278" t="s">
        <v>4827</v>
      </c>
      <c r="F278" s="2" t="s">
        <v>3688</v>
      </c>
      <c r="G278" s="2" t="s">
        <v>3688</v>
      </c>
      <c r="H278" s="2" t="s">
        <v>3688</v>
      </c>
      <c r="I278" s="2" t="str">
        <f>HYPERLINK("[SupplementaryData2.xlsx]HPRD!A131","HPRD")</f>
        <v>HPRD</v>
      </c>
      <c r="J278" s="2" t="str">
        <f>HYPERLINK("[SupplementaryData2.xlsx]STRING.binding!A135","STRING.binding")</f>
        <v>STRING.binding</v>
      </c>
      <c r="K278" s="2" t="s">
        <v>3688</v>
      </c>
      <c r="L278" t="s">
        <v>3688</v>
      </c>
      <c r="M278" t="s">
        <v>3688</v>
      </c>
      <c r="N278" t="s">
        <v>3688</v>
      </c>
      <c r="O278" t="s">
        <v>5600</v>
      </c>
      <c r="P278" t="s">
        <v>5604</v>
      </c>
    </row>
    <row r="279" spans="1:16" x14ac:dyDescent="0.45">
      <c r="A279" t="s">
        <v>293</v>
      </c>
      <c r="B279" t="s">
        <v>2650</v>
      </c>
      <c r="C279" t="s">
        <v>3358</v>
      </c>
      <c r="D279" t="s">
        <v>4011</v>
      </c>
      <c r="E279" t="s">
        <v>4701</v>
      </c>
      <c r="F279" s="2" t="s">
        <v>3688</v>
      </c>
      <c r="G279" s="2" t="s">
        <v>3688</v>
      </c>
      <c r="H279" s="2" t="s">
        <v>3688</v>
      </c>
      <c r="I279" s="2" t="str">
        <f>HYPERLINK("[SupplementaryData2.xlsx]HPRD!A132","HPRD")</f>
        <v>HPRD</v>
      </c>
      <c r="J279" s="2" t="s">
        <v>3688</v>
      </c>
      <c r="K279" s="2" t="s">
        <v>3688</v>
      </c>
      <c r="L279" t="s">
        <v>3688</v>
      </c>
      <c r="M279" t="s">
        <v>4011</v>
      </c>
      <c r="N279" t="s">
        <v>3688</v>
      </c>
      <c r="O279" t="s">
        <v>5600</v>
      </c>
      <c r="P279" t="s">
        <v>5604</v>
      </c>
    </row>
    <row r="280" spans="1:16" x14ac:dyDescent="0.45">
      <c r="A280" t="s">
        <v>294</v>
      </c>
      <c r="B280" t="s">
        <v>2650</v>
      </c>
      <c r="C280" t="s">
        <v>3358</v>
      </c>
      <c r="D280" t="s">
        <v>4138</v>
      </c>
      <c r="E280" t="s">
        <v>4828</v>
      </c>
      <c r="F280" s="2" t="s">
        <v>3688</v>
      </c>
      <c r="G280" s="2" t="s">
        <v>3688</v>
      </c>
      <c r="H280" s="2" t="s">
        <v>3688</v>
      </c>
      <c r="I280" s="2" t="s">
        <v>3688</v>
      </c>
      <c r="J280" s="2" t="str">
        <f>HYPERLINK("[SupplementaryData2.xlsx]STRING.binding!A136","STRING.binding")</f>
        <v>STRING.binding</v>
      </c>
      <c r="K280" s="2" t="s">
        <v>3688</v>
      </c>
      <c r="L280" t="s">
        <v>3688</v>
      </c>
      <c r="M280" t="s">
        <v>3688</v>
      </c>
      <c r="N280" t="s">
        <v>3688</v>
      </c>
      <c r="O280" t="s">
        <v>5600</v>
      </c>
      <c r="P280" t="s">
        <v>5604</v>
      </c>
    </row>
    <row r="281" spans="1:16" x14ac:dyDescent="0.45">
      <c r="A281" t="s">
        <v>295</v>
      </c>
      <c r="B281" t="s">
        <v>2650</v>
      </c>
      <c r="C281" t="s">
        <v>3358</v>
      </c>
      <c r="D281" t="s">
        <v>4139</v>
      </c>
      <c r="E281" t="s">
        <v>4829</v>
      </c>
      <c r="F281" s="2" t="s">
        <v>3688</v>
      </c>
      <c r="G281" s="2" t="s">
        <v>3688</v>
      </c>
      <c r="H281" s="2" t="s">
        <v>3688</v>
      </c>
      <c r="I281" s="2" t="s">
        <v>3688</v>
      </c>
      <c r="J281" s="2" t="s">
        <v>3688</v>
      </c>
      <c r="K281" s="2" t="str">
        <f>HYPERLINK("[SupplementaryData2.xlsx]STRING.experiment!A44","STRING.experiment")</f>
        <v>STRING.experiment</v>
      </c>
      <c r="L281" t="s">
        <v>3688</v>
      </c>
      <c r="M281" t="s">
        <v>3688</v>
      </c>
      <c r="N281" t="s">
        <v>3688</v>
      </c>
      <c r="O281" t="s">
        <v>5600</v>
      </c>
      <c r="P281" t="s">
        <v>5604</v>
      </c>
    </row>
    <row r="282" spans="1:16" x14ac:dyDescent="0.45">
      <c r="A282" t="s">
        <v>296</v>
      </c>
      <c r="B282" t="s">
        <v>2650</v>
      </c>
      <c r="C282" t="s">
        <v>3358</v>
      </c>
      <c r="D282" t="s">
        <v>4017</v>
      </c>
      <c r="E282" t="s">
        <v>4707</v>
      </c>
      <c r="F282" s="2" t="s">
        <v>3688</v>
      </c>
      <c r="G282" s="2" t="s">
        <v>3688</v>
      </c>
      <c r="H282" s="2" t="s">
        <v>3688</v>
      </c>
      <c r="I282" s="2" t="str">
        <f>HYPERLINK("[SupplementaryData2.xlsx]HPRD!A133","HPRD")</f>
        <v>HPRD</v>
      </c>
      <c r="J282" s="2" t="s">
        <v>3688</v>
      </c>
      <c r="K282" s="2" t="s">
        <v>3688</v>
      </c>
      <c r="L282" t="s">
        <v>3688</v>
      </c>
      <c r="M282" t="s">
        <v>4017</v>
      </c>
      <c r="N282" t="s">
        <v>3688</v>
      </c>
      <c r="O282" t="s">
        <v>5600</v>
      </c>
      <c r="P282" t="s">
        <v>5604</v>
      </c>
    </row>
    <row r="283" spans="1:16" x14ac:dyDescent="0.45">
      <c r="A283" t="s">
        <v>297</v>
      </c>
      <c r="B283" t="s">
        <v>2650</v>
      </c>
      <c r="C283" t="s">
        <v>3358</v>
      </c>
      <c r="D283" t="s">
        <v>4140</v>
      </c>
      <c r="E283" t="s">
        <v>4830</v>
      </c>
      <c r="F283" s="2" t="s">
        <v>3688</v>
      </c>
      <c r="G283" s="2" t="s">
        <v>3688</v>
      </c>
      <c r="H283" s="2" t="s">
        <v>3688</v>
      </c>
      <c r="I283" s="2" t="str">
        <f>HYPERLINK("[SupplementaryData2.xlsx]HPRD!A134","HPRD")</f>
        <v>HPRD</v>
      </c>
      <c r="J283" s="2" t="s">
        <v>3688</v>
      </c>
      <c r="K283" s="2" t="s">
        <v>3688</v>
      </c>
      <c r="L283" t="s">
        <v>3688</v>
      </c>
      <c r="M283" t="s">
        <v>3688</v>
      </c>
      <c r="N283" t="s">
        <v>3688</v>
      </c>
      <c r="O283" t="s">
        <v>5600</v>
      </c>
      <c r="P283" t="s">
        <v>5604</v>
      </c>
    </row>
    <row r="284" spans="1:16" x14ac:dyDescent="0.45">
      <c r="A284" t="s">
        <v>298</v>
      </c>
      <c r="B284" t="s">
        <v>2650</v>
      </c>
      <c r="C284" t="s">
        <v>3358</v>
      </c>
      <c r="D284" t="s">
        <v>4141</v>
      </c>
      <c r="E284" t="s">
        <v>4831</v>
      </c>
      <c r="F284" s="2" t="s">
        <v>3688</v>
      </c>
      <c r="G284" s="2" t="s">
        <v>3688</v>
      </c>
      <c r="H284" s="2" t="s">
        <v>3688</v>
      </c>
      <c r="I284" s="2" t="str">
        <f>HYPERLINK("[SupplementaryData2.xlsx]HPRD!A135","HPRD")</f>
        <v>HPRD</v>
      </c>
      <c r="J284" s="2" t="s">
        <v>3688</v>
      </c>
      <c r="K284" s="2" t="s">
        <v>3688</v>
      </c>
      <c r="L284" t="s">
        <v>3688</v>
      </c>
      <c r="M284" t="s">
        <v>4141</v>
      </c>
      <c r="N284" t="s">
        <v>3688</v>
      </c>
      <c r="O284" t="s">
        <v>5600</v>
      </c>
      <c r="P284" t="s">
        <v>5604</v>
      </c>
    </row>
    <row r="285" spans="1:16" x14ac:dyDescent="0.45">
      <c r="A285" t="s">
        <v>299</v>
      </c>
      <c r="B285" t="s">
        <v>2650</v>
      </c>
      <c r="C285" t="s">
        <v>3358</v>
      </c>
      <c r="D285" t="s">
        <v>4038</v>
      </c>
      <c r="E285" t="s">
        <v>4728</v>
      </c>
      <c r="F285" s="2" t="s">
        <v>3688</v>
      </c>
      <c r="G285" s="2" t="s">
        <v>3688</v>
      </c>
      <c r="H285" s="2" t="s">
        <v>3688</v>
      </c>
      <c r="I285" s="2" t="str">
        <f>HYPERLINK("[SupplementaryData2.xlsx]HPRD!A136","HPRD")</f>
        <v>HPRD</v>
      </c>
      <c r="J285" s="2" t="str">
        <f>HYPERLINK("[SupplementaryData2.xlsx]STRING.binding!A137","STRING.binding")</f>
        <v>STRING.binding</v>
      </c>
      <c r="K285" s="2" t="str">
        <f>HYPERLINK("[SupplementaryData2.xlsx]STRING.experiment!A45","STRING.experiment")</f>
        <v>STRING.experiment</v>
      </c>
      <c r="L285" t="s">
        <v>3688</v>
      </c>
      <c r="M285" t="s">
        <v>4038</v>
      </c>
      <c r="N285" t="s">
        <v>3688</v>
      </c>
      <c r="O285" t="s">
        <v>5600</v>
      </c>
      <c r="P285" t="s">
        <v>5604</v>
      </c>
    </row>
    <row r="286" spans="1:16" x14ac:dyDescent="0.45">
      <c r="A286" t="s">
        <v>300</v>
      </c>
      <c r="B286" t="s">
        <v>2650</v>
      </c>
      <c r="C286" t="s">
        <v>3358</v>
      </c>
      <c r="D286" t="s">
        <v>4142</v>
      </c>
      <c r="E286" t="s">
        <v>4832</v>
      </c>
      <c r="F286" s="2" t="s">
        <v>3688</v>
      </c>
      <c r="G286" s="2" t="s">
        <v>3688</v>
      </c>
      <c r="H286" s="2" t="s">
        <v>3688</v>
      </c>
      <c r="I286" s="2" t="str">
        <f>HYPERLINK("[SupplementaryData2.xlsx]HPRD!A137","HPRD")</f>
        <v>HPRD</v>
      </c>
      <c r="J286" s="2" t="s">
        <v>3688</v>
      </c>
      <c r="K286" s="2" t="s">
        <v>3688</v>
      </c>
      <c r="L286" t="s">
        <v>3688</v>
      </c>
      <c r="M286" t="s">
        <v>4142</v>
      </c>
      <c r="N286" t="s">
        <v>3688</v>
      </c>
      <c r="O286" t="s">
        <v>5600</v>
      </c>
      <c r="P286" t="s">
        <v>5604</v>
      </c>
    </row>
    <row r="287" spans="1:16" x14ac:dyDescent="0.45">
      <c r="A287" t="s">
        <v>301</v>
      </c>
      <c r="B287" t="s">
        <v>2650</v>
      </c>
      <c r="C287" t="s">
        <v>3358</v>
      </c>
      <c r="D287" t="s">
        <v>4143</v>
      </c>
      <c r="E287" t="s">
        <v>4833</v>
      </c>
      <c r="F287" s="2" t="s">
        <v>3688</v>
      </c>
      <c r="G287" s="2" t="s">
        <v>3688</v>
      </c>
      <c r="H287" s="2" t="s">
        <v>3688</v>
      </c>
      <c r="I287" s="2" t="str">
        <f>HYPERLINK("[SupplementaryData2.xlsx]HPRD!A138","HPRD")</f>
        <v>HPRD</v>
      </c>
      <c r="J287" s="2" t="s">
        <v>3688</v>
      </c>
      <c r="K287" s="2" t="s">
        <v>3688</v>
      </c>
      <c r="L287" t="s">
        <v>3688</v>
      </c>
      <c r="M287" t="s">
        <v>4143</v>
      </c>
      <c r="N287" t="s">
        <v>3688</v>
      </c>
      <c r="O287" t="s">
        <v>5600</v>
      </c>
      <c r="P287" t="s">
        <v>5604</v>
      </c>
    </row>
    <row r="288" spans="1:16" x14ac:dyDescent="0.45">
      <c r="A288" t="s">
        <v>302</v>
      </c>
      <c r="B288" t="s">
        <v>2650</v>
      </c>
      <c r="C288" t="s">
        <v>3358</v>
      </c>
      <c r="D288" t="s">
        <v>4144</v>
      </c>
      <c r="E288" t="s">
        <v>4834</v>
      </c>
      <c r="F288" s="2" t="s">
        <v>3688</v>
      </c>
      <c r="G288" s="2" t="s">
        <v>3688</v>
      </c>
      <c r="H288" s="2" t="s">
        <v>3688</v>
      </c>
      <c r="I288" s="2" t="str">
        <f>HYPERLINK("[SupplementaryData2.xlsx]HPRD!A139","HPRD")</f>
        <v>HPRD</v>
      </c>
      <c r="J288" s="2" t="s">
        <v>3688</v>
      </c>
      <c r="K288" s="2" t="s">
        <v>3688</v>
      </c>
      <c r="L288" t="s">
        <v>3688</v>
      </c>
      <c r="M288" t="s">
        <v>4144</v>
      </c>
      <c r="N288" t="s">
        <v>3688</v>
      </c>
      <c r="O288" t="s">
        <v>5600</v>
      </c>
      <c r="P288" t="s">
        <v>5604</v>
      </c>
    </row>
    <row r="289" spans="1:16" x14ac:dyDescent="0.45">
      <c r="A289" t="s">
        <v>303</v>
      </c>
      <c r="B289" t="s">
        <v>2650</v>
      </c>
      <c r="C289" t="s">
        <v>3358</v>
      </c>
      <c r="D289" t="s">
        <v>4145</v>
      </c>
      <c r="E289" t="s">
        <v>4835</v>
      </c>
      <c r="F289" s="2" t="s">
        <v>3688</v>
      </c>
      <c r="G289" s="2" t="s">
        <v>3688</v>
      </c>
      <c r="H289" s="2" t="s">
        <v>3688</v>
      </c>
      <c r="I289" s="2" t="s">
        <v>3688</v>
      </c>
      <c r="J289" s="2" t="str">
        <f>HYPERLINK("[SupplementaryData2.xlsx]STRING.binding!A138","STRING.binding")</f>
        <v>STRING.binding</v>
      </c>
      <c r="K289" s="2" t="s">
        <v>3688</v>
      </c>
      <c r="L289" t="s">
        <v>3688</v>
      </c>
      <c r="M289" t="s">
        <v>3688</v>
      </c>
      <c r="N289" t="s">
        <v>3688</v>
      </c>
      <c r="O289" t="s">
        <v>5600</v>
      </c>
      <c r="P289" t="s">
        <v>5604</v>
      </c>
    </row>
    <row r="290" spans="1:16" x14ac:dyDescent="0.45">
      <c r="A290" t="s">
        <v>304</v>
      </c>
      <c r="B290" t="s">
        <v>2650</v>
      </c>
      <c r="C290" t="s">
        <v>3358</v>
      </c>
      <c r="D290" t="s">
        <v>4146</v>
      </c>
      <c r="E290" t="s">
        <v>4836</v>
      </c>
      <c r="F290" s="2" t="s">
        <v>3688</v>
      </c>
      <c r="G290" s="2" t="s">
        <v>3688</v>
      </c>
      <c r="H290" s="2" t="s">
        <v>3688</v>
      </c>
      <c r="I290" s="2" t="str">
        <f>HYPERLINK("[SupplementaryData2.xlsx]HPRD!A140","HPRD")</f>
        <v>HPRD</v>
      </c>
      <c r="J290" s="2" t="s">
        <v>3688</v>
      </c>
      <c r="K290" s="2" t="s">
        <v>3688</v>
      </c>
      <c r="L290" t="s">
        <v>3688</v>
      </c>
      <c r="M290" t="s">
        <v>4146</v>
      </c>
      <c r="N290" t="s">
        <v>3688</v>
      </c>
      <c r="O290" t="s">
        <v>5600</v>
      </c>
      <c r="P290" t="s">
        <v>5604</v>
      </c>
    </row>
    <row r="291" spans="1:16" x14ac:dyDescent="0.45">
      <c r="A291" t="s">
        <v>305</v>
      </c>
      <c r="B291" t="s">
        <v>2650</v>
      </c>
      <c r="C291" t="s">
        <v>3358</v>
      </c>
      <c r="D291" t="s">
        <v>4147</v>
      </c>
      <c r="E291" t="s">
        <v>4837</v>
      </c>
      <c r="F291" s="2" t="s">
        <v>3688</v>
      </c>
      <c r="G291" s="2" t="s">
        <v>3688</v>
      </c>
      <c r="H291" s="2" t="s">
        <v>3688</v>
      </c>
      <c r="I291" s="2" t="str">
        <f>HYPERLINK("[SupplementaryData2.xlsx]HPRD!A141","HPRD")</f>
        <v>HPRD</v>
      </c>
      <c r="J291" s="2" t="s">
        <v>3688</v>
      </c>
      <c r="K291" s="2" t="s">
        <v>3688</v>
      </c>
      <c r="L291" t="s">
        <v>3688</v>
      </c>
      <c r="M291" t="s">
        <v>4147</v>
      </c>
      <c r="N291" t="s">
        <v>3688</v>
      </c>
      <c r="O291" t="s">
        <v>5600</v>
      </c>
      <c r="P291" t="s">
        <v>5604</v>
      </c>
    </row>
    <row r="292" spans="1:16" x14ac:dyDescent="0.45">
      <c r="A292" t="s">
        <v>306</v>
      </c>
      <c r="B292" t="s">
        <v>2650</v>
      </c>
      <c r="C292" t="s">
        <v>3358</v>
      </c>
      <c r="D292" t="s">
        <v>4148</v>
      </c>
      <c r="E292" t="s">
        <v>4838</v>
      </c>
      <c r="F292" s="2" t="s">
        <v>3688</v>
      </c>
      <c r="G292" s="2" t="s">
        <v>3688</v>
      </c>
      <c r="H292" s="2" t="s">
        <v>3688</v>
      </c>
      <c r="I292" s="2" t="str">
        <f>HYPERLINK("[SupplementaryData2.xlsx]HPRD!A142","HPRD")</f>
        <v>HPRD</v>
      </c>
      <c r="J292" s="2" t="s">
        <v>3688</v>
      </c>
      <c r="K292" s="2" t="str">
        <f>HYPERLINK("[SupplementaryData2.xlsx]STRING.experiment!A46","STRING.experiment")</f>
        <v>STRING.experiment</v>
      </c>
      <c r="L292" t="s">
        <v>3688</v>
      </c>
      <c r="M292" t="s">
        <v>4148</v>
      </c>
      <c r="N292" t="s">
        <v>3688</v>
      </c>
      <c r="O292" t="s">
        <v>5600</v>
      </c>
      <c r="P292" t="s">
        <v>5604</v>
      </c>
    </row>
    <row r="293" spans="1:16" x14ac:dyDescent="0.45">
      <c r="A293" t="s">
        <v>307</v>
      </c>
      <c r="B293" t="s">
        <v>2650</v>
      </c>
      <c r="C293" t="s">
        <v>3358</v>
      </c>
      <c r="D293" t="s">
        <v>4149</v>
      </c>
      <c r="E293" t="s">
        <v>4839</v>
      </c>
      <c r="F293" s="2" t="s">
        <v>3688</v>
      </c>
      <c r="G293" s="2" t="s">
        <v>3688</v>
      </c>
      <c r="H293" s="2" t="s">
        <v>3688</v>
      </c>
      <c r="I293" s="2" t="str">
        <f>HYPERLINK("[SupplementaryData2.xlsx]HPRD!A143","HPRD")</f>
        <v>HPRD</v>
      </c>
      <c r="J293" s="2" t="s">
        <v>3688</v>
      </c>
      <c r="K293" s="2" t="str">
        <f>HYPERLINK("[SupplementaryData2.xlsx]STRING.experiment!A47","STRING.experiment")</f>
        <v>STRING.experiment</v>
      </c>
      <c r="L293" t="s">
        <v>3688</v>
      </c>
      <c r="M293" t="s">
        <v>4149</v>
      </c>
      <c r="N293" t="s">
        <v>3688</v>
      </c>
      <c r="O293" t="s">
        <v>5600</v>
      </c>
      <c r="P293" t="s">
        <v>5604</v>
      </c>
    </row>
    <row r="294" spans="1:16" x14ac:dyDescent="0.45">
      <c r="A294" t="s">
        <v>308</v>
      </c>
      <c r="B294" t="s">
        <v>2650</v>
      </c>
      <c r="C294" t="s">
        <v>3358</v>
      </c>
      <c r="D294" t="s">
        <v>4150</v>
      </c>
      <c r="E294" t="s">
        <v>4840</v>
      </c>
      <c r="F294" s="2" t="s">
        <v>3688</v>
      </c>
      <c r="G294" s="2" t="s">
        <v>3688</v>
      </c>
      <c r="H294" s="2" t="s">
        <v>3688</v>
      </c>
      <c r="I294" s="2" t="str">
        <f>HYPERLINK("[SupplementaryData2.xlsx]HPRD!A144","HPRD")</f>
        <v>HPRD</v>
      </c>
      <c r="J294" s="2" t="s">
        <v>3688</v>
      </c>
      <c r="K294" s="2" t="s">
        <v>3688</v>
      </c>
      <c r="L294" t="s">
        <v>3688</v>
      </c>
      <c r="M294" t="s">
        <v>4150</v>
      </c>
      <c r="N294" t="s">
        <v>3688</v>
      </c>
      <c r="O294" t="s">
        <v>5600</v>
      </c>
      <c r="P294" t="s">
        <v>5604</v>
      </c>
    </row>
    <row r="295" spans="1:16" x14ac:dyDescent="0.45">
      <c r="A295" t="s">
        <v>309</v>
      </c>
      <c r="B295" t="s">
        <v>2650</v>
      </c>
      <c r="C295" t="s">
        <v>3358</v>
      </c>
      <c r="D295" t="s">
        <v>4151</v>
      </c>
      <c r="E295" t="s">
        <v>4841</v>
      </c>
      <c r="F295" s="2" t="s">
        <v>3688</v>
      </c>
      <c r="G295" s="2" t="s">
        <v>3688</v>
      </c>
      <c r="H295" s="2" t="s">
        <v>3688</v>
      </c>
      <c r="I295" s="2" t="str">
        <f>HYPERLINK("[SupplementaryData2.xlsx]HPRD!A145","HPRD")</f>
        <v>HPRD</v>
      </c>
      <c r="J295" s="2" t="str">
        <f>HYPERLINK("[SupplementaryData2.xlsx]STRING.binding!A139","STRING.binding")</f>
        <v>STRING.binding</v>
      </c>
      <c r="K295" s="2" t="s">
        <v>3688</v>
      </c>
      <c r="L295" t="s">
        <v>3688</v>
      </c>
      <c r="M295" t="s">
        <v>4151</v>
      </c>
      <c r="N295" t="s">
        <v>3688</v>
      </c>
      <c r="O295" t="s">
        <v>5600</v>
      </c>
      <c r="P295" t="s">
        <v>5604</v>
      </c>
    </row>
    <row r="296" spans="1:16" x14ac:dyDescent="0.45">
      <c r="A296" t="s">
        <v>310</v>
      </c>
      <c r="B296" t="s">
        <v>2650</v>
      </c>
      <c r="C296" t="s">
        <v>3358</v>
      </c>
      <c r="D296" t="s">
        <v>4033</v>
      </c>
      <c r="E296" t="s">
        <v>4723</v>
      </c>
      <c r="F296" s="2" t="s">
        <v>3688</v>
      </c>
      <c r="G296" s="2" t="s">
        <v>3688</v>
      </c>
      <c r="H296" s="2" t="s">
        <v>3688</v>
      </c>
      <c r="I296" s="2" t="str">
        <f>HYPERLINK("[SupplementaryData2.xlsx]HPRD!A146","HPRD")</f>
        <v>HPRD</v>
      </c>
      <c r="J296" s="2" t="s">
        <v>3688</v>
      </c>
      <c r="K296" s="2" t="str">
        <f>HYPERLINK("[SupplementaryData2.xlsx]STRING.experiment!A48","STRING.experiment")</f>
        <v>STRING.experiment</v>
      </c>
      <c r="L296" t="s">
        <v>3688</v>
      </c>
      <c r="M296" t="s">
        <v>4033</v>
      </c>
      <c r="N296" t="s">
        <v>3688</v>
      </c>
      <c r="O296" t="s">
        <v>5600</v>
      </c>
      <c r="P296" t="s">
        <v>5604</v>
      </c>
    </row>
    <row r="297" spans="1:16" x14ac:dyDescent="0.45">
      <c r="A297" t="s">
        <v>311</v>
      </c>
      <c r="B297" t="s">
        <v>2650</v>
      </c>
      <c r="C297" t="s">
        <v>3358</v>
      </c>
      <c r="D297" t="s">
        <v>4152</v>
      </c>
      <c r="E297" t="s">
        <v>4842</v>
      </c>
      <c r="F297" s="2" t="s">
        <v>3688</v>
      </c>
      <c r="G297" s="2" t="s">
        <v>3688</v>
      </c>
      <c r="H297" s="2" t="s">
        <v>3688</v>
      </c>
      <c r="I297" s="2" t="str">
        <f>HYPERLINK("[SupplementaryData2.xlsx]HPRD!A147","HPRD")</f>
        <v>HPRD</v>
      </c>
      <c r="J297" s="2" t="s">
        <v>3688</v>
      </c>
      <c r="K297" s="2" t="str">
        <f>HYPERLINK("[SupplementaryData2.xlsx]STRING.experiment!A49","STRING.experiment")</f>
        <v>STRING.experiment</v>
      </c>
      <c r="L297" t="s">
        <v>3688</v>
      </c>
      <c r="M297" t="s">
        <v>3688</v>
      </c>
      <c r="N297" t="s">
        <v>3688</v>
      </c>
      <c r="O297" t="s">
        <v>5600</v>
      </c>
      <c r="P297" t="s">
        <v>5604</v>
      </c>
    </row>
    <row r="298" spans="1:16" x14ac:dyDescent="0.45">
      <c r="A298" t="s">
        <v>312</v>
      </c>
      <c r="B298" t="s">
        <v>2650</v>
      </c>
      <c r="C298" t="s">
        <v>3358</v>
      </c>
      <c r="D298" t="s">
        <v>4153</v>
      </c>
      <c r="E298" t="s">
        <v>4843</v>
      </c>
      <c r="F298" s="2" t="s">
        <v>3688</v>
      </c>
      <c r="G298" s="2" t="s">
        <v>3688</v>
      </c>
      <c r="H298" s="2" t="s">
        <v>3688</v>
      </c>
      <c r="I298" s="2" t="s">
        <v>3688</v>
      </c>
      <c r="J298" s="2" t="str">
        <f>HYPERLINK("[SupplementaryData2.xlsx]STRING.binding!A140","STRING.binding")</f>
        <v>STRING.binding</v>
      </c>
      <c r="K298" s="2" t="s">
        <v>3688</v>
      </c>
      <c r="L298" t="s">
        <v>3688</v>
      </c>
      <c r="M298" t="s">
        <v>3688</v>
      </c>
      <c r="N298" t="s">
        <v>3688</v>
      </c>
      <c r="O298" t="s">
        <v>5600</v>
      </c>
      <c r="P298" t="s">
        <v>5604</v>
      </c>
    </row>
    <row r="299" spans="1:16" x14ac:dyDescent="0.45">
      <c r="A299" t="s">
        <v>313</v>
      </c>
      <c r="B299" t="s">
        <v>2650</v>
      </c>
      <c r="C299" t="s">
        <v>3358</v>
      </c>
      <c r="D299" t="s">
        <v>4154</v>
      </c>
      <c r="E299" t="s">
        <v>4844</v>
      </c>
      <c r="F299" s="2" t="s">
        <v>3688</v>
      </c>
      <c r="G299" s="2" t="s">
        <v>3688</v>
      </c>
      <c r="H299" s="2" t="s">
        <v>3688</v>
      </c>
      <c r="I299" s="2" t="str">
        <f>HYPERLINK("[SupplementaryData2.xlsx]HPRD!A148","HPRD")</f>
        <v>HPRD</v>
      </c>
      <c r="J299" s="2" t="str">
        <f>HYPERLINK("[SupplementaryData2.xlsx]STRING.binding!A141","STRING.binding")</f>
        <v>STRING.binding</v>
      </c>
      <c r="K299" s="2" t="s">
        <v>3688</v>
      </c>
      <c r="L299" t="s">
        <v>3688</v>
      </c>
      <c r="M299" t="s">
        <v>3688</v>
      </c>
      <c r="N299" t="s">
        <v>3688</v>
      </c>
      <c r="O299" t="s">
        <v>5600</v>
      </c>
      <c r="P299" t="s">
        <v>5604</v>
      </c>
    </row>
    <row r="300" spans="1:16" x14ac:dyDescent="0.45">
      <c r="A300" t="s">
        <v>314</v>
      </c>
      <c r="B300" t="s">
        <v>2650</v>
      </c>
      <c r="C300" t="s">
        <v>3358</v>
      </c>
      <c r="D300" t="s">
        <v>4155</v>
      </c>
      <c r="E300" t="s">
        <v>4845</v>
      </c>
      <c r="F300" s="2" t="s">
        <v>3688</v>
      </c>
      <c r="G300" s="2" t="s">
        <v>3688</v>
      </c>
      <c r="H300" s="2" t="s">
        <v>3688</v>
      </c>
      <c r="I300" s="2" t="str">
        <f>HYPERLINK("[SupplementaryData2.xlsx]HPRD!A149","HPRD")</f>
        <v>HPRD</v>
      </c>
      <c r="J300" s="2" t="str">
        <f>HYPERLINK("[SupplementaryData2.xlsx]STRING.binding!A142","STRING.binding")</f>
        <v>STRING.binding</v>
      </c>
      <c r="K300" s="2" t="s">
        <v>3688</v>
      </c>
      <c r="L300" t="s">
        <v>3688</v>
      </c>
      <c r="M300" t="s">
        <v>3688</v>
      </c>
      <c r="N300" t="s">
        <v>3688</v>
      </c>
      <c r="O300" t="s">
        <v>5600</v>
      </c>
      <c r="P300" t="s">
        <v>5604</v>
      </c>
    </row>
    <row r="301" spans="1:16" x14ac:dyDescent="0.45">
      <c r="A301" t="s">
        <v>315</v>
      </c>
      <c r="B301" t="s">
        <v>2650</v>
      </c>
      <c r="C301" t="s">
        <v>3358</v>
      </c>
      <c r="D301" t="s">
        <v>4156</v>
      </c>
      <c r="E301" t="s">
        <v>4846</v>
      </c>
      <c r="F301" s="2" t="s">
        <v>3688</v>
      </c>
      <c r="G301" s="2" t="s">
        <v>3688</v>
      </c>
      <c r="H301" s="2" t="s">
        <v>3688</v>
      </c>
      <c r="I301" s="2" t="str">
        <f>HYPERLINK("[SupplementaryData2.xlsx]HPRD!A150","HPRD")</f>
        <v>HPRD</v>
      </c>
      <c r="J301" s="2" t="s">
        <v>3688</v>
      </c>
      <c r="K301" s="2" t="str">
        <f>HYPERLINK("[SupplementaryData2.xlsx]STRING.experiment!A50","STRING.experiment")</f>
        <v>STRING.experiment</v>
      </c>
      <c r="L301" t="s">
        <v>3688</v>
      </c>
      <c r="M301" t="s">
        <v>3688</v>
      </c>
      <c r="N301" t="s">
        <v>3688</v>
      </c>
      <c r="O301" t="s">
        <v>5600</v>
      </c>
      <c r="P301" t="s">
        <v>5604</v>
      </c>
    </row>
    <row r="302" spans="1:16" x14ac:dyDescent="0.45">
      <c r="A302" t="s">
        <v>316</v>
      </c>
      <c r="B302" t="s">
        <v>2650</v>
      </c>
      <c r="C302" t="s">
        <v>3358</v>
      </c>
      <c r="D302" t="s">
        <v>4157</v>
      </c>
      <c r="E302" t="s">
        <v>4847</v>
      </c>
      <c r="F302" s="2" t="s">
        <v>3688</v>
      </c>
      <c r="G302" s="2" t="s">
        <v>3688</v>
      </c>
      <c r="H302" s="2" t="str">
        <f>HYPERLINK("[SupplementaryData2.xlsx]IUPHAR!A37","IUPHAR")</f>
        <v>IUPHAR</v>
      </c>
      <c r="I302" s="2" t="str">
        <f>HYPERLINK("[SupplementaryData2.xlsx]HPRD!A151","HPRD")</f>
        <v>HPRD</v>
      </c>
      <c r="J302" s="2" t="str">
        <f>HYPERLINK("[SupplementaryData2.xlsx]STRING.binding!A143","STRING.binding")</f>
        <v>STRING.binding</v>
      </c>
      <c r="K302" s="2" t="str">
        <f>HYPERLINK("[SupplementaryData2.xlsx]STRING.experiment!A51","STRING.experiment")</f>
        <v>STRING.experiment</v>
      </c>
      <c r="L302" t="s">
        <v>3688</v>
      </c>
      <c r="M302" t="s">
        <v>3688</v>
      </c>
      <c r="N302" t="s">
        <v>3688</v>
      </c>
      <c r="O302" t="s">
        <v>5599</v>
      </c>
      <c r="P302" t="s">
        <v>5604</v>
      </c>
    </row>
    <row r="303" spans="1:16" x14ac:dyDescent="0.45">
      <c r="A303" t="s">
        <v>317</v>
      </c>
      <c r="B303" t="s">
        <v>2650</v>
      </c>
      <c r="C303" t="s">
        <v>3358</v>
      </c>
      <c r="D303" t="s">
        <v>4158</v>
      </c>
      <c r="E303" t="s">
        <v>4848</v>
      </c>
      <c r="F303" s="2" t="s">
        <v>3688</v>
      </c>
      <c r="G303" s="2" t="s">
        <v>3688</v>
      </c>
      <c r="H303" s="2" t="str">
        <f>HYPERLINK("[SupplementaryData2.xlsx]IUPHAR!A38","IUPHAR")</f>
        <v>IUPHAR</v>
      </c>
      <c r="I303" s="2" t="s">
        <v>3688</v>
      </c>
      <c r="J303" s="2" t="s">
        <v>3688</v>
      </c>
      <c r="K303" s="2" t="s">
        <v>3688</v>
      </c>
      <c r="L303" t="s">
        <v>3688</v>
      </c>
      <c r="M303" t="s">
        <v>3688</v>
      </c>
      <c r="N303" t="s">
        <v>3688</v>
      </c>
      <c r="O303" t="s">
        <v>5599</v>
      </c>
      <c r="P303" t="s">
        <v>5604</v>
      </c>
    </row>
    <row r="304" spans="1:16" x14ac:dyDescent="0.45">
      <c r="A304" t="s">
        <v>318</v>
      </c>
      <c r="B304" t="s">
        <v>2650</v>
      </c>
      <c r="C304" t="s">
        <v>3358</v>
      </c>
      <c r="D304" t="s">
        <v>4159</v>
      </c>
      <c r="E304" t="s">
        <v>4849</v>
      </c>
      <c r="F304" s="2" t="s">
        <v>3688</v>
      </c>
      <c r="G304" s="2" t="s">
        <v>3688</v>
      </c>
      <c r="H304" s="2" t="s">
        <v>3688</v>
      </c>
      <c r="I304" s="2" t="str">
        <f>HYPERLINK("[SupplementaryData2.xlsx]HPRD!A152","HPRD")</f>
        <v>HPRD</v>
      </c>
      <c r="J304" s="2" t="s">
        <v>3688</v>
      </c>
      <c r="K304" s="2" t="s">
        <v>3688</v>
      </c>
      <c r="L304" t="s">
        <v>3688</v>
      </c>
      <c r="M304" t="s">
        <v>4159</v>
      </c>
      <c r="N304" t="s">
        <v>3688</v>
      </c>
      <c r="O304" t="s">
        <v>5600</v>
      </c>
      <c r="P304" t="s">
        <v>5604</v>
      </c>
    </row>
    <row r="305" spans="1:16" x14ac:dyDescent="0.45">
      <c r="A305" t="s">
        <v>319</v>
      </c>
      <c r="B305" t="s">
        <v>2650</v>
      </c>
      <c r="C305" t="s">
        <v>3358</v>
      </c>
      <c r="D305" t="s">
        <v>4160</v>
      </c>
      <c r="E305" t="s">
        <v>4850</v>
      </c>
      <c r="F305" s="2" t="s">
        <v>3688</v>
      </c>
      <c r="G305" s="2" t="s">
        <v>3688</v>
      </c>
      <c r="H305" s="2" t="str">
        <f>HYPERLINK("[SupplementaryData2.xlsx]IUPHAR!A39","IUPHAR")</f>
        <v>IUPHAR</v>
      </c>
      <c r="I305" s="2" t="str">
        <f>HYPERLINK("[SupplementaryData2.xlsx]HPRD!A153","HPRD")</f>
        <v>HPRD</v>
      </c>
      <c r="J305" s="2" t="s">
        <v>3688</v>
      </c>
      <c r="K305" s="2" t="s">
        <v>3688</v>
      </c>
      <c r="L305" t="s">
        <v>3688</v>
      </c>
      <c r="M305" t="s">
        <v>3688</v>
      </c>
      <c r="N305" t="s">
        <v>3688</v>
      </c>
      <c r="O305" t="s">
        <v>5599</v>
      </c>
      <c r="P305" t="s">
        <v>5604</v>
      </c>
    </row>
    <row r="306" spans="1:16" x14ac:dyDescent="0.45">
      <c r="A306" t="s">
        <v>320</v>
      </c>
      <c r="B306" t="s">
        <v>2650</v>
      </c>
      <c r="C306" t="s">
        <v>3358</v>
      </c>
      <c r="D306" t="s">
        <v>4161</v>
      </c>
      <c r="E306" t="s">
        <v>4851</v>
      </c>
      <c r="F306" s="2" t="s">
        <v>3688</v>
      </c>
      <c r="G306" s="2" t="s">
        <v>3688</v>
      </c>
      <c r="H306" s="2" t="str">
        <f>HYPERLINK("[SupplementaryData2.xlsx]IUPHAR!A40","IUPHAR")</f>
        <v>IUPHAR</v>
      </c>
      <c r="I306" s="2" t="s">
        <v>3688</v>
      </c>
      <c r="J306" s="2" t="s">
        <v>3688</v>
      </c>
      <c r="K306" s="2" t="s">
        <v>3688</v>
      </c>
      <c r="L306" t="s">
        <v>3688</v>
      </c>
      <c r="M306" t="s">
        <v>3688</v>
      </c>
      <c r="N306" t="s">
        <v>3688</v>
      </c>
      <c r="O306" t="s">
        <v>5599</v>
      </c>
      <c r="P306" t="s">
        <v>5604</v>
      </c>
    </row>
    <row r="307" spans="1:16" x14ac:dyDescent="0.45">
      <c r="A307" t="s">
        <v>321</v>
      </c>
      <c r="B307" t="s">
        <v>2650</v>
      </c>
      <c r="C307" t="s">
        <v>3358</v>
      </c>
      <c r="D307" t="s">
        <v>4162</v>
      </c>
      <c r="E307" t="s">
        <v>4852</v>
      </c>
      <c r="F307" s="2" t="s">
        <v>3688</v>
      </c>
      <c r="G307" s="2" t="s">
        <v>3688</v>
      </c>
      <c r="H307" s="2" t="str">
        <f>HYPERLINK("[SupplementaryData2.xlsx]IUPHAR!A41","IUPHAR")</f>
        <v>IUPHAR</v>
      </c>
      <c r="I307" s="2" t="s">
        <v>3688</v>
      </c>
      <c r="J307" s="2" t="s">
        <v>3688</v>
      </c>
      <c r="K307" s="2" t="s">
        <v>3688</v>
      </c>
      <c r="L307" t="s">
        <v>3688</v>
      </c>
      <c r="M307" t="s">
        <v>3688</v>
      </c>
      <c r="N307" t="s">
        <v>3688</v>
      </c>
      <c r="O307" t="s">
        <v>5599</v>
      </c>
      <c r="P307" t="s">
        <v>5604</v>
      </c>
    </row>
    <row r="308" spans="1:16" x14ac:dyDescent="0.45">
      <c r="A308" t="s">
        <v>322</v>
      </c>
      <c r="B308" t="s">
        <v>2650</v>
      </c>
      <c r="C308" t="s">
        <v>3358</v>
      </c>
      <c r="D308" t="s">
        <v>4163</v>
      </c>
      <c r="E308" t="s">
        <v>4853</v>
      </c>
      <c r="F308" s="2" t="s">
        <v>3688</v>
      </c>
      <c r="G308" s="2" t="s">
        <v>3688</v>
      </c>
      <c r="H308" s="2" t="s">
        <v>3688</v>
      </c>
      <c r="I308" s="2" t="s">
        <v>3688</v>
      </c>
      <c r="J308" s="2" t="str">
        <f>HYPERLINK("[SupplementaryData2.xlsx]STRING.binding!A144","STRING.binding")</f>
        <v>STRING.binding</v>
      </c>
      <c r="K308" s="2" t="s">
        <v>3688</v>
      </c>
      <c r="L308" t="s">
        <v>3688</v>
      </c>
      <c r="M308" t="s">
        <v>3688</v>
      </c>
      <c r="N308" t="s">
        <v>3688</v>
      </c>
      <c r="O308" t="s">
        <v>5600</v>
      </c>
      <c r="P308" t="s">
        <v>5604</v>
      </c>
    </row>
    <row r="309" spans="1:16" x14ac:dyDescent="0.45">
      <c r="A309" t="s">
        <v>323</v>
      </c>
      <c r="B309" t="s">
        <v>2650</v>
      </c>
      <c r="C309" t="s">
        <v>3358</v>
      </c>
      <c r="D309" t="s">
        <v>4164</v>
      </c>
      <c r="E309" t="s">
        <v>4854</v>
      </c>
      <c r="F309" s="2" t="s">
        <v>3688</v>
      </c>
      <c r="G309" s="2" t="s">
        <v>3688</v>
      </c>
      <c r="H309" s="2" t="s">
        <v>3688</v>
      </c>
      <c r="I309" s="2" t="str">
        <f>HYPERLINK("[SupplementaryData2.xlsx]HPRD!A154","HPRD")</f>
        <v>HPRD</v>
      </c>
      <c r="J309" s="2" t="s">
        <v>3688</v>
      </c>
      <c r="K309" s="2" t="s">
        <v>3688</v>
      </c>
      <c r="L309" t="s">
        <v>3688</v>
      </c>
      <c r="M309" t="s">
        <v>5388</v>
      </c>
      <c r="N309" t="s">
        <v>3688</v>
      </c>
      <c r="O309" t="s">
        <v>5600</v>
      </c>
      <c r="P309" t="s">
        <v>5604</v>
      </c>
    </row>
    <row r="310" spans="1:16" x14ac:dyDescent="0.45">
      <c r="A310" t="s">
        <v>324</v>
      </c>
      <c r="B310" t="s">
        <v>2650</v>
      </c>
      <c r="C310" t="s">
        <v>3358</v>
      </c>
      <c r="D310" t="s">
        <v>4165</v>
      </c>
      <c r="E310" t="s">
        <v>4855</v>
      </c>
      <c r="F310" s="2" t="s">
        <v>3688</v>
      </c>
      <c r="G310" s="2" t="s">
        <v>3688</v>
      </c>
      <c r="H310" s="2" t="s">
        <v>3688</v>
      </c>
      <c r="I310" s="2" t="str">
        <f>HYPERLINK("[SupplementaryData2.xlsx]HPRD!A155","HPRD")</f>
        <v>HPRD</v>
      </c>
      <c r="J310" s="2" t="s">
        <v>3688</v>
      </c>
      <c r="K310" s="2" t="s">
        <v>3688</v>
      </c>
      <c r="L310" t="s">
        <v>3688</v>
      </c>
      <c r="M310" t="s">
        <v>4165</v>
      </c>
      <c r="N310" t="s">
        <v>3688</v>
      </c>
      <c r="O310" t="s">
        <v>5600</v>
      </c>
      <c r="P310" t="s">
        <v>5604</v>
      </c>
    </row>
    <row r="311" spans="1:16" x14ac:dyDescent="0.45">
      <c r="A311" t="s">
        <v>325</v>
      </c>
      <c r="B311" t="s">
        <v>2650</v>
      </c>
      <c r="C311" t="s">
        <v>3358</v>
      </c>
      <c r="D311" t="s">
        <v>4166</v>
      </c>
      <c r="E311" t="s">
        <v>4856</v>
      </c>
      <c r="F311" s="2" t="s">
        <v>3688</v>
      </c>
      <c r="G311" s="2" t="s">
        <v>3688</v>
      </c>
      <c r="H311" s="2" t="s">
        <v>3688</v>
      </c>
      <c r="I311" s="2" t="s">
        <v>3688</v>
      </c>
      <c r="J311" s="2" t="str">
        <f>HYPERLINK("[SupplementaryData2.xlsx]STRING.binding!A145","STRING.binding")</f>
        <v>STRING.binding</v>
      </c>
      <c r="K311" s="2" t="s">
        <v>3688</v>
      </c>
      <c r="L311" t="s">
        <v>3688</v>
      </c>
      <c r="M311" t="s">
        <v>3688</v>
      </c>
      <c r="N311" t="s">
        <v>3688</v>
      </c>
      <c r="O311" t="s">
        <v>5600</v>
      </c>
      <c r="P311" t="s">
        <v>5604</v>
      </c>
    </row>
    <row r="312" spans="1:16" x14ac:dyDescent="0.45">
      <c r="A312" t="s">
        <v>326</v>
      </c>
      <c r="B312" t="s">
        <v>2650</v>
      </c>
      <c r="C312" t="s">
        <v>3358</v>
      </c>
      <c r="D312" t="s">
        <v>4167</v>
      </c>
      <c r="E312" t="s">
        <v>4857</v>
      </c>
      <c r="F312" s="2" t="s">
        <v>3688</v>
      </c>
      <c r="G312" s="2" t="s">
        <v>3688</v>
      </c>
      <c r="H312" s="2" t="s">
        <v>3688</v>
      </c>
      <c r="I312" s="2" t="s">
        <v>3688</v>
      </c>
      <c r="J312" s="2" t="str">
        <f>HYPERLINK("[SupplementaryData2.xlsx]STRING.binding!A146","STRING.binding")</f>
        <v>STRING.binding</v>
      </c>
      <c r="K312" s="2" t="s">
        <v>3688</v>
      </c>
      <c r="L312" t="s">
        <v>3688</v>
      </c>
      <c r="M312" t="s">
        <v>3688</v>
      </c>
      <c r="N312" t="s">
        <v>3688</v>
      </c>
      <c r="O312" t="s">
        <v>5600</v>
      </c>
      <c r="P312" t="s">
        <v>5604</v>
      </c>
    </row>
    <row r="313" spans="1:16" x14ac:dyDescent="0.45">
      <c r="A313" t="s">
        <v>327</v>
      </c>
      <c r="B313" t="s">
        <v>2650</v>
      </c>
      <c r="C313" t="s">
        <v>3358</v>
      </c>
      <c r="D313" t="s">
        <v>4012</v>
      </c>
      <c r="E313" t="s">
        <v>4702</v>
      </c>
      <c r="F313" s="2" t="s">
        <v>3688</v>
      </c>
      <c r="G313" s="2" t="s">
        <v>3688</v>
      </c>
      <c r="H313" s="2" t="s">
        <v>3688</v>
      </c>
      <c r="I313" s="2" t="str">
        <f>HYPERLINK("[SupplementaryData2.xlsx]HPRD!A156","HPRD")</f>
        <v>HPRD</v>
      </c>
      <c r="J313" s="2" t="s">
        <v>3688</v>
      </c>
      <c r="K313" s="2" t="s">
        <v>3688</v>
      </c>
      <c r="L313" t="s">
        <v>3688</v>
      </c>
      <c r="M313" t="s">
        <v>4012</v>
      </c>
      <c r="N313" t="s">
        <v>3688</v>
      </c>
      <c r="O313" t="s">
        <v>5600</v>
      </c>
      <c r="P313" t="s">
        <v>5604</v>
      </c>
    </row>
    <row r="314" spans="1:16" x14ac:dyDescent="0.45">
      <c r="A314" t="s">
        <v>328</v>
      </c>
      <c r="B314" t="s">
        <v>2650</v>
      </c>
      <c r="C314" t="s">
        <v>3358</v>
      </c>
      <c r="D314" t="s">
        <v>4168</v>
      </c>
      <c r="E314" t="s">
        <v>4858</v>
      </c>
      <c r="F314" s="2" t="s">
        <v>3688</v>
      </c>
      <c r="G314" s="2" t="s">
        <v>3688</v>
      </c>
      <c r="H314" s="2" t="s">
        <v>3688</v>
      </c>
      <c r="I314" s="2" t="s">
        <v>3688</v>
      </c>
      <c r="J314" s="2" t="str">
        <f>HYPERLINK("[SupplementaryData2.xlsx]STRING.binding!A147","STRING.binding")</f>
        <v>STRING.binding</v>
      </c>
      <c r="K314" s="2" t="s">
        <v>3688</v>
      </c>
      <c r="L314" t="s">
        <v>3688</v>
      </c>
      <c r="M314" t="s">
        <v>4168</v>
      </c>
      <c r="N314" t="s">
        <v>3688</v>
      </c>
      <c r="O314" t="s">
        <v>5600</v>
      </c>
      <c r="P314" t="s">
        <v>5604</v>
      </c>
    </row>
    <row r="315" spans="1:16" x14ac:dyDescent="0.45">
      <c r="A315" t="s">
        <v>329</v>
      </c>
      <c r="B315" t="s">
        <v>2650</v>
      </c>
      <c r="C315" t="s">
        <v>3358</v>
      </c>
      <c r="D315" t="s">
        <v>4169</v>
      </c>
      <c r="E315" t="s">
        <v>4859</v>
      </c>
      <c r="F315" s="2" t="s">
        <v>3688</v>
      </c>
      <c r="G315" s="2" t="s">
        <v>3688</v>
      </c>
      <c r="H315" s="2" t="s">
        <v>3688</v>
      </c>
      <c r="I315" s="2" t="str">
        <f>HYPERLINK("[SupplementaryData2.xlsx]HPRD!A157","HPRD")</f>
        <v>HPRD</v>
      </c>
      <c r="J315" s="2" t="s">
        <v>3688</v>
      </c>
      <c r="K315" s="2" t="s">
        <v>3688</v>
      </c>
      <c r="L315" t="s">
        <v>3688</v>
      </c>
      <c r="M315" t="s">
        <v>3688</v>
      </c>
      <c r="N315" t="s">
        <v>3688</v>
      </c>
      <c r="O315" t="s">
        <v>5600</v>
      </c>
      <c r="P315" t="s">
        <v>5604</v>
      </c>
    </row>
    <row r="316" spans="1:16" x14ac:dyDescent="0.45">
      <c r="A316" t="s">
        <v>330</v>
      </c>
      <c r="B316" t="s">
        <v>2650</v>
      </c>
      <c r="C316" t="s">
        <v>3358</v>
      </c>
      <c r="D316" t="s">
        <v>4170</v>
      </c>
      <c r="E316" t="s">
        <v>4860</v>
      </c>
      <c r="F316" s="2" t="s">
        <v>3688</v>
      </c>
      <c r="G316" s="2" t="s">
        <v>3688</v>
      </c>
      <c r="H316" s="2" t="s">
        <v>3688</v>
      </c>
      <c r="I316" s="2" t="s">
        <v>3688</v>
      </c>
      <c r="J316" s="2" t="str">
        <f>HYPERLINK("[SupplementaryData2.xlsx]STRING.binding!A148","STRING.binding")</f>
        <v>STRING.binding</v>
      </c>
      <c r="K316" s="2" t="s">
        <v>3688</v>
      </c>
      <c r="L316" t="s">
        <v>3688</v>
      </c>
      <c r="M316" t="s">
        <v>3688</v>
      </c>
      <c r="N316" t="s">
        <v>5437</v>
      </c>
      <c r="O316" t="s">
        <v>5600</v>
      </c>
      <c r="P316" t="s">
        <v>5604</v>
      </c>
    </row>
    <row r="317" spans="1:16" x14ac:dyDescent="0.45">
      <c r="A317" t="s">
        <v>331</v>
      </c>
      <c r="B317" t="s">
        <v>2650</v>
      </c>
      <c r="C317" t="s">
        <v>3358</v>
      </c>
      <c r="D317" t="s">
        <v>4013</v>
      </c>
      <c r="E317" t="s">
        <v>4703</v>
      </c>
      <c r="F317" s="2" t="s">
        <v>3688</v>
      </c>
      <c r="G317" s="2" t="s">
        <v>3688</v>
      </c>
      <c r="H317" s="2" t="s">
        <v>3688</v>
      </c>
      <c r="I317" s="2" t="str">
        <f>HYPERLINK("[SupplementaryData2.xlsx]HPRD!A158","HPRD")</f>
        <v>HPRD</v>
      </c>
      <c r="J317" s="2" t="s">
        <v>3688</v>
      </c>
      <c r="K317" s="2" t="s">
        <v>3688</v>
      </c>
      <c r="L317" t="s">
        <v>3688</v>
      </c>
      <c r="M317" t="s">
        <v>4013</v>
      </c>
      <c r="N317" t="s">
        <v>3688</v>
      </c>
      <c r="O317" t="s">
        <v>5600</v>
      </c>
      <c r="P317" t="s">
        <v>5604</v>
      </c>
    </row>
    <row r="318" spans="1:16" x14ac:dyDescent="0.45">
      <c r="A318" t="s">
        <v>332</v>
      </c>
      <c r="B318" t="s">
        <v>2651</v>
      </c>
      <c r="C318" t="s">
        <v>3359</v>
      </c>
      <c r="D318" t="s">
        <v>4136</v>
      </c>
      <c r="E318" t="s">
        <v>4826</v>
      </c>
      <c r="F318" s="2" t="s">
        <v>3688</v>
      </c>
      <c r="G318" s="2" t="s">
        <v>3688</v>
      </c>
      <c r="H318" s="2" t="s">
        <v>3688</v>
      </c>
      <c r="I318" s="2" t="s">
        <v>3688</v>
      </c>
      <c r="J318" s="2" t="str">
        <f>HYPERLINK("[SupplementaryData2.xlsx]STRING.binding!A149","STRING.binding")</f>
        <v>STRING.binding</v>
      </c>
      <c r="K318" s="2" t="s">
        <v>3688</v>
      </c>
      <c r="L318" t="s">
        <v>3688</v>
      </c>
      <c r="M318" t="s">
        <v>3688</v>
      </c>
      <c r="N318" t="s">
        <v>3688</v>
      </c>
      <c r="O318" t="s">
        <v>5600</v>
      </c>
      <c r="P318" t="s">
        <v>5604</v>
      </c>
    </row>
    <row r="319" spans="1:16" x14ac:dyDescent="0.45">
      <c r="A319" t="s">
        <v>333</v>
      </c>
      <c r="B319" t="s">
        <v>2651</v>
      </c>
      <c r="C319" t="s">
        <v>3359</v>
      </c>
      <c r="D319" t="s">
        <v>4137</v>
      </c>
      <c r="E319" t="s">
        <v>4827</v>
      </c>
      <c r="F319" s="2" t="s">
        <v>3688</v>
      </c>
      <c r="G319" s="2" t="s">
        <v>3688</v>
      </c>
      <c r="H319" s="2" t="s">
        <v>3688</v>
      </c>
      <c r="I319" s="2" t="s">
        <v>3688</v>
      </c>
      <c r="J319" s="2" t="str">
        <f>HYPERLINK("[SupplementaryData2.xlsx]STRING.binding!A150","STRING.binding")</f>
        <v>STRING.binding</v>
      </c>
      <c r="K319" s="2" t="s">
        <v>3688</v>
      </c>
      <c r="L319" t="s">
        <v>3688</v>
      </c>
      <c r="M319" t="s">
        <v>3688</v>
      </c>
      <c r="N319" t="s">
        <v>3688</v>
      </c>
      <c r="O319" t="s">
        <v>5600</v>
      </c>
      <c r="P319" t="s">
        <v>5604</v>
      </c>
    </row>
    <row r="320" spans="1:16" x14ac:dyDescent="0.45">
      <c r="A320" t="s">
        <v>334</v>
      </c>
      <c r="B320" t="s">
        <v>2651</v>
      </c>
      <c r="C320" t="s">
        <v>3359</v>
      </c>
      <c r="D320" t="s">
        <v>4138</v>
      </c>
      <c r="E320" t="s">
        <v>4828</v>
      </c>
      <c r="F320" s="2" t="s">
        <v>3688</v>
      </c>
      <c r="G320" s="2" t="s">
        <v>3688</v>
      </c>
      <c r="H320" s="2" t="s">
        <v>3688</v>
      </c>
      <c r="I320" s="2" t="s">
        <v>3688</v>
      </c>
      <c r="J320" s="2" t="str">
        <f>HYPERLINK("[SupplementaryData2.xlsx]STRING.binding!A151","STRING.binding")</f>
        <v>STRING.binding</v>
      </c>
      <c r="K320" s="2" t="s">
        <v>3688</v>
      </c>
      <c r="L320" t="s">
        <v>3688</v>
      </c>
      <c r="M320" t="s">
        <v>3688</v>
      </c>
      <c r="N320" t="s">
        <v>3688</v>
      </c>
      <c r="O320" t="s">
        <v>5600</v>
      </c>
      <c r="P320" t="s">
        <v>5604</v>
      </c>
    </row>
    <row r="321" spans="1:16" x14ac:dyDescent="0.45">
      <c r="A321" t="s">
        <v>335</v>
      </c>
      <c r="B321" t="s">
        <v>2651</v>
      </c>
      <c r="C321" t="s">
        <v>3359</v>
      </c>
      <c r="D321" t="s">
        <v>4139</v>
      </c>
      <c r="E321" t="s">
        <v>4829</v>
      </c>
      <c r="F321" s="2" t="s">
        <v>3688</v>
      </c>
      <c r="G321" s="2" t="s">
        <v>3688</v>
      </c>
      <c r="H321" s="2" t="s">
        <v>3688</v>
      </c>
      <c r="I321" s="2" t="s">
        <v>3688</v>
      </c>
      <c r="J321" s="2" t="str">
        <f>HYPERLINK("[SupplementaryData2.xlsx]STRING.binding!A152","STRING.binding")</f>
        <v>STRING.binding</v>
      </c>
      <c r="K321" s="2" t="str">
        <f>HYPERLINK("[SupplementaryData2.xlsx]STRING.experiment!A52","STRING.experiment")</f>
        <v>STRING.experiment</v>
      </c>
      <c r="L321" t="s">
        <v>3688</v>
      </c>
      <c r="M321" t="s">
        <v>3688</v>
      </c>
      <c r="N321" t="s">
        <v>3688</v>
      </c>
      <c r="O321" t="s">
        <v>5600</v>
      </c>
      <c r="P321" t="s">
        <v>5604</v>
      </c>
    </row>
    <row r="322" spans="1:16" x14ac:dyDescent="0.45">
      <c r="A322" t="s">
        <v>336</v>
      </c>
      <c r="B322" t="s">
        <v>2651</v>
      </c>
      <c r="C322" t="s">
        <v>3359</v>
      </c>
      <c r="D322" t="s">
        <v>4038</v>
      </c>
      <c r="E322" t="s">
        <v>4728</v>
      </c>
      <c r="F322" s="2" t="s">
        <v>3688</v>
      </c>
      <c r="G322" s="2" t="s">
        <v>3688</v>
      </c>
      <c r="H322" s="2" t="s">
        <v>3688</v>
      </c>
      <c r="I322" s="2" t="str">
        <f>HYPERLINK("[SupplementaryData2.xlsx]HPRD!A159","HPRD")</f>
        <v>HPRD</v>
      </c>
      <c r="J322" s="2" t="str">
        <f>HYPERLINK("[SupplementaryData2.xlsx]STRING.binding!A153","STRING.binding")</f>
        <v>STRING.binding</v>
      </c>
      <c r="K322" s="2" t="s">
        <v>3688</v>
      </c>
      <c r="L322" t="s">
        <v>3688</v>
      </c>
      <c r="M322" t="s">
        <v>4038</v>
      </c>
      <c r="N322" t="s">
        <v>3688</v>
      </c>
      <c r="O322" t="s">
        <v>5600</v>
      </c>
      <c r="P322" t="s">
        <v>5604</v>
      </c>
    </row>
    <row r="323" spans="1:16" x14ac:dyDescent="0.45">
      <c r="A323" t="s">
        <v>337</v>
      </c>
      <c r="B323" t="s">
        <v>2651</v>
      </c>
      <c r="C323" t="s">
        <v>3359</v>
      </c>
      <c r="D323" t="s">
        <v>4145</v>
      </c>
      <c r="E323" t="s">
        <v>4835</v>
      </c>
      <c r="F323" s="2" t="s">
        <v>3688</v>
      </c>
      <c r="G323" s="2" t="s">
        <v>3688</v>
      </c>
      <c r="H323" s="2" t="s">
        <v>3688</v>
      </c>
      <c r="I323" s="2" t="s">
        <v>3688</v>
      </c>
      <c r="J323" s="2" t="str">
        <f>HYPERLINK("[SupplementaryData2.xlsx]STRING.binding!A154","STRING.binding")</f>
        <v>STRING.binding</v>
      </c>
      <c r="K323" s="2" t="s">
        <v>3688</v>
      </c>
      <c r="L323" t="s">
        <v>3688</v>
      </c>
      <c r="M323" t="s">
        <v>3688</v>
      </c>
      <c r="N323" t="s">
        <v>3688</v>
      </c>
      <c r="O323" t="s">
        <v>5600</v>
      </c>
      <c r="P323" t="s">
        <v>5604</v>
      </c>
    </row>
    <row r="324" spans="1:16" x14ac:dyDescent="0.45">
      <c r="A324" t="s">
        <v>338</v>
      </c>
      <c r="B324" t="s">
        <v>2651</v>
      </c>
      <c r="C324" t="s">
        <v>3359</v>
      </c>
      <c r="D324" t="s">
        <v>4148</v>
      </c>
      <c r="E324" t="s">
        <v>4838</v>
      </c>
      <c r="F324" s="2" t="s">
        <v>3688</v>
      </c>
      <c r="G324" s="2" t="s">
        <v>3688</v>
      </c>
      <c r="H324" s="2" t="s">
        <v>3688</v>
      </c>
      <c r="I324" s="2" t="str">
        <f>HYPERLINK("[SupplementaryData2.xlsx]HPRD!A160","HPRD")</f>
        <v>HPRD</v>
      </c>
      <c r="J324" s="2" t="s">
        <v>3688</v>
      </c>
      <c r="K324" s="2" t="s">
        <v>3688</v>
      </c>
      <c r="L324" t="s">
        <v>3688</v>
      </c>
      <c r="M324" t="s">
        <v>4148</v>
      </c>
      <c r="N324" t="s">
        <v>3688</v>
      </c>
      <c r="O324" t="s">
        <v>5600</v>
      </c>
      <c r="P324" t="s">
        <v>5604</v>
      </c>
    </row>
    <row r="325" spans="1:16" x14ac:dyDescent="0.45">
      <c r="A325" t="s">
        <v>339</v>
      </c>
      <c r="B325" t="s">
        <v>2651</v>
      </c>
      <c r="C325" t="s">
        <v>3359</v>
      </c>
      <c r="D325" t="s">
        <v>4149</v>
      </c>
      <c r="E325" t="s">
        <v>4839</v>
      </c>
      <c r="F325" s="2" t="s">
        <v>3688</v>
      </c>
      <c r="G325" s="2" t="s">
        <v>3688</v>
      </c>
      <c r="H325" s="2" t="s">
        <v>3688</v>
      </c>
      <c r="I325" s="2" t="str">
        <f>HYPERLINK("[SupplementaryData2.xlsx]HPRD!A161","HPRD")</f>
        <v>HPRD</v>
      </c>
      <c r="J325" s="2" t="s">
        <v>3688</v>
      </c>
      <c r="K325" s="2" t="s">
        <v>3688</v>
      </c>
      <c r="L325" t="s">
        <v>3688</v>
      </c>
      <c r="M325" t="s">
        <v>4149</v>
      </c>
      <c r="N325" t="s">
        <v>3688</v>
      </c>
      <c r="O325" t="s">
        <v>5600</v>
      </c>
      <c r="P325" t="s">
        <v>5604</v>
      </c>
    </row>
    <row r="326" spans="1:16" x14ac:dyDescent="0.45">
      <c r="A326" t="s">
        <v>340</v>
      </c>
      <c r="B326" t="s">
        <v>2651</v>
      </c>
      <c r="C326" t="s">
        <v>3359</v>
      </c>
      <c r="D326" t="s">
        <v>4033</v>
      </c>
      <c r="E326" t="s">
        <v>4723</v>
      </c>
      <c r="F326" s="2" t="s">
        <v>3688</v>
      </c>
      <c r="G326" s="2" t="s">
        <v>3688</v>
      </c>
      <c r="H326" s="2" t="s">
        <v>3688</v>
      </c>
      <c r="I326" s="2" t="str">
        <f>HYPERLINK("[SupplementaryData2.xlsx]HPRD!A162","HPRD")</f>
        <v>HPRD</v>
      </c>
      <c r="J326" s="2" t="s">
        <v>3688</v>
      </c>
      <c r="K326" s="2" t="s">
        <v>3688</v>
      </c>
      <c r="L326" t="s">
        <v>3688</v>
      </c>
      <c r="M326" t="s">
        <v>4033</v>
      </c>
      <c r="N326" t="s">
        <v>3688</v>
      </c>
      <c r="O326" t="s">
        <v>5600</v>
      </c>
      <c r="P326" t="s">
        <v>5604</v>
      </c>
    </row>
    <row r="327" spans="1:16" x14ac:dyDescent="0.45">
      <c r="A327" t="s">
        <v>341</v>
      </c>
      <c r="B327" t="s">
        <v>2651</v>
      </c>
      <c r="C327" t="s">
        <v>3359</v>
      </c>
      <c r="D327" t="s">
        <v>4153</v>
      </c>
      <c r="E327" t="s">
        <v>4843</v>
      </c>
      <c r="F327" s="2" t="s">
        <v>3688</v>
      </c>
      <c r="G327" s="2" t="s">
        <v>3688</v>
      </c>
      <c r="H327" s="2" t="s">
        <v>3688</v>
      </c>
      <c r="I327" s="2" t="s">
        <v>3688</v>
      </c>
      <c r="J327" s="2" t="str">
        <f>HYPERLINK("[SupplementaryData2.xlsx]STRING.binding!A155","STRING.binding")</f>
        <v>STRING.binding</v>
      </c>
      <c r="K327" s="2" t="s">
        <v>3688</v>
      </c>
      <c r="L327" t="s">
        <v>3688</v>
      </c>
      <c r="M327" t="s">
        <v>3688</v>
      </c>
      <c r="N327" t="s">
        <v>3688</v>
      </c>
      <c r="O327" t="s">
        <v>5600</v>
      </c>
      <c r="P327" t="s">
        <v>5604</v>
      </c>
    </row>
    <row r="328" spans="1:16" x14ac:dyDescent="0.45">
      <c r="A328" t="s">
        <v>342</v>
      </c>
      <c r="B328" t="s">
        <v>2651</v>
      </c>
      <c r="C328" t="s">
        <v>3359</v>
      </c>
      <c r="D328" t="s">
        <v>4154</v>
      </c>
      <c r="E328" t="s">
        <v>4844</v>
      </c>
      <c r="F328" s="2" t="s">
        <v>3688</v>
      </c>
      <c r="G328" s="2" t="s">
        <v>3688</v>
      </c>
      <c r="H328" s="2" t="s">
        <v>3688</v>
      </c>
      <c r="I328" s="2" t="str">
        <f>HYPERLINK("[SupplementaryData2.xlsx]HPRD!A163","HPRD")</f>
        <v>HPRD</v>
      </c>
      <c r="J328" s="2" t="s">
        <v>3688</v>
      </c>
      <c r="K328" s="2" t="s">
        <v>3688</v>
      </c>
      <c r="L328" t="s">
        <v>3688</v>
      </c>
      <c r="M328" t="s">
        <v>3688</v>
      </c>
      <c r="N328" t="s">
        <v>3688</v>
      </c>
      <c r="O328" t="s">
        <v>5600</v>
      </c>
      <c r="P328" t="s">
        <v>5604</v>
      </c>
    </row>
    <row r="329" spans="1:16" x14ac:dyDescent="0.45">
      <c r="A329" t="s">
        <v>343</v>
      </c>
      <c r="B329" t="s">
        <v>2651</v>
      </c>
      <c r="C329" t="s">
        <v>3359</v>
      </c>
      <c r="D329" t="s">
        <v>4155</v>
      </c>
      <c r="E329" t="s">
        <v>4845</v>
      </c>
      <c r="F329" s="2" t="s">
        <v>3688</v>
      </c>
      <c r="G329" s="2" t="s">
        <v>3688</v>
      </c>
      <c r="H329" s="2" t="s">
        <v>3688</v>
      </c>
      <c r="I329" s="2" t="str">
        <f>HYPERLINK("[SupplementaryData2.xlsx]HPRD!A164","HPRD")</f>
        <v>HPRD</v>
      </c>
      <c r="J329" s="2" t="s">
        <v>3688</v>
      </c>
      <c r="K329" s="2" t="s">
        <v>3688</v>
      </c>
      <c r="L329" t="s">
        <v>3688</v>
      </c>
      <c r="M329" t="s">
        <v>3688</v>
      </c>
      <c r="N329" t="s">
        <v>3688</v>
      </c>
      <c r="O329" t="s">
        <v>5600</v>
      </c>
      <c r="P329" t="s">
        <v>5604</v>
      </c>
    </row>
    <row r="330" spans="1:16" x14ac:dyDescent="0.45">
      <c r="A330" t="s">
        <v>344</v>
      </c>
      <c r="B330" t="s">
        <v>2651</v>
      </c>
      <c r="C330" t="s">
        <v>3359</v>
      </c>
      <c r="D330" t="s">
        <v>4157</v>
      </c>
      <c r="E330" t="s">
        <v>4847</v>
      </c>
      <c r="F330" s="2" t="s">
        <v>3688</v>
      </c>
      <c r="G330" s="2" t="s">
        <v>3688</v>
      </c>
      <c r="H330" s="2" t="str">
        <f>HYPERLINK("[SupplementaryData2.xlsx]IUPHAR!A42","IUPHAR")</f>
        <v>IUPHAR</v>
      </c>
      <c r="I330" s="2" t="s">
        <v>3688</v>
      </c>
      <c r="J330" s="2" t="str">
        <f>HYPERLINK("[SupplementaryData2.xlsx]STRING.binding!A156","STRING.binding")</f>
        <v>STRING.binding</v>
      </c>
      <c r="K330" s="2" t="s">
        <v>3688</v>
      </c>
      <c r="L330" t="s">
        <v>3688</v>
      </c>
      <c r="M330" t="s">
        <v>3688</v>
      </c>
      <c r="N330" t="s">
        <v>3688</v>
      </c>
      <c r="O330" t="s">
        <v>5599</v>
      </c>
      <c r="P330" t="s">
        <v>5604</v>
      </c>
    </row>
    <row r="331" spans="1:16" x14ac:dyDescent="0.45">
      <c r="A331" t="s">
        <v>345</v>
      </c>
      <c r="B331" t="s">
        <v>2651</v>
      </c>
      <c r="C331" t="s">
        <v>3359</v>
      </c>
      <c r="D331" t="s">
        <v>4158</v>
      </c>
      <c r="E331" t="s">
        <v>4848</v>
      </c>
      <c r="F331" s="2" t="s">
        <v>3688</v>
      </c>
      <c r="G331" s="2" t="s">
        <v>3688</v>
      </c>
      <c r="H331" s="2" t="str">
        <f>HYPERLINK("[SupplementaryData2.xlsx]IUPHAR!A43","IUPHAR")</f>
        <v>IUPHAR</v>
      </c>
      <c r="I331" s="2" t="s">
        <v>3688</v>
      </c>
      <c r="J331" s="2" t="s">
        <v>3688</v>
      </c>
      <c r="K331" s="2" t="s">
        <v>3688</v>
      </c>
      <c r="L331" t="s">
        <v>3688</v>
      </c>
      <c r="M331" t="s">
        <v>3688</v>
      </c>
      <c r="N331" t="s">
        <v>3688</v>
      </c>
      <c r="O331" t="s">
        <v>5599</v>
      </c>
      <c r="P331" t="s">
        <v>5604</v>
      </c>
    </row>
    <row r="332" spans="1:16" x14ac:dyDescent="0.45">
      <c r="A332" t="s">
        <v>346</v>
      </c>
      <c r="B332" t="s">
        <v>2651</v>
      </c>
      <c r="C332" t="s">
        <v>3359</v>
      </c>
      <c r="D332" t="s">
        <v>4160</v>
      </c>
      <c r="E332" t="s">
        <v>4850</v>
      </c>
      <c r="F332" s="2" t="s">
        <v>3688</v>
      </c>
      <c r="G332" s="2" t="s">
        <v>3688</v>
      </c>
      <c r="H332" s="2" t="str">
        <f>HYPERLINK("[SupplementaryData2.xlsx]IUPHAR!A44","IUPHAR")</f>
        <v>IUPHAR</v>
      </c>
      <c r="I332" s="2" t="s">
        <v>3688</v>
      </c>
      <c r="J332" s="2" t="s">
        <v>3688</v>
      </c>
      <c r="K332" s="2" t="s">
        <v>3688</v>
      </c>
      <c r="L332" t="s">
        <v>3688</v>
      </c>
      <c r="M332" t="s">
        <v>3688</v>
      </c>
      <c r="N332" t="s">
        <v>3688</v>
      </c>
      <c r="O332" t="s">
        <v>5599</v>
      </c>
      <c r="P332" t="s">
        <v>5604</v>
      </c>
    </row>
    <row r="333" spans="1:16" x14ac:dyDescent="0.45">
      <c r="A333" t="s">
        <v>347</v>
      </c>
      <c r="B333" t="s">
        <v>2651</v>
      </c>
      <c r="C333" t="s">
        <v>3359</v>
      </c>
      <c r="D333" t="s">
        <v>4161</v>
      </c>
      <c r="E333" t="s">
        <v>4851</v>
      </c>
      <c r="F333" s="2" t="s">
        <v>3688</v>
      </c>
      <c r="G333" s="2" t="s">
        <v>3688</v>
      </c>
      <c r="H333" s="2" t="str">
        <f>HYPERLINK("[SupplementaryData2.xlsx]IUPHAR!A45","IUPHAR")</f>
        <v>IUPHAR</v>
      </c>
      <c r="I333" s="2" t="s">
        <v>3688</v>
      </c>
      <c r="J333" s="2" t="s">
        <v>3688</v>
      </c>
      <c r="K333" s="2" t="s">
        <v>3688</v>
      </c>
      <c r="L333" t="s">
        <v>3688</v>
      </c>
      <c r="M333" t="s">
        <v>3688</v>
      </c>
      <c r="N333" t="s">
        <v>3688</v>
      </c>
      <c r="O333" t="s">
        <v>5599</v>
      </c>
      <c r="P333" t="s">
        <v>5604</v>
      </c>
    </row>
    <row r="334" spans="1:16" x14ac:dyDescent="0.45">
      <c r="A334" t="s">
        <v>348</v>
      </c>
      <c r="B334" t="s">
        <v>2651</v>
      </c>
      <c r="C334" t="s">
        <v>3359</v>
      </c>
      <c r="D334" t="s">
        <v>4162</v>
      </c>
      <c r="E334" t="s">
        <v>4852</v>
      </c>
      <c r="F334" s="2" t="s">
        <v>3688</v>
      </c>
      <c r="G334" s="2" t="s">
        <v>3688</v>
      </c>
      <c r="H334" s="2" t="str">
        <f>HYPERLINK("[SupplementaryData2.xlsx]IUPHAR!A46","IUPHAR")</f>
        <v>IUPHAR</v>
      </c>
      <c r="I334" s="2" t="s">
        <v>3688</v>
      </c>
      <c r="J334" s="2" t="s">
        <v>3688</v>
      </c>
      <c r="K334" s="2" t="s">
        <v>3688</v>
      </c>
      <c r="L334" t="s">
        <v>3688</v>
      </c>
      <c r="M334" t="s">
        <v>3688</v>
      </c>
      <c r="N334" t="s">
        <v>3688</v>
      </c>
      <c r="O334" t="s">
        <v>5599</v>
      </c>
      <c r="P334" t="s">
        <v>5604</v>
      </c>
    </row>
    <row r="335" spans="1:16" x14ac:dyDescent="0.45">
      <c r="A335" t="s">
        <v>349</v>
      </c>
      <c r="B335" t="s">
        <v>2651</v>
      </c>
      <c r="C335" t="s">
        <v>3359</v>
      </c>
      <c r="D335" t="s">
        <v>4163</v>
      </c>
      <c r="E335" t="s">
        <v>4853</v>
      </c>
      <c r="F335" s="2" t="s">
        <v>3688</v>
      </c>
      <c r="G335" s="2" t="s">
        <v>3688</v>
      </c>
      <c r="H335" s="2" t="s">
        <v>3688</v>
      </c>
      <c r="I335" s="2" t="s">
        <v>3688</v>
      </c>
      <c r="J335" s="2" t="str">
        <f>HYPERLINK("[SupplementaryData2.xlsx]STRING.binding!A157","STRING.binding")</f>
        <v>STRING.binding</v>
      </c>
      <c r="K335" s="2" t="s">
        <v>3688</v>
      </c>
      <c r="L335" t="s">
        <v>3688</v>
      </c>
      <c r="M335" t="s">
        <v>3688</v>
      </c>
      <c r="N335" t="s">
        <v>3688</v>
      </c>
      <c r="O335" t="s">
        <v>5600</v>
      </c>
      <c r="P335" t="s">
        <v>5604</v>
      </c>
    </row>
    <row r="336" spans="1:16" x14ac:dyDescent="0.45">
      <c r="A336" t="s">
        <v>350</v>
      </c>
      <c r="B336" t="s">
        <v>2651</v>
      </c>
      <c r="C336" t="s">
        <v>3359</v>
      </c>
      <c r="D336" t="s">
        <v>4166</v>
      </c>
      <c r="E336" t="s">
        <v>4856</v>
      </c>
      <c r="F336" s="2" t="s">
        <v>3688</v>
      </c>
      <c r="G336" s="2" t="s">
        <v>3688</v>
      </c>
      <c r="H336" s="2" t="s">
        <v>3688</v>
      </c>
      <c r="I336" s="2" t="s">
        <v>3688</v>
      </c>
      <c r="J336" s="2" t="str">
        <f>HYPERLINK("[SupplementaryData2.xlsx]STRING.binding!A158","STRING.binding")</f>
        <v>STRING.binding</v>
      </c>
      <c r="K336" s="2" t="s">
        <v>3688</v>
      </c>
      <c r="L336" t="s">
        <v>3688</v>
      </c>
      <c r="M336" t="s">
        <v>3688</v>
      </c>
      <c r="N336" t="s">
        <v>3688</v>
      </c>
      <c r="O336" t="s">
        <v>5600</v>
      </c>
      <c r="P336" t="s">
        <v>5604</v>
      </c>
    </row>
    <row r="337" spans="1:16" x14ac:dyDescent="0.45">
      <c r="A337" t="s">
        <v>351</v>
      </c>
      <c r="B337" t="s">
        <v>2651</v>
      </c>
      <c r="C337" t="s">
        <v>3359</v>
      </c>
      <c r="D337" t="s">
        <v>4167</v>
      </c>
      <c r="E337" t="s">
        <v>4857</v>
      </c>
      <c r="F337" s="2" t="s">
        <v>3688</v>
      </c>
      <c r="G337" s="2" t="s">
        <v>3688</v>
      </c>
      <c r="H337" s="2" t="s">
        <v>3688</v>
      </c>
      <c r="I337" s="2" t="s">
        <v>3688</v>
      </c>
      <c r="J337" s="2" t="str">
        <f>HYPERLINK("[SupplementaryData2.xlsx]STRING.binding!A159","STRING.binding")</f>
        <v>STRING.binding</v>
      </c>
      <c r="K337" s="2" t="s">
        <v>3688</v>
      </c>
      <c r="L337" t="s">
        <v>3688</v>
      </c>
      <c r="M337" t="s">
        <v>3688</v>
      </c>
      <c r="N337" t="s">
        <v>3688</v>
      </c>
      <c r="O337" t="s">
        <v>5600</v>
      </c>
      <c r="P337" t="s">
        <v>5604</v>
      </c>
    </row>
    <row r="338" spans="1:16" x14ac:dyDescent="0.45">
      <c r="A338" t="s">
        <v>352</v>
      </c>
      <c r="B338" t="s">
        <v>2651</v>
      </c>
      <c r="C338" t="s">
        <v>3359</v>
      </c>
      <c r="D338" t="s">
        <v>4168</v>
      </c>
      <c r="E338" t="s">
        <v>4858</v>
      </c>
      <c r="F338" s="2" t="s">
        <v>3688</v>
      </c>
      <c r="G338" s="2" t="s">
        <v>3688</v>
      </c>
      <c r="H338" s="2" t="s">
        <v>3688</v>
      </c>
      <c r="I338" s="2" t="s">
        <v>3688</v>
      </c>
      <c r="J338" s="2" t="str">
        <f>HYPERLINK("[SupplementaryData2.xlsx]STRING.binding!A160","STRING.binding")</f>
        <v>STRING.binding</v>
      </c>
      <c r="K338" s="2" t="s">
        <v>3688</v>
      </c>
      <c r="L338" t="s">
        <v>3688</v>
      </c>
      <c r="M338" t="s">
        <v>4168</v>
      </c>
      <c r="N338" t="s">
        <v>3688</v>
      </c>
      <c r="O338" t="s">
        <v>5600</v>
      </c>
      <c r="P338" t="s">
        <v>5604</v>
      </c>
    </row>
    <row r="339" spans="1:16" x14ac:dyDescent="0.45">
      <c r="A339" t="s">
        <v>353</v>
      </c>
      <c r="B339" t="s">
        <v>2651</v>
      </c>
      <c r="C339" t="s">
        <v>3359</v>
      </c>
      <c r="D339" t="s">
        <v>4170</v>
      </c>
      <c r="E339" t="s">
        <v>4860</v>
      </c>
      <c r="F339" s="2" t="s">
        <v>3688</v>
      </c>
      <c r="G339" s="2" t="s">
        <v>3688</v>
      </c>
      <c r="H339" s="2" t="s">
        <v>3688</v>
      </c>
      <c r="I339" s="2" t="s">
        <v>3688</v>
      </c>
      <c r="J339" s="2" t="str">
        <f>HYPERLINK("[SupplementaryData2.xlsx]STRING.binding!A161","STRING.binding")</f>
        <v>STRING.binding</v>
      </c>
      <c r="K339" s="2" t="s">
        <v>3688</v>
      </c>
      <c r="L339" t="s">
        <v>3688</v>
      </c>
      <c r="M339" t="s">
        <v>3688</v>
      </c>
      <c r="N339" t="s">
        <v>3688</v>
      </c>
      <c r="O339" t="s">
        <v>5600</v>
      </c>
      <c r="P339" t="s">
        <v>5604</v>
      </c>
    </row>
    <row r="340" spans="1:16" x14ac:dyDescent="0.45">
      <c r="A340" t="s">
        <v>354</v>
      </c>
      <c r="B340" t="s">
        <v>2652</v>
      </c>
      <c r="C340" t="s">
        <v>3360</v>
      </c>
      <c r="D340" t="s">
        <v>4136</v>
      </c>
      <c r="E340" t="s">
        <v>4826</v>
      </c>
      <c r="F340" s="2" t="s">
        <v>3688</v>
      </c>
      <c r="G340" s="2" t="s">
        <v>3688</v>
      </c>
      <c r="H340" s="2" t="s">
        <v>3688</v>
      </c>
      <c r="I340" s="2" t="s">
        <v>3688</v>
      </c>
      <c r="J340" s="2" t="str">
        <f>HYPERLINK("[SupplementaryData2.xlsx]STRING.binding!A162","STRING.binding")</f>
        <v>STRING.binding</v>
      </c>
      <c r="K340" s="2" t="s">
        <v>3688</v>
      </c>
      <c r="L340" t="s">
        <v>3688</v>
      </c>
      <c r="M340" t="s">
        <v>3688</v>
      </c>
      <c r="N340" t="s">
        <v>3688</v>
      </c>
      <c r="O340" t="s">
        <v>5600</v>
      </c>
      <c r="P340" t="s">
        <v>5604</v>
      </c>
    </row>
    <row r="341" spans="1:16" x14ac:dyDescent="0.45">
      <c r="A341" t="s">
        <v>355</v>
      </c>
      <c r="B341" t="s">
        <v>2652</v>
      </c>
      <c r="C341" t="s">
        <v>3360</v>
      </c>
      <c r="D341" t="s">
        <v>4137</v>
      </c>
      <c r="E341" t="s">
        <v>4827</v>
      </c>
      <c r="F341" s="2" t="s">
        <v>3688</v>
      </c>
      <c r="G341" s="2" t="s">
        <v>3688</v>
      </c>
      <c r="H341" s="2" t="s">
        <v>3688</v>
      </c>
      <c r="I341" s="2" t="s">
        <v>3688</v>
      </c>
      <c r="J341" s="2" t="str">
        <f>HYPERLINK("[SupplementaryData2.xlsx]STRING.binding!A163","STRING.binding")</f>
        <v>STRING.binding</v>
      </c>
      <c r="K341" s="2" t="s">
        <v>3688</v>
      </c>
      <c r="L341" t="s">
        <v>3688</v>
      </c>
      <c r="M341" t="s">
        <v>3688</v>
      </c>
      <c r="N341" t="s">
        <v>3688</v>
      </c>
      <c r="O341" t="s">
        <v>5600</v>
      </c>
      <c r="P341" t="s">
        <v>5604</v>
      </c>
    </row>
    <row r="342" spans="1:16" x14ac:dyDescent="0.45">
      <c r="A342" t="s">
        <v>356</v>
      </c>
      <c r="B342" t="s">
        <v>2652</v>
      </c>
      <c r="C342" t="s">
        <v>3360</v>
      </c>
      <c r="D342" t="s">
        <v>4138</v>
      </c>
      <c r="E342" t="s">
        <v>4828</v>
      </c>
      <c r="F342" s="2" t="s">
        <v>3688</v>
      </c>
      <c r="G342" s="2" t="s">
        <v>3688</v>
      </c>
      <c r="H342" s="2" t="s">
        <v>3688</v>
      </c>
      <c r="I342" s="2" t="s">
        <v>3688</v>
      </c>
      <c r="J342" s="2" t="str">
        <f>HYPERLINK("[SupplementaryData2.xlsx]STRING.binding!A164","STRING.binding")</f>
        <v>STRING.binding</v>
      </c>
      <c r="K342" s="2" t="s">
        <v>3688</v>
      </c>
      <c r="L342" t="s">
        <v>3688</v>
      </c>
      <c r="M342" t="s">
        <v>3688</v>
      </c>
      <c r="N342" t="s">
        <v>3688</v>
      </c>
      <c r="O342" t="s">
        <v>5600</v>
      </c>
      <c r="P342" t="s">
        <v>5604</v>
      </c>
    </row>
    <row r="343" spans="1:16" x14ac:dyDescent="0.45">
      <c r="A343" t="s">
        <v>357</v>
      </c>
      <c r="B343" t="s">
        <v>2652</v>
      </c>
      <c r="C343" t="s">
        <v>3360</v>
      </c>
      <c r="D343" t="s">
        <v>4038</v>
      </c>
      <c r="E343" t="s">
        <v>4728</v>
      </c>
      <c r="F343" s="2" t="s">
        <v>3688</v>
      </c>
      <c r="G343" s="2" t="s">
        <v>3688</v>
      </c>
      <c r="H343" s="2" t="s">
        <v>3688</v>
      </c>
      <c r="I343" s="2" t="str">
        <f>HYPERLINK("[SupplementaryData2.xlsx]HPRD!A165","HPRD")</f>
        <v>HPRD</v>
      </c>
      <c r="J343" s="2" t="str">
        <f>HYPERLINK("[SupplementaryData2.xlsx]STRING.binding!A165","STRING.binding")</f>
        <v>STRING.binding</v>
      </c>
      <c r="K343" s="2" t="s">
        <v>3688</v>
      </c>
      <c r="L343" t="s">
        <v>3688</v>
      </c>
      <c r="M343" t="s">
        <v>4038</v>
      </c>
      <c r="N343" t="s">
        <v>3688</v>
      </c>
      <c r="O343" t="s">
        <v>5600</v>
      </c>
      <c r="P343" t="s">
        <v>5604</v>
      </c>
    </row>
    <row r="344" spans="1:16" x14ac:dyDescent="0.45">
      <c r="A344" t="s">
        <v>358</v>
      </c>
      <c r="B344" t="s">
        <v>2652</v>
      </c>
      <c r="C344" t="s">
        <v>3360</v>
      </c>
      <c r="D344" t="s">
        <v>4145</v>
      </c>
      <c r="E344" t="s">
        <v>4835</v>
      </c>
      <c r="F344" s="2" t="s">
        <v>3688</v>
      </c>
      <c r="G344" s="2" t="s">
        <v>3688</v>
      </c>
      <c r="H344" s="2" t="s">
        <v>3688</v>
      </c>
      <c r="I344" s="2" t="s">
        <v>3688</v>
      </c>
      <c r="J344" s="2" t="str">
        <f>HYPERLINK("[SupplementaryData2.xlsx]STRING.binding!A166","STRING.binding")</f>
        <v>STRING.binding</v>
      </c>
      <c r="K344" s="2" t="s">
        <v>3688</v>
      </c>
      <c r="L344" t="s">
        <v>3688</v>
      </c>
      <c r="M344" t="s">
        <v>3688</v>
      </c>
      <c r="N344" t="s">
        <v>3688</v>
      </c>
      <c r="O344" t="s">
        <v>5600</v>
      </c>
      <c r="P344" t="s">
        <v>5604</v>
      </c>
    </row>
    <row r="345" spans="1:16" x14ac:dyDescent="0.45">
      <c r="A345" t="s">
        <v>359</v>
      </c>
      <c r="B345" t="s">
        <v>2652</v>
      </c>
      <c r="C345" t="s">
        <v>3360</v>
      </c>
      <c r="D345" t="s">
        <v>4148</v>
      </c>
      <c r="E345" t="s">
        <v>4838</v>
      </c>
      <c r="F345" s="2" t="s">
        <v>3688</v>
      </c>
      <c r="G345" s="2" t="s">
        <v>3688</v>
      </c>
      <c r="H345" s="2" t="s">
        <v>3688</v>
      </c>
      <c r="I345" s="2" t="str">
        <f>HYPERLINK("[SupplementaryData2.xlsx]HPRD!A166","HPRD")</f>
        <v>HPRD</v>
      </c>
      <c r="J345" s="2" t="s">
        <v>3688</v>
      </c>
      <c r="K345" s="2" t="s">
        <v>3688</v>
      </c>
      <c r="L345" t="s">
        <v>3688</v>
      </c>
      <c r="M345" t="s">
        <v>4148</v>
      </c>
      <c r="N345" t="s">
        <v>3688</v>
      </c>
      <c r="O345" t="s">
        <v>5600</v>
      </c>
      <c r="P345" t="s">
        <v>5604</v>
      </c>
    </row>
    <row r="346" spans="1:16" x14ac:dyDescent="0.45">
      <c r="A346" t="s">
        <v>360</v>
      </c>
      <c r="B346" t="s">
        <v>2652</v>
      </c>
      <c r="C346" t="s">
        <v>3360</v>
      </c>
      <c r="D346" t="s">
        <v>4149</v>
      </c>
      <c r="E346" t="s">
        <v>4839</v>
      </c>
      <c r="F346" s="2" t="s">
        <v>3688</v>
      </c>
      <c r="G346" s="2" t="s">
        <v>3688</v>
      </c>
      <c r="H346" s="2" t="s">
        <v>3688</v>
      </c>
      <c r="I346" s="2" t="str">
        <f>HYPERLINK("[SupplementaryData2.xlsx]HPRD!A167","HPRD")</f>
        <v>HPRD</v>
      </c>
      <c r="J346" s="2" t="s">
        <v>3688</v>
      </c>
      <c r="K346" s="2" t="s">
        <v>3688</v>
      </c>
      <c r="L346" t="s">
        <v>3688</v>
      </c>
      <c r="M346" t="s">
        <v>4149</v>
      </c>
      <c r="N346" t="s">
        <v>3688</v>
      </c>
      <c r="O346" t="s">
        <v>5600</v>
      </c>
      <c r="P346" t="s">
        <v>5604</v>
      </c>
    </row>
    <row r="347" spans="1:16" x14ac:dyDescent="0.45">
      <c r="A347" t="s">
        <v>361</v>
      </c>
      <c r="B347" t="s">
        <v>2652</v>
      </c>
      <c r="C347" t="s">
        <v>3360</v>
      </c>
      <c r="D347" t="s">
        <v>4033</v>
      </c>
      <c r="E347" t="s">
        <v>4723</v>
      </c>
      <c r="F347" s="2" t="s">
        <v>3688</v>
      </c>
      <c r="G347" s="2" t="s">
        <v>3688</v>
      </c>
      <c r="H347" s="2" t="s">
        <v>3688</v>
      </c>
      <c r="I347" s="2" t="str">
        <f>HYPERLINK("[SupplementaryData2.xlsx]HPRD!A168","HPRD")</f>
        <v>HPRD</v>
      </c>
      <c r="J347" s="2" t="s">
        <v>3688</v>
      </c>
      <c r="K347" s="2" t="s">
        <v>3688</v>
      </c>
      <c r="L347" t="s">
        <v>3688</v>
      </c>
      <c r="M347" t="s">
        <v>4033</v>
      </c>
      <c r="N347" t="s">
        <v>3688</v>
      </c>
      <c r="O347" t="s">
        <v>5600</v>
      </c>
      <c r="P347" t="s">
        <v>5604</v>
      </c>
    </row>
    <row r="348" spans="1:16" x14ac:dyDescent="0.45">
      <c r="A348" t="s">
        <v>362</v>
      </c>
      <c r="B348" t="s">
        <v>2652</v>
      </c>
      <c r="C348" t="s">
        <v>3360</v>
      </c>
      <c r="D348" t="s">
        <v>4153</v>
      </c>
      <c r="E348" t="s">
        <v>4843</v>
      </c>
      <c r="F348" s="2" t="s">
        <v>3688</v>
      </c>
      <c r="G348" s="2" t="s">
        <v>3688</v>
      </c>
      <c r="H348" s="2" t="s">
        <v>3688</v>
      </c>
      <c r="I348" s="2" t="s">
        <v>3688</v>
      </c>
      <c r="J348" s="2" t="str">
        <f>HYPERLINK("[SupplementaryData2.xlsx]STRING.binding!A167","STRING.binding")</f>
        <v>STRING.binding</v>
      </c>
      <c r="K348" s="2" t="s">
        <v>3688</v>
      </c>
      <c r="L348" t="s">
        <v>3688</v>
      </c>
      <c r="M348" t="s">
        <v>3688</v>
      </c>
      <c r="N348" t="s">
        <v>3688</v>
      </c>
      <c r="O348" t="s">
        <v>5600</v>
      </c>
      <c r="P348" t="s">
        <v>5604</v>
      </c>
    </row>
    <row r="349" spans="1:16" x14ac:dyDescent="0.45">
      <c r="A349" t="s">
        <v>363</v>
      </c>
      <c r="B349" t="s">
        <v>2652</v>
      </c>
      <c r="C349" t="s">
        <v>3360</v>
      </c>
      <c r="D349" t="s">
        <v>4154</v>
      </c>
      <c r="E349" t="s">
        <v>4844</v>
      </c>
      <c r="F349" s="2" t="s">
        <v>3688</v>
      </c>
      <c r="G349" s="2" t="s">
        <v>3688</v>
      </c>
      <c r="H349" s="2" t="s">
        <v>3688</v>
      </c>
      <c r="I349" s="2" t="str">
        <f>HYPERLINK("[SupplementaryData2.xlsx]HPRD!A169","HPRD")</f>
        <v>HPRD</v>
      </c>
      <c r="J349" s="2" t="s">
        <v>3688</v>
      </c>
      <c r="K349" s="2" t="s">
        <v>3688</v>
      </c>
      <c r="L349" t="s">
        <v>3688</v>
      </c>
      <c r="M349" t="s">
        <v>3688</v>
      </c>
      <c r="N349" t="s">
        <v>3688</v>
      </c>
      <c r="O349" t="s">
        <v>5600</v>
      </c>
      <c r="P349" t="s">
        <v>5604</v>
      </c>
    </row>
    <row r="350" spans="1:16" x14ac:dyDescent="0.45">
      <c r="A350" t="s">
        <v>364</v>
      </c>
      <c r="B350" t="s">
        <v>2652</v>
      </c>
      <c r="C350" t="s">
        <v>3360</v>
      </c>
      <c r="D350" t="s">
        <v>4155</v>
      </c>
      <c r="E350" t="s">
        <v>4845</v>
      </c>
      <c r="F350" s="2" t="s">
        <v>3688</v>
      </c>
      <c r="G350" s="2" t="s">
        <v>3688</v>
      </c>
      <c r="H350" s="2" t="s">
        <v>3688</v>
      </c>
      <c r="I350" s="2" t="str">
        <f>HYPERLINK("[SupplementaryData2.xlsx]HPRD!A170","HPRD")</f>
        <v>HPRD</v>
      </c>
      <c r="J350" s="2" t="s">
        <v>3688</v>
      </c>
      <c r="K350" s="2" t="s">
        <v>3688</v>
      </c>
      <c r="L350" t="s">
        <v>3688</v>
      </c>
      <c r="M350" t="s">
        <v>3688</v>
      </c>
      <c r="N350" t="s">
        <v>3688</v>
      </c>
      <c r="O350" t="s">
        <v>5600</v>
      </c>
      <c r="P350" t="s">
        <v>5604</v>
      </c>
    </row>
    <row r="351" spans="1:16" x14ac:dyDescent="0.45">
      <c r="A351" t="s">
        <v>365</v>
      </c>
      <c r="B351" t="s">
        <v>2652</v>
      </c>
      <c r="C351" t="s">
        <v>3360</v>
      </c>
      <c r="D351" t="s">
        <v>4157</v>
      </c>
      <c r="E351" t="s">
        <v>4847</v>
      </c>
      <c r="F351" s="2" t="s">
        <v>3688</v>
      </c>
      <c r="G351" s="2" t="s">
        <v>3688</v>
      </c>
      <c r="H351" s="2" t="str">
        <f>HYPERLINK("[SupplementaryData2.xlsx]IUPHAR!A47","IUPHAR")</f>
        <v>IUPHAR</v>
      </c>
      <c r="I351" s="2" t="s">
        <v>3688</v>
      </c>
      <c r="J351" s="2" t="str">
        <f>HYPERLINK("[SupplementaryData2.xlsx]STRING.binding!A168","STRING.binding")</f>
        <v>STRING.binding</v>
      </c>
      <c r="K351" s="2" t="s">
        <v>3688</v>
      </c>
      <c r="L351" t="s">
        <v>3688</v>
      </c>
      <c r="M351" t="s">
        <v>3688</v>
      </c>
      <c r="N351" t="s">
        <v>3688</v>
      </c>
      <c r="O351" t="s">
        <v>5599</v>
      </c>
      <c r="P351" t="s">
        <v>5604</v>
      </c>
    </row>
    <row r="352" spans="1:16" x14ac:dyDescent="0.45">
      <c r="A352" t="s">
        <v>366</v>
      </c>
      <c r="B352" t="s">
        <v>2652</v>
      </c>
      <c r="C352" t="s">
        <v>3360</v>
      </c>
      <c r="D352" t="s">
        <v>4158</v>
      </c>
      <c r="E352" t="s">
        <v>4848</v>
      </c>
      <c r="F352" s="2" t="s">
        <v>3688</v>
      </c>
      <c r="G352" s="2" t="s">
        <v>3688</v>
      </c>
      <c r="H352" s="2" t="str">
        <f>HYPERLINK("[SupplementaryData2.xlsx]IUPHAR!A48","IUPHAR")</f>
        <v>IUPHAR</v>
      </c>
      <c r="I352" s="2" t="s">
        <v>3688</v>
      </c>
      <c r="J352" s="2" t="s">
        <v>3688</v>
      </c>
      <c r="K352" s="2" t="s">
        <v>3688</v>
      </c>
      <c r="L352" t="s">
        <v>3688</v>
      </c>
      <c r="M352" t="s">
        <v>3688</v>
      </c>
      <c r="N352" t="s">
        <v>3688</v>
      </c>
      <c r="O352" t="s">
        <v>5599</v>
      </c>
      <c r="P352" t="s">
        <v>5604</v>
      </c>
    </row>
    <row r="353" spans="1:16" x14ac:dyDescent="0.45">
      <c r="A353" t="s">
        <v>367</v>
      </c>
      <c r="B353" t="s">
        <v>2652</v>
      </c>
      <c r="C353" t="s">
        <v>3360</v>
      </c>
      <c r="D353" t="s">
        <v>4160</v>
      </c>
      <c r="E353" t="s">
        <v>4850</v>
      </c>
      <c r="F353" s="2" t="s">
        <v>3688</v>
      </c>
      <c r="G353" s="2" t="s">
        <v>3688</v>
      </c>
      <c r="H353" s="2" t="str">
        <f>HYPERLINK("[SupplementaryData2.xlsx]IUPHAR!A49","IUPHAR")</f>
        <v>IUPHAR</v>
      </c>
      <c r="I353" s="2" t="s">
        <v>3688</v>
      </c>
      <c r="J353" s="2" t="s">
        <v>3688</v>
      </c>
      <c r="K353" s="2" t="s">
        <v>3688</v>
      </c>
      <c r="L353" t="s">
        <v>3688</v>
      </c>
      <c r="M353" t="s">
        <v>3688</v>
      </c>
      <c r="N353" t="s">
        <v>3688</v>
      </c>
      <c r="O353" t="s">
        <v>5599</v>
      </c>
      <c r="P353" t="s">
        <v>5604</v>
      </c>
    </row>
    <row r="354" spans="1:16" x14ac:dyDescent="0.45">
      <c r="A354" t="s">
        <v>368</v>
      </c>
      <c r="B354" t="s">
        <v>2652</v>
      </c>
      <c r="C354" t="s">
        <v>3360</v>
      </c>
      <c r="D354" t="s">
        <v>4161</v>
      </c>
      <c r="E354" t="s">
        <v>4851</v>
      </c>
      <c r="F354" s="2" t="s">
        <v>3688</v>
      </c>
      <c r="G354" s="2" t="s">
        <v>3688</v>
      </c>
      <c r="H354" s="2" t="str">
        <f>HYPERLINK("[SupplementaryData2.xlsx]IUPHAR!A50","IUPHAR")</f>
        <v>IUPHAR</v>
      </c>
      <c r="I354" s="2" t="s">
        <v>3688</v>
      </c>
      <c r="J354" s="2" t="s">
        <v>3688</v>
      </c>
      <c r="K354" s="2" t="s">
        <v>3688</v>
      </c>
      <c r="L354" t="s">
        <v>3688</v>
      </c>
      <c r="M354" t="s">
        <v>3688</v>
      </c>
      <c r="N354" t="s">
        <v>3688</v>
      </c>
      <c r="O354" t="s">
        <v>5599</v>
      </c>
      <c r="P354" t="s">
        <v>5604</v>
      </c>
    </row>
    <row r="355" spans="1:16" x14ac:dyDescent="0.45">
      <c r="A355" t="s">
        <v>369</v>
      </c>
      <c r="B355" t="s">
        <v>2652</v>
      </c>
      <c r="C355" t="s">
        <v>3360</v>
      </c>
      <c r="D355" t="s">
        <v>4162</v>
      </c>
      <c r="E355" t="s">
        <v>4852</v>
      </c>
      <c r="F355" s="2" t="s">
        <v>3688</v>
      </c>
      <c r="G355" s="2" t="s">
        <v>3688</v>
      </c>
      <c r="H355" s="2" t="str">
        <f>HYPERLINK("[SupplementaryData2.xlsx]IUPHAR!A51","IUPHAR")</f>
        <v>IUPHAR</v>
      </c>
      <c r="I355" s="2" t="s">
        <v>3688</v>
      </c>
      <c r="J355" s="2" t="s">
        <v>3688</v>
      </c>
      <c r="K355" s="2" t="s">
        <v>3688</v>
      </c>
      <c r="L355" t="s">
        <v>3688</v>
      </c>
      <c r="M355" t="s">
        <v>3688</v>
      </c>
      <c r="N355" t="s">
        <v>3688</v>
      </c>
      <c r="O355" t="s">
        <v>5599</v>
      </c>
      <c r="P355" t="s">
        <v>5604</v>
      </c>
    </row>
    <row r="356" spans="1:16" x14ac:dyDescent="0.45">
      <c r="A356" t="s">
        <v>370</v>
      </c>
      <c r="B356" t="s">
        <v>2652</v>
      </c>
      <c r="C356" t="s">
        <v>3360</v>
      </c>
      <c r="D356" t="s">
        <v>4163</v>
      </c>
      <c r="E356" t="s">
        <v>4853</v>
      </c>
      <c r="F356" s="2" t="s">
        <v>3688</v>
      </c>
      <c r="G356" s="2" t="s">
        <v>3688</v>
      </c>
      <c r="H356" s="2" t="s">
        <v>3688</v>
      </c>
      <c r="I356" s="2" t="s">
        <v>3688</v>
      </c>
      <c r="J356" s="2" t="str">
        <f>HYPERLINK("[SupplementaryData2.xlsx]STRING.binding!A169","STRING.binding")</f>
        <v>STRING.binding</v>
      </c>
      <c r="K356" s="2" t="s">
        <v>3688</v>
      </c>
      <c r="L356" t="s">
        <v>3688</v>
      </c>
      <c r="M356" t="s">
        <v>3688</v>
      </c>
      <c r="N356" t="s">
        <v>3688</v>
      </c>
      <c r="O356" t="s">
        <v>5600</v>
      </c>
      <c r="P356" t="s">
        <v>5604</v>
      </c>
    </row>
    <row r="357" spans="1:16" x14ac:dyDescent="0.45">
      <c r="A357" t="s">
        <v>371</v>
      </c>
      <c r="B357" t="s">
        <v>2652</v>
      </c>
      <c r="C357" t="s">
        <v>3360</v>
      </c>
      <c r="D357" t="s">
        <v>4166</v>
      </c>
      <c r="E357" t="s">
        <v>4856</v>
      </c>
      <c r="F357" s="2" t="s">
        <v>3688</v>
      </c>
      <c r="G357" s="2" t="s">
        <v>3688</v>
      </c>
      <c r="H357" s="2" t="s">
        <v>3688</v>
      </c>
      <c r="I357" s="2" t="s">
        <v>3688</v>
      </c>
      <c r="J357" s="2" t="str">
        <f>HYPERLINK("[SupplementaryData2.xlsx]STRING.binding!A170","STRING.binding")</f>
        <v>STRING.binding</v>
      </c>
      <c r="K357" s="2" t="s">
        <v>3688</v>
      </c>
      <c r="L357" t="s">
        <v>3688</v>
      </c>
      <c r="M357" t="s">
        <v>3688</v>
      </c>
      <c r="N357" t="s">
        <v>3688</v>
      </c>
      <c r="O357" t="s">
        <v>5600</v>
      </c>
      <c r="P357" t="s">
        <v>5604</v>
      </c>
    </row>
    <row r="358" spans="1:16" x14ac:dyDescent="0.45">
      <c r="A358" t="s">
        <v>372</v>
      </c>
      <c r="B358" t="s">
        <v>2652</v>
      </c>
      <c r="C358" t="s">
        <v>3360</v>
      </c>
      <c r="D358" t="s">
        <v>4167</v>
      </c>
      <c r="E358" t="s">
        <v>4857</v>
      </c>
      <c r="F358" s="2" t="s">
        <v>3688</v>
      </c>
      <c r="G358" s="2" t="s">
        <v>3688</v>
      </c>
      <c r="H358" s="2" t="s">
        <v>3688</v>
      </c>
      <c r="I358" s="2" t="s">
        <v>3688</v>
      </c>
      <c r="J358" s="2" t="str">
        <f>HYPERLINK("[SupplementaryData2.xlsx]STRING.binding!A171","STRING.binding")</f>
        <v>STRING.binding</v>
      </c>
      <c r="K358" s="2" t="s">
        <v>3688</v>
      </c>
      <c r="L358" t="s">
        <v>3688</v>
      </c>
      <c r="M358" t="s">
        <v>3688</v>
      </c>
      <c r="N358" t="s">
        <v>3688</v>
      </c>
      <c r="O358" t="s">
        <v>5600</v>
      </c>
      <c r="P358" t="s">
        <v>5604</v>
      </c>
    </row>
    <row r="359" spans="1:16" x14ac:dyDescent="0.45">
      <c r="A359" t="s">
        <v>373</v>
      </c>
      <c r="B359" t="s">
        <v>2652</v>
      </c>
      <c r="C359" t="s">
        <v>3360</v>
      </c>
      <c r="D359" t="s">
        <v>4168</v>
      </c>
      <c r="E359" t="s">
        <v>4858</v>
      </c>
      <c r="F359" s="2" t="s">
        <v>3688</v>
      </c>
      <c r="G359" s="2" t="s">
        <v>3688</v>
      </c>
      <c r="H359" s="2" t="s">
        <v>3688</v>
      </c>
      <c r="I359" s="2" t="s">
        <v>3688</v>
      </c>
      <c r="J359" s="2" t="str">
        <f>HYPERLINK("[SupplementaryData2.xlsx]STRING.binding!A172","STRING.binding")</f>
        <v>STRING.binding</v>
      </c>
      <c r="K359" s="2" t="s">
        <v>3688</v>
      </c>
      <c r="L359" t="s">
        <v>3688</v>
      </c>
      <c r="M359" t="s">
        <v>4168</v>
      </c>
      <c r="N359" t="s">
        <v>3688</v>
      </c>
      <c r="O359" t="s">
        <v>5600</v>
      </c>
      <c r="P359" t="s">
        <v>5604</v>
      </c>
    </row>
    <row r="360" spans="1:16" x14ac:dyDescent="0.45">
      <c r="A360" t="s">
        <v>374</v>
      </c>
      <c r="B360" t="s">
        <v>2652</v>
      </c>
      <c r="C360" t="s">
        <v>3360</v>
      </c>
      <c r="D360" t="s">
        <v>4170</v>
      </c>
      <c r="E360" t="s">
        <v>4860</v>
      </c>
      <c r="F360" s="2" t="s">
        <v>3688</v>
      </c>
      <c r="G360" s="2" t="s">
        <v>3688</v>
      </c>
      <c r="H360" s="2" t="s">
        <v>3688</v>
      </c>
      <c r="I360" s="2" t="s">
        <v>3688</v>
      </c>
      <c r="J360" s="2" t="str">
        <f>HYPERLINK("[SupplementaryData2.xlsx]STRING.binding!A173","STRING.binding")</f>
        <v>STRING.binding</v>
      </c>
      <c r="K360" s="2" t="s">
        <v>3688</v>
      </c>
      <c r="L360" t="s">
        <v>3688</v>
      </c>
      <c r="M360" t="s">
        <v>3688</v>
      </c>
      <c r="N360" t="s">
        <v>3688</v>
      </c>
      <c r="O360" t="s">
        <v>5600</v>
      </c>
      <c r="P360" t="s">
        <v>5604</v>
      </c>
    </row>
    <row r="361" spans="1:16" x14ac:dyDescent="0.45">
      <c r="A361" t="s">
        <v>375</v>
      </c>
      <c r="B361" t="s">
        <v>2653</v>
      </c>
      <c r="C361" t="s">
        <v>3361</v>
      </c>
      <c r="D361" t="s">
        <v>4089</v>
      </c>
      <c r="E361" t="s">
        <v>4779</v>
      </c>
      <c r="F361" s="2" t="s">
        <v>3688</v>
      </c>
      <c r="G361" s="2" t="s">
        <v>3688</v>
      </c>
      <c r="H361" s="2" t="s">
        <v>3688</v>
      </c>
      <c r="I361" s="2" t="s">
        <v>3688</v>
      </c>
      <c r="J361" s="2" t="str">
        <f>HYPERLINK("[SupplementaryData2.xlsx]STRING.binding!A174:A177","STRING.binding")</f>
        <v>STRING.binding</v>
      </c>
      <c r="K361" s="2" t="s">
        <v>3688</v>
      </c>
      <c r="L361" t="s">
        <v>2653</v>
      </c>
      <c r="M361" t="s">
        <v>3688</v>
      </c>
      <c r="N361" t="s">
        <v>3688</v>
      </c>
      <c r="O361" t="s">
        <v>5600</v>
      </c>
      <c r="P361" t="s">
        <v>5603</v>
      </c>
    </row>
    <row r="362" spans="1:16" x14ac:dyDescent="0.45">
      <c r="A362" t="s">
        <v>376</v>
      </c>
      <c r="B362" t="s">
        <v>2653</v>
      </c>
      <c r="C362" t="s">
        <v>3361</v>
      </c>
      <c r="D362" t="s">
        <v>4171</v>
      </c>
      <c r="E362" t="s">
        <v>4861</v>
      </c>
      <c r="F362" s="2" t="s">
        <v>3688</v>
      </c>
      <c r="G362" s="2" t="s">
        <v>3688</v>
      </c>
      <c r="H362" s="2" t="s">
        <v>3688</v>
      </c>
      <c r="I362" s="2" t="str">
        <f>HYPERLINK("[SupplementaryData2.xlsx]HPRD!A171","HPRD")</f>
        <v>HPRD</v>
      </c>
      <c r="J362" s="2" t="s">
        <v>3688</v>
      </c>
      <c r="K362" s="2" t="s">
        <v>3688</v>
      </c>
      <c r="L362" t="s">
        <v>2653</v>
      </c>
      <c r="M362" t="s">
        <v>4171</v>
      </c>
      <c r="N362" t="s">
        <v>3688</v>
      </c>
      <c r="O362" t="s">
        <v>5600</v>
      </c>
      <c r="P362" t="s">
        <v>5601</v>
      </c>
    </row>
    <row r="363" spans="1:16" x14ac:dyDescent="0.45">
      <c r="A363" t="s">
        <v>377</v>
      </c>
      <c r="B363" t="s">
        <v>2653</v>
      </c>
      <c r="C363" t="s">
        <v>3361</v>
      </c>
      <c r="D363" t="s">
        <v>4009</v>
      </c>
      <c r="E363" t="s">
        <v>4699</v>
      </c>
      <c r="F363" s="2" t="s">
        <v>3688</v>
      </c>
      <c r="G363" s="2" t="s">
        <v>3688</v>
      </c>
      <c r="H363" s="2" t="s">
        <v>3688</v>
      </c>
      <c r="I363" s="2" t="str">
        <f>HYPERLINK("[SupplementaryData2.xlsx]HPRD!A172","HPRD")</f>
        <v>HPRD</v>
      </c>
      <c r="J363" s="2" t="s">
        <v>3688</v>
      </c>
      <c r="K363" s="2" t="s">
        <v>3688</v>
      </c>
      <c r="L363" t="s">
        <v>2653</v>
      </c>
      <c r="M363" t="s">
        <v>4009</v>
      </c>
      <c r="N363" t="s">
        <v>3688</v>
      </c>
      <c r="O363" t="s">
        <v>5600</v>
      </c>
      <c r="P363" t="s">
        <v>5601</v>
      </c>
    </row>
    <row r="364" spans="1:16" x14ac:dyDescent="0.45">
      <c r="A364" t="s">
        <v>378</v>
      </c>
      <c r="B364" t="s">
        <v>2653</v>
      </c>
      <c r="C364" t="s">
        <v>3361</v>
      </c>
      <c r="D364" t="s">
        <v>4001</v>
      </c>
      <c r="E364" t="s">
        <v>4691</v>
      </c>
      <c r="F364" s="2" t="s">
        <v>3688</v>
      </c>
      <c r="G364" s="2" t="s">
        <v>3688</v>
      </c>
      <c r="H364" s="2" t="s">
        <v>3688</v>
      </c>
      <c r="I364" s="2" t="str">
        <f>HYPERLINK("[SupplementaryData2.xlsx]HPRD!A173","HPRD")</f>
        <v>HPRD</v>
      </c>
      <c r="J364" s="2" t="s">
        <v>3688</v>
      </c>
      <c r="K364" s="2" t="s">
        <v>3688</v>
      </c>
      <c r="L364" t="s">
        <v>2653</v>
      </c>
      <c r="M364" t="s">
        <v>4001</v>
      </c>
      <c r="N364" t="s">
        <v>3688</v>
      </c>
      <c r="O364" t="s">
        <v>5600</v>
      </c>
      <c r="P364" t="s">
        <v>5601</v>
      </c>
    </row>
    <row r="365" spans="1:16" x14ac:dyDescent="0.45">
      <c r="A365" t="s">
        <v>379</v>
      </c>
      <c r="B365" t="s">
        <v>2653</v>
      </c>
      <c r="C365" t="s">
        <v>3361</v>
      </c>
      <c r="D365" t="s">
        <v>3990</v>
      </c>
      <c r="E365" t="s">
        <v>4680</v>
      </c>
      <c r="F365" s="2" t="s">
        <v>3688</v>
      </c>
      <c r="G365" s="2" t="s">
        <v>3688</v>
      </c>
      <c r="H365" s="2" t="s">
        <v>3688</v>
      </c>
      <c r="I365" s="2" t="str">
        <f>HYPERLINK("[SupplementaryData2.xlsx]HPRD!A174","HPRD")</f>
        <v>HPRD</v>
      </c>
      <c r="J365" s="2" t="str">
        <f>HYPERLINK("[SupplementaryData2.xlsx]STRING.binding!A178","STRING.binding")</f>
        <v>STRING.binding</v>
      </c>
      <c r="K365" s="2" t="str">
        <f>HYPERLINK("[SupplementaryData2.xlsx]STRING.experiment!A53","STRING.experiment")</f>
        <v>STRING.experiment</v>
      </c>
      <c r="L365" t="s">
        <v>2653</v>
      </c>
      <c r="M365" t="s">
        <v>3990</v>
      </c>
      <c r="N365" t="s">
        <v>3688</v>
      </c>
      <c r="O365" t="s">
        <v>5600</v>
      </c>
      <c r="P365" t="s">
        <v>5601</v>
      </c>
    </row>
    <row r="366" spans="1:16" x14ac:dyDescent="0.45">
      <c r="A366" t="s">
        <v>380</v>
      </c>
      <c r="B366" t="s">
        <v>2653</v>
      </c>
      <c r="C366" t="s">
        <v>3361</v>
      </c>
      <c r="D366" t="s">
        <v>3991</v>
      </c>
      <c r="E366" t="s">
        <v>4681</v>
      </c>
      <c r="F366" s="2" t="s">
        <v>3688</v>
      </c>
      <c r="G366" s="2" t="s">
        <v>3688</v>
      </c>
      <c r="H366" s="2" t="s">
        <v>3688</v>
      </c>
      <c r="I366" s="2" t="str">
        <f>HYPERLINK("[SupplementaryData2.xlsx]HPRD!A175","HPRD")</f>
        <v>HPRD</v>
      </c>
      <c r="J366" s="2" t="s">
        <v>3688</v>
      </c>
      <c r="K366" s="2" t="s">
        <v>3688</v>
      </c>
      <c r="L366" t="s">
        <v>2653</v>
      </c>
      <c r="M366" t="s">
        <v>3991</v>
      </c>
      <c r="N366" t="s">
        <v>3688</v>
      </c>
      <c r="O366" t="s">
        <v>5600</v>
      </c>
      <c r="P366" t="s">
        <v>5601</v>
      </c>
    </row>
    <row r="367" spans="1:16" x14ac:dyDescent="0.45">
      <c r="A367" t="s">
        <v>381</v>
      </c>
      <c r="B367" t="s">
        <v>2653</v>
      </c>
      <c r="C367" t="s">
        <v>3361</v>
      </c>
      <c r="D367" t="s">
        <v>4172</v>
      </c>
      <c r="E367" t="s">
        <v>4862</v>
      </c>
      <c r="F367" s="2" t="s">
        <v>3688</v>
      </c>
      <c r="G367" s="2" t="str">
        <f>HYPERLINK("[SupplementaryData2.xlsx]HPMR!A93","HPMR")</f>
        <v>HPMR</v>
      </c>
      <c r="H367" s="2" t="s">
        <v>3688</v>
      </c>
      <c r="I367" s="2" t="str">
        <f>HYPERLINK("[SupplementaryData2.xlsx]HPRD!A176","HPRD")</f>
        <v>HPRD</v>
      </c>
      <c r="J367" s="2" t="s">
        <v>3688</v>
      </c>
      <c r="K367" s="2" t="s">
        <v>3688</v>
      </c>
      <c r="L367" t="s">
        <v>2653</v>
      </c>
      <c r="M367" t="s">
        <v>4172</v>
      </c>
      <c r="N367" t="s">
        <v>3688</v>
      </c>
      <c r="O367" t="s">
        <v>5599</v>
      </c>
      <c r="P367" t="s">
        <v>5601</v>
      </c>
    </row>
    <row r="368" spans="1:16" x14ac:dyDescent="0.45">
      <c r="A368" t="s">
        <v>382</v>
      </c>
      <c r="B368" t="s">
        <v>2653</v>
      </c>
      <c r="C368" t="s">
        <v>3361</v>
      </c>
      <c r="D368" t="s">
        <v>4173</v>
      </c>
      <c r="E368" t="s">
        <v>4863</v>
      </c>
      <c r="F368" s="2" t="s">
        <v>3688</v>
      </c>
      <c r="G368" s="2" t="s">
        <v>3688</v>
      </c>
      <c r="H368" s="2" t="s">
        <v>3688</v>
      </c>
      <c r="I368" s="2" t="str">
        <f>HYPERLINK("[SupplementaryData2.xlsx]HPRD!A177","HPRD")</f>
        <v>HPRD</v>
      </c>
      <c r="J368" s="2" t="s">
        <v>3688</v>
      </c>
      <c r="K368" s="2" t="s">
        <v>3688</v>
      </c>
      <c r="L368" t="s">
        <v>2653</v>
      </c>
      <c r="M368" t="s">
        <v>4173</v>
      </c>
      <c r="N368" t="s">
        <v>3688</v>
      </c>
      <c r="O368" t="s">
        <v>5600</v>
      </c>
      <c r="P368" t="s">
        <v>5601</v>
      </c>
    </row>
    <row r="369" spans="1:16" x14ac:dyDescent="0.45">
      <c r="A369" t="s">
        <v>383</v>
      </c>
      <c r="B369" t="s">
        <v>2654</v>
      </c>
      <c r="C369" t="s">
        <v>3362</v>
      </c>
      <c r="D369" t="s">
        <v>4038</v>
      </c>
      <c r="E369" t="s">
        <v>4728</v>
      </c>
      <c r="F369" s="2" t="s">
        <v>3688</v>
      </c>
      <c r="G369" s="2" t="s">
        <v>3688</v>
      </c>
      <c r="H369" s="2" t="s">
        <v>3688</v>
      </c>
      <c r="I369" s="2" t="s">
        <v>3688</v>
      </c>
      <c r="J369" s="2" t="str">
        <f>HYPERLINK("[SupplementaryData2.xlsx]STRING.binding!A179","STRING.binding")</f>
        <v>STRING.binding</v>
      </c>
      <c r="K369" s="2" t="s">
        <v>3688</v>
      </c>
      <c r="L369" t="s">
        <v>2654</v>
      </c>
      <c r="M369" t="s">
        <v>4038</v>
      </c>
      <c r="N369" t="s">
        <v>3688</v>
      </c>
      <c r="O369" t="s">
        <v>5600</v>
      </c>
      <c r="P369" t="s">
        <v>5603</v>
      </c>
    </row>
    <row r="370" spans="1:16" x14ac:dyDescent="0.45">
      <c r="A370" t="s">
        <v>384</v>
      </c>
      <c r="B370" t="s">
        <v>2654</v>
      </c>
      <c r="C370" t="s">
        <v>3362</v>
      </c>
      <c r="D370" t="s">
        <v>4043</v>
      </c>
      <c r="E370" t="s">
        <v>4733</v>
      </c>
      <c r="F370" s="2" t="s">
        <v>3688</v>
      </c>
      <c r="G370" s="2" t="str">
        <f>HYPERLINK("[SupplementaryData2.xlsx]HPMR!A94","HPMR")</f>
        <v>HPMR</v>
      </c>
      <c r="H370" s="2" t="str">
        <f>HYPERLINK("[SupplementaryData2.xlsx]IUPHAR!A52","IUPHAR")</f>
        <v>IUPHAR</v>
      </c>
      <c r="I370" s="2" t="str">
        <f>HYPERLINK("[SupplementaryData2.xlsx]HPRD!A178","HPRD")</f>
        <v>HPRD</v>
      </c>
      <c r="J370" s="2" t="s">
        <v>3688</v>
      </c>
      <c r="K370" s="2" t="s">
        <v>3688</v>
      </c>
      <c r="L370" t="s">
        <v>2654</v>
      </c>
      <c r="M370" t="s">
        <v>5384</v>
      </c>
      <c r="N370" t="s">
        <v>3688</v>
      </c>
      <c r="O370" t="s">
        <v>5599</v>
      </c>
      <c r="P370" t="s">
        <v>5601</v>
      </c>
    </row>
    <row r="371" spans="1:16" x14ac:dyDescent="0.45">
      <c r="A371" t="s">
        <v>385</v>
      </c>
      <c r="B371" t="s">
        <v>2654</v>
      </c>
      <c r="C371" t="s">
        <v>3362</v>
      </c>
      <c r="D371" t="s">
        <v>4174</v>
      </c>
      <c r="E371" t="s">
        <v>4864</v>
      </c>
      <c r="F371" s="2" t="s">
        <v>3688</v>
      </c>
      <c r="G371" s="2" t="s">
        <v>3688</v>
      </c>
      <c r="H371" s="2" t="s">
        <v>3688</v>
      </c>
      <c r="I371" s="2" t="s">
        <v>3688</v>
      </c>
      <c r="J371" s="2" t="str">
        <f>HYPERLINK("[SupplementaryData2.xlsx]STRING.binding!A180","STRING.binding")</f>
        <v>STRING.binding</v>
      </c>
      <c r="K371" s="2" t="s">
        <v>3688</v>
      </c>
      <c r="L371" t="s">
        <v>2654</v>
      </c>
      <c r="M371" t="s">
        <v>4174</v>
      </c>
      <c r="N371" t="s">
        <v>3688</v>
      </c>
      <c r="O371" t="s">
        <v>5600</v>
      </c>
      <c r="P371" t="s">
        <v>5603</v>
      </c>
    </row>
    <row r="372" spans="1:16" x14ac:dyDescent="0.45">
      <c r="A372" t="s">
        <v>386</v>
      </c>
      <c r="B372" t="s">
        <v>2654</v>
      </c>
      <c r="C372" t="s">
        <v>3362</v>
      </c>
      <c r="D372" t="s">
        <v>4175</v>
      </c>
      <c r="E372" t="s">
        <v>4865</v>
      </c>
      <c r="F372" s="2" t="s">
        <v>3688</v>
      </c>
      <c r="G372" s="2" t="s">
        <v>3688</v>
      </c>
      <c r="H372" s="2" t="s">
        <v>3688</v>
      </c>
      <c r="I372" s="2" t="s">
        <v>3688</v>
      </c>
      <c r="J372" s="2" t="str">
        <f>HYPERLINK("[SupplementaryData2.xlsx]STRING.binding!A181","STRING.binding")</f>
        <v>STRING.binding</v>
      </c>
      <c r="K372" s="2" t="s">
        <v>3688</v>
      </c>
      <c r="L372" t="s">
        <v>2654</v>
      </c>
      <c r="M372" t="s">
        <v>3688</v>
      </c>
      <c r="N372" t="s">
        <v>3688</v>
      </c>
      <c r="O372" t="s">
        <v>5600</v>
      </c>
      <c r="P372" t="s">
        <v>5603</v>
      </c>
    </row>
    <row r="373" spans="1:16" x14ac:dyDescent="0.45">
      <c r="A373" t="s">
        <v>387</v>
      </c>
      <c r="B373" t="s">
        <v>2655</v>
      </c>
      <c r="C373" t="s">
        <v>3363</v>
      </c>
      <c r="D373" t="s">
        <v>4176</v>
      </c>
      <c r="E373" t="s">
        <v>4866</v>
      </c>
      <c r="F373" s="2" t="s">
        <v>3688</v>
      </c>
      <c r="G373" s="2" t="str">
        <f>HYPERLINK("[SupplementaryData2.xlsx]HPMR!A95","HPMR")</f>
        <v>HPMR</v>
      </c>
      <c r="H373" s="2" t="s">
        <v>3688</v>
      </c>
      <c r="I373" s="2" t="str">
        <f>HYPERLINK("[SupplementaryData2.xlsx]HPRD!A179","HPRD")</f>
        <v>HPRD</v>
      </c>
      <c r="J373" s="2" t="str">
        <f>HYPERLINK("[SupplementaryData2.xlsx]STRING.binding!A182","STRING.binding")</f>
        <v>STRING.binding</v>
      </c>
      <c r="K373" s="2" t="str">
        <f>HYPERLINK("[SupplementaryData2.xlsx]STRING.experiment!A54","STRING.experiment")</f>
        <v>STRING.experiment</v>
      </c>
      <c r="L373" t="s">
        <v>2655</v>
      </c>
      <c r="M373" t="s">
        <v>4176</v>
      </c>
      <c r="N373" t="s">
        <v>3688</v>
      </c>
      <c r="O373" t="s">
        <v>5599</v>
      </c>
      <c r="P373" t="s">
        <v>5601</v>
      </c>
    </row>
    <row r="374" spans="1:16" x14ac:dyDescent="0.45">
      <c r="A374" t="s">
        <v>388</v>
      </c>
      <c r="B374" t="s">
        <v>2655</v>
      </c>
      <c r="C374" t="s">
        <v>3363</v>
      </c>
      <c r="D374" t="s">
        <v>4177</v>
      </c>
      <c r="E374" t="s">
        <v>4867</v>
      </c>
      <c r="F374" s="2" t="s">
        <v>3688</v>
      </c>
      <c r="G374" s="2" t="str">
        <f>HYPERLINK("[SupplementaryData2.xlsx]HPMR!A96","HPMR")</f>
        <v>HPMR</v>
      </c>
      <c r="H374" s="2" t="str">
        <f>HYPERLINK("[SupplementaryData2.xlsx]IUPHAR!A53","IUPHAR")</f>
        <v>IUPHAR</v>
      </c>
      <c r="I374" s="2" t="str">
        <f>HYPERLINK("[SupplementaryData2.xlsx]HPRD!A180","HPRD")</f>
        <v>HPRD</v>
      </c>
      <c r="J374" s="2" t="str">
        <f>HYPERLINK("[SupplementaryData2.xlsx]STRING.binding!A183","STRING.binding")</f>
        <v>STRING.binding</v>
      </c>
      <c r="K374" s="2" t="str">
        <f>HYPERLINK("[SupplementaryData2.xlsx]STRING.experiment!A55","STRING.experiment")</f>
        <v>STRING.experiment</v>
      </c>
      <c r="L374" t="s">
        <v>2655</v>
      </c>
      <c r="M374" t="s">
        <v>4177</v>
      </c>
      <c r="N374" t="s">
        <v>3688</v>
      </c>
      <c r="O374" t="s">
        <v>5599</v>
      </c>
      <c r="P374" t="s">
        <v>5601</v>
      </c>
    </row>
    <row r="375" spans="1:16" x14ac:dyDescent="0.45">
      <c r="A375" t="s">
        <v>389</v>
      </c>
      <c r="B375" t="s">
        <v>2656</v>
      </c>
      <c r="C375" t="s">
        <v>3364</v>
      </c>
      <c r="D375" t="s">
        <v>4178</v>
      </c>
      <c r="E375" t="s">
        <v>4868</v>
      </c>
      <c r="F375" s="2" t="str">
        <f>HYPERLINK("[SupplementaryData2.xlsx]DLRP!A66","DLRP")</f>
        <v>DLRP</v>
      </c>
      <c r="G375" s="2" t="s">
        <v>3688</v>
      </c>
      <c r="H375" s="2" t="s">
        <v>3688</v>
      </c>
      <c r="I375" s="2" t="str">
        <f>HYPERLINK("[SupplementaryData2.xlsx]HPRD!A181","HPRD")</f>
        <v>HPRD</v>
      </c>
      <c r="J375" s="2" t="s">
        <v>3688</v>
      </c>
      <c r="K375" s="2" t="s">
        <v>3688</v>
      </c>
      <c r="L375" t="s">
        <v>2656</v>
      </c>
      <c r="M375" t="s">
        <v>5389</v>
      </c>
      <c r="N375" t="s">
        <v>3688</v>
      </c>
      <c r="O375" t="s">
        <v>5599</v>
      </c>
      <c r="P375" t="s">
        <v>5601</v>
      </c>
    </row>
    <row r="376" spans="1:16" x14ac:dyDescent="0.45">
      <c r="A376" t="s">
        <v>390</v>
      </c>
      <c r="B376" t="s">
        <v>2656</v>
      </c>
      <c r="C376" t="s">
        <v>3364</v>
      </c>
      <c r="D376" t="s">
        <v>4179</v>
      </c>
      <c r="E376" t="s">
        <v>4869</v>
      </c>
      <c r="F376" s="2" t="s">
        <v>3688</v>
      </c>
      <c r="G376" s="2" t="s">
        <v>3688</v>
      </c>
      <c r="H376" s="2" t="s">
        <v>3688</v>
      </c>
      <c r="I376" s="2" t="str">
        <f>HYPERLINK("[SupplementaryData2.xlsx]HPRD!A182","HPRD")</f>
        <v>HPRD</v>
      </c>
      <c r="J376" s="2" t="s">
        <v>3688</v>
      </c>
      <c r="K376" s="2" t="s">
        <v>3688</v>
      </c>
      <c r="L376" t="s">
        <v>2656</v>
      </c>
      <c r="M376" t="s">
        <v>5390</v>
      </c>
      <c r="N376" t="s">
        <v>3688</v>
      </c>
      <c r="O376" t="s">
        <v>5600</v>
      </c>
      <c r="P376" t="s">
        <v>5601</v>
      </c>
    </row>
    <row r="377" spans="1:16" x14ac:dyDescent="0.45">
      <c r="A377" t="s">
        <v>391</v>
      </c>
      <c r="B377" t="s">
        <v>2656</v>
      </c>
      <c r="C377" t="s">
        <v>3364</v>
      </c>
      <c r="D377" t="s">
        <v>4180</v>
      </c>
      <c r="E377" t="s">
        <v>4870</v>
      </c>
      <c r="F377" s="2" t="s">
        <v>3688</v>
      </c>
      <c r="G377" s="2" t="s">
        <v>3688</v>
      </c>
      <c r="H377" s="2" t="str">
        <f>HYPERLINK("[SupplementaryData2.xlsx]IUPHAR!A54","IUPHAR")</f>
        <v>IUPHAR</v>
      </c>
      <c r="I377" s="2" t="str">
        <f>HYPERLINK("[SupplementaryData2.xlsx]HPRD!A183","HPRD")</f>
        <v>HPRD</v>
      </c>
      <c r="J377" s="2" t="s">
        <v>3688</v>
      </c>
      <c r="K377" s="2" t="s">
        <v>3688</v>
      </c>
      <c r="L377" t="s">
        <v>2656</v>
      </c>
      <c r="M377" t="s">
        <v>4180</v>
      </c>
      <c r="N377" t="s">
        <v>3688</v>
      </c>
      <c r="O377" t="s">
        <v>5599</v>
      </c>
      <c r="P377" t="s">
        <v>5601</v>
      </c>
    </row>
    <row r="378" spans="1:16" x14ac:dyDescent="0.45">
      <c r="A378" t="s">
        <v>392</v>
      </c>
      <c r="B378" t="s">
        <v>2656</v>
      </c>
      <c r="C378" t="s">
        <v>3364</v>
      </c>
      <c r="D378" t="s">
        <v>4181</v>
      </c>
      <c r="E378" t="s">
        <v>4871</v>
      </c>
      <c r="F378" s="2" t="str">
        <f>HYPERLINK("[SupplementaryData2.xlsx]DLRP!A67","DLRP")</f>
        <v>DLRP</v>
      </c>
      <c r="G378" s="2" t="str">
        <f>HYPERLINK("[SupplementaryData2.xlsx]HPMR!A97","HPMR")</f>
        <v>HPMR</v>
      </c>
      <c r="H378" s="2" t="str">
        <f>HYPERLINK("[SupplementaryData2.xlsx]IUPHAR!A55","IUPHAR")</f>
        <v>IUPHAR</v>
      </c>
      <c r="I378" s="2" t="str">
        <f>HYPERLINK("[SupplementaryData2.xlsx]HPRD!A184","HPRD")</f>
        <v>HPRD</v>
      </c>
      <c r="J378" s="2" t="s">
        <v>3688</v>
      </c>
      <c r="K378" s="2" t="str">
        <f>HYPERLINK("[SupplementaryData2.xlsx]STRING.experiment!A56","STRING.experiment")</f>
        <v>STRING.experiment</v>
      </c>
      <c r="L378" t="s">
        <v>2656</v>
      </c>
      <c r="M378" t="s">
        <v>4181</v>
      </c>
      <c r="N378" t="s">
        <v>3688</v>
      </c>
      <c r="O378" t="s">
        <v>5599</v>
      </c>
      <c r="P378" t="s">
        <v>5601</v>
      </c>
    </row>
    <row r="379" spans="1:16" x14ac:dyDescent="0.45">
      <c r="A379" t="s">
        <v>393</v>
      </c>
      <c r="B379" t="s">
        <v>2656</v>
      </c>
      <c r="C379" t="s">
        <v>3364</v>
      </c>
      <c r="D379" t="s">
        <v>4182</v>
      </c>
      <c r="E379" t="s">
        <v>4872</v>
      </c>
      <c r="F379" s="2" t="str">
        <f>HYPERLINK("[SupplementaryData2.xlsx]DLRP!A68","DLRP")</f>
        <v>DLRP</v>
      </c>
      <c r="G379" s="2" t="s">
        <v>3688</v>
      </c>
      <c r="H379" s="2" t="str">
        <f>HYPERLINK("[SupplementaryData2.xlsx]IUPHAR!A56","IUPHAR")</f>
        <v>IUPHAR</v>
      </c>
      <c r="I379" s="2" t="str">
        <f>HYPERLINK("[SupplementaryData2.xlsx]HPRD!A185","HPRD")</f>
        <v>HPRD</v>
      </c>
      <c r="J379" s="2" t="s">
        <v>3688</v>
      </c>
      <c r="K379" s="2" t="str">
        <f>HYPERLINK("[SupplementaryData2.xlsx]STRING.experiment!A57","STRING.experiment")</f>
        <v>STRING.experiment</v>
      </c>
      <c r="L379" t="s">
        <v>2656</v>
      </c>
      <c r="M379" t="s">
        <v>4182</v>
      </c>
      <c r="N379" t="s">
        <v>3688</v>
      </c>
      <c r="O379" t="s">
        <v>5599</v>
      </c>
      <c r="P379" t="s">
        <v>5601</v>
      </c>
    </row>
    <row r="380" spans="1:16" x14ac:dyDescent="0.45">
      <c r="A380" t="s">
        <v>394</v>
      </c>
      <c r="B380" t="s">
        <v>2656</v>
      </c>
      <c r="C380" t="s">
        <v>3364</v>
      </c>
      <c r="D380" t="s">
        <v>4183</v>
      </c>
      <c r="E380" t="s">
        <v>4873</v>
      </c>
      <c r="F380" s="2" t="str">
        <f>HYPERLINK("[SupplementaryData2.xlsx]DLRP!A69","DLRP")</f>
        <v>DLRP</v>
      </c>
      <c r="G380" s="2" t="s">
        <v>3688</v>
      </c>
      <c r="H380" s="2" t="str">
        <f>HYPERLINK("[SupplementaryData2.xlsx]IUPHAR!A57","IUPHAR")</f>
        <v>IUPHAR</v>
      </c>
      <c r="I380" s="2" t="s">
        <v>3688</v>
      </c>
      <c r="J380" s="2" t="str">
        <f>HYPERLINK("[SupplementaryData2.xlsx]STRING.binding!A184","STRING.binding")</f>
        <v>STRING.binding</v>
      </c>
      <c r="K380" s="2" t="s">
        <v>3688</v>
      </c>
      <c r="L380" t="s">
        <v>2656</v>
      </c>
      <c r="M380" t="s">
        <v>4183</v>
      </c>
      <c r="N380" t="s">
        <v>3688</v>
      </c>
      <c r="O380" t="s">
        <v>5599</v>
      </c>
      <c r="P380" t="s">
        <v>5601</v>
      </c>
    </row>
    <row r="381" spans="1:16" x14ac:dyDescent="0.45">
      <c r="A381" t="s">
        <v>395</v>
      </c>
      <c r="B381" t="s">
        <v>2657</v>
      </c>
      <c r="C381" t="s">
        <v>3365</v>
      </c>
      <c r="D381" t="s">
        <v>4178</v>
      </c>
      <c r="E381" t="s">
        <v>4868</v>
      </c>
      <c r="F381" s="2" t="str">
        <f>HYPERLINK("[SupplementaryData2.xlsx]DLRP!A70","DLRP")</f>
        <v>DLRP</v>
      </c>
      <c r="G381" s="2" t="s">
        <v>3688</v>
      </c>
      <c r="H381" s="2" t="s">
        <v>3688</v>
      </c>
      <c r="I381" s="2" t="str">
        <f>HYPERLINK("[SupplementaryData2.xlsx]HPRD!A186","HPRD")</f>
        <v>HPRD</v>
      </c>
      <c r="J381" s="2" t="s">
        <v>3688</v>
      </c>
      <c r="K381" s="2" t="s">
        <v>3688</v>
      </c>
      <c r="L381" t="s">
        <v>2657</v>
      </c>
      <c r="M381" t="s">
        <v>5389</v>
      </c>
      <c r="N381" t="s">
        <v>3688</v>
      </c>
      <c r="O381" t="s">
        <v>5599</v>
      </c>
      <c r="P381" t="s">
        <v>5601</v>
      </c>
    </row>
    <row r="382" spans="1:16" x14ac:dyDescent="0.45">
      <c r="A382" t="s">
        <v>396</v>
      </c>
      <c r="B382" t="s">
        <v>2657</v>
      </c>
      <c r="C382" t="s">
        <v>3365</v>
      </c>
      <c r="D382" t="s">
        <v>4179</v>
      </c>
      <c r="E382" t="s">
        <v>4869</v>
      </c>
      <c r="F382" s="2" t="s">
        <v>3688</v>
      </c>
      <c r="G382" s="2" t="s">
        <v>3688</v>
      </c>
      <c r="H382" s="2" t="s">
        <v>3688</v>
      </c>
      <c r="I382" s="2" t="str">
        <f>HYPERLINK("[SupplementaryData2.xlsx]HPRD!A187","HPRD")</f>
        <v>HPRD</v>
      </c>
      <c r="J382" s="2" t="s">
        <v>3688</v>
      </c>
      <c r="K382" s="2" t="s">
        <v>3688</v>
      </c>
      <c r="L382" t="s">
        <v>2657</v>
      </c>
      <c r="M382" t="s">
        <v>5390</v>
      </c>
      <c r="N382" t="s">
        <v>3688</v>
      </c>
      <c r="O382" t="s">
        <v>5600</v>
      </c>
      <c r="P382" t="s">
        <v>5601</v>
      </c>
    </row>
    <row r="383" spans="1:16" x14ac:dyDescent="0.45">
      <c r="A383" t="s">
        <v>397</v>
      </c>
      <c r="B383" t="s">
        <v>2657</v>
      </c>
      <c r="C383" t="s">
        <v>3365</v>
      </c>
      <c r="D383" t="s">
        <v>4184</v>
      </c>
      <c r="E383" t="s">
        <v>4874</v>
      </c>
      <c r="F383" s="2" t="str">
        <f>HYPERLINK("[SupplementaryData2.xlsx]DLRP!A71","DLRP")</f>
        <v>DLRP</v>
      </c>
      <c r="G383" s="2" t="s">
        <v>3688</v>
      </c>
      <c r="H383" s="2" t="str">
        <f>HYPERLINK("[SupplementaryData2.xlsx]IUPHAR!A58","IUPHAR")</f>
        <v>IUPHAR</v>
      </c>
      <c r="I383" s="2" t="s">
        <v>3688</v>
      </c>
      <c r="J383" s="2" t="s">
        <v>3688</v>
      </c>
      <c r="K383" s="2" t="s">
        <v>3688</v>
      </c>
      <c r="L383" t="s">
        <v>2657</v>
      </c>
      <c r="M383" t="s">
        <v>4184</v>
      </c>
      <c r="N383" t="s">
        <v>3688</v>
      </c>
      <c r="O383" t="s">
        <v>5599</v>
      </c>
      <c r="P383" t="s">
        <v>5601</v>
      </c>
    </row>
    <row r="384" spans="1:16" x14ac:dyDescent="0.45">
      <c r="A384" t="s">
        <v>398</v>
      </c>
      <c r="B384" t="s">
        <v>2657</v>
      </c>
      <c r="C384" t="s">
        <v>3365</v>
      </c>
      <c r="D384" t="s">
        <v>4180</v>
      </c>
      <c r="E384" t="s">
        <v>4870</v>
      </c>
      <c r="F384" s="2" t="str">
        <f>HYPERLINK("[SupplementaryData2.xlsx]DLRP!A72","DLRP")</f>
        <v>DLRP</v>
      </c>
      <c r="G384" s="2" t="str">
        <f>HYPERLINK("[SupplementaryData2.xlsx]HPMR!A98","HPMR")</f>
        <v>HPMR</v>
      </c>
      <c r="H384" s="2" t="str">
        <f>HYPERLINK("[SupplementaryData2.xlsx]IUPHAR!A59","IUPHAR")</f>
        <v>IUPHAR</v>
      </c>
      <c r="I384" s="2" t="str">
        <f>HYPERLINK("[SupplementaryData2.xlsx]HPRD!A188","HPRD")</f>
        <v>HPRD</v>
      </c>
      <c r="J384" s="2" t="s">
        <v>3688</v>
      </c>
      <c r="K384" s="2" t="str">
        <f>HYPERLINK("[SupplementaryData2.xlsx]STRING.experiment!A58","STRING.experiment")</f>
        <v>STRING.experiment</v>
      </c>
      <c r="L384" t="s">
        <v>2657</v>
      </c>
      <c r="M384" t="s">
        <v>4180</v>
      </c>
      <c r="N384" t="s">
        <v>3688</v>
      </c>
      <c r="O384" t="s">
        <v>5599</v>
      </c>
      <c r="P384" t="s">
        <v>5601</v>
      </c>
    </row>
    <row r="385" spans="1:16" x14ac:dyDescent="0.45">
      <c r="A385" t="s">
        <v>399</v>
      </c>
      <c r="B385" t="s">
        <v>2657</v>
      </c>
      <c r="C385" t="s">
        <v>3365</v>
      </c>
      <c r="D385" t="s">
        <v>4181</v>
      </c>
      <c r="E385" t="s">
        <v>4871</v>
      </c>
      <c r="F385" s="2" t="str">
        <f>HYPERLINK("[SupplementaryData2.xlsx]DLRP!A73","DLRP")</f>
        <v>DLRP</v>
      </c>
      <c r="G385" s="2" t="str">
        <f>HYPERLINK("[SupplementaryData2.xlsx]HPMR!A99","HPMR")</f>
        <v>HPMR</v>
      </c>
      <c r="H385" s="2" t="str">
        <f>HYPERLINK("[SupplementaryData2.xlsx]IUPHAR!A60","IUPHAR")</f>
        <v>IUPHAR</v>
      </c>
      <c r="I385" s="2" t="str">
        <f>HYPERLINK("[SupplementaryData2.xlsx]HPRD!A189","HPRD")</f>
        <v>HPRD</v>
      </c>
      <c r="J385" s="2" t="s">
        <v>3688</v>
      </c>
      <c r="K385" s="2" t="str">
        <f>HYPERLINK("[SupplementaryData2.xlsx]STRING.experiment!A59","STRING.experiment")</f>
        <v>STRING.experiment</v>
      </c>
      <c r="L385" t="s">
        <v>2657</v>
      </c>
      <c r="M385" t="s">
        <v>4181</v>
      </c>
      <c r="N385" t="s">
        <v>3688</v>
      </c>
      <c r="O385" t="s">
        <v>5599</v>
      </c>
      <c r="P385" t="s">
        <v>5601</v>
      </c>
    </row>
    <row r="386" spans="1:16" x14ac:dyDescent="0.45">
      <c r="A386" t="s">
        <v>400</v>
      </c>
      <c r="B386" t="s">
        <v>2657</v>
      </c>
      <c r="C386" t="s">
        <v>3365</v>
      </c>
      <c r="D386" t="s">
        <v>4182</v>
      </c>
      <c r="E386" t="s">
        <v>4872</v>
      </c>
      <c r="F386" s="2" t="str">
        <f>HYPERLINK("[SupplementaryData2.xlsx]DLRP!A74","DLRP")</f>
        <v>DLRP</v>
      </c>
      <c r="G386" s="2" t="s">
        <v>3688</v>
      </c>
      <c r="H386" s="2" t="str">
        <f>HYPERLINK("[SupplementaryData2.xlsx]IUPHAR!A61","IUPHAR")</f>
        <v>IUPHAR</v>
      </c>
      <c r="I386" s="2" t="str">
        <f>HYPERLINK("[SupplementaryData2.xlsx]HPRD!A190","HPRD")</f>
        <v>HPRD</v>
      </c>
      <c r="J386" s="2" t="s">
        <v>3688</v>
      </c>
      <c r="K386" s="2" t="s">
        <v>3688</v>
      </c>
      <c r="L386" t="s">
        <v>2657</v>
      </c>
      <c r="M386" t="s">
        <v>4182</v>
      </c>
      <c r="N386" t="s">
        <v>3688</v>
      </c>
      <c r="O386" t="s">
        <v>5599</v>
      </c>
      <c r="P386" t="s">
        <v>5601</v>
      </c>
    </row>
    <row r="387" spans="1:16" x14ac:dyDescent="0.45">
      <c r="A387" t="s">
        <v>401</v>
      </c>
      <c r="B387" t="s">
        <v>2657</v>
      </c>
      <c r="C387" t="s">
        <v>3365</v>
      </c>
      <c r="D387" t="s">
        <v>4185</v>
      </c>
      <c r="E387" t="s">
        <v>4875</v>
      </c>
      <c r="F387" s="2" t="s">
        <v>3688</v>
      </c>
      <c r="G387" s="2" t="s">
        <v>3688</v>
      </c>
      <c r="H387" s="2" t="s">
        <v>3688</v>
      </c>
      <c r="I387" s="2" t="s">
        <v>3688</v>
      </c>
      <c r="J387" s="2" t="str">
        <f>HYPERLINK("[SupplementaryData2.xlsx]STRING.binding!A185","STRING.binding")</f>
        <v>STRING.binding</v>
      </c>
      <c r="K387" s="2" t="s">
        <v>3688</v>
      </c>
      <c r="L387" t="s">
        <v>2657</v>
      </c>
      <c r="M387" t="s">
        <v>4185</v>
      </c>
      <c r="N387" t="s">
        <v>3688</v>
      </c>
      <c r="O387" t="s">
        <v>5600</v>
      </c>
      <c r="P387" t="s">
        <v>5603</v>
      </c>
    </row>
    <row r="388" spans="1:16" x14ac:dyDescent="0.45">
      <c r="A388" t="s">
        <v>402</v>
      </c>
      <c r="B388" t="s">
        <v>2657</v>
      </c>
      <c r="C388" t="s">
        <v>3365</v>
      </c>
      <c r="D388" t="s">
        <v>4183</v>
      </c>
      <c r="E388" t="s">
        <v>4873</v>
      </c>
      <c r="F388" s="2" t="s">
        <v>3688</v>
      </c>
      <c r="G388" s="2" t="s">
        <v>3688</v>
      </c>
      <c r="H388" s="2" t="str">
        <f>HYPERLINK("[SupplementaryData2.xlsx]IUPHAR!A62","IUPHAR")</f>
        <v>IUPHAR</v>
      </c>
      <c r="I388" s="2" t="s">
        <v>3688</v>
      </c>
      <c r="J388" s="2" t="s">
        <v>3688</v>
      </c>
      <c r="K388" s="2" t="s">
        <v>3688</v>
      </c>
      <c r="L388" t="s">
        <v>2657</v>
      </c>
      <c r="M388" t="s">
        <v>4183</v>
      </c>
      <c r="N388" t="s">
        <v>3688</v>
      </c>
      <c r="O388" t="s">
        <v>5599</v>
      </c>
      <c r="P388" t="s">
        <v>5601</v>
      </c>
    </row>
    <row r="389" spans="1:16" x14ac:dyDescent="0.45">
      <c r="A389" t="s">
        <v>403</v>
      </c>
      <c r="B389" t="s">
        <v>2658</v>
      </c>
      <c r="C389" t="s">
        <v>3366</v>
      </c>
      <c r="D389" t="s">
        <v>4178</v>
      </c>
      <c r="E389" t="s">
        <v>4868</v>
      </c>
      <c r="F389" s="2" t="str">
        <f>HYPERLINK("[SupplementaryData2.xlsx]DLRP!A75","DLRP")</f>
        <v>DLRP</v>
      </c>
      <c r="G389" s="2" t="s">
        <v>3688</v>
      </c>
      <c r="H389" s="2" t="s">
        <v>3688</v>
      </c>
      <c r="I389" s="2" t="str">
        <f>HYPERLINK("[SupplementaryData2.xlsx]HPRD!A191","HPRD")</f>
        <v>HPRD</v>
      </c>
      <c r="J389" s="2" t="s">
        <v>3688</v>
      </c>
      <c r="K389" s="2" t="s">
        <v>3688</v>
      </c>
      <c r="L389" t="s">
        <v>2658</v>
      </c>
      <c r="M389" t="s">
        <v>5389</v>
      </c>
      <c r="N389" t="s">
        <v>3688</v>
      </c>
      <c r="O389" t="s">
        <v>5599</v>
      </c>
      <c r="P389" t="s">
        <v>5601</v>
      </c>
    </row>
    <row r="390" spans="1:16" x14ac:dyDescent="0.45">
      <c r="A390" t="s">
        <v>404</v>
      </c>
      <c r="B390" t="s">
        <v>2658</v>
      </c>
      <c r="C390" t="s">
        <v>3366</v>
      </c>
      <c r="D390" t="s">
        <v>4184</v>
      </c>
      <c r="E390" t="s">
        <v>4874</v>
      </c>
      <c r="F390" s="2" t="str">
        <f>HYPERLINK("[SupplementaryData2.xlsx]DLRP!A76","DLRP")</f>
        <v>DLRP</v>
      </c>
      <c r="G390" s="2" t="str">
        <f>HYPERLINK("[SupplementaryData2.xlsx]HPMR!A100","HPMR")</f>
        <v>HPMR</v>
      </c>
      <c r="H390" s="2" t="str">
        <f>HYPERLINK("[SupplementaryData2.xlsx]IUPHAR!A63","IUPHAR")</f>
        <v>IUPHAR</v>
      </c>
      <c r="I390" s="2" t="str">
        <f>HYPERLINK("[SupplementaryData2.xlsx]HPRD!A192","HPRD")</f>
        <v>HPRD</v>
      </c>
      <c r="J390" s="2" t="s">
        <v>3688</v>
      </c>
      <c r="K390" s="2" t="str">
        <f>HYPERLINK("[SupplementaryData2.xlsx]STRING.experiment!A60","STRING.experiment")</f>
        <v>STRING.experiment</v>
      </c>
      <c r="L390" t="s">
        <v>2658</v>
      </c>
      <c r="M390" t="s">
        <v>4184</v>
      </c>
      <c r="N390" t="s">
        <v>3688</v>
      </c>
      <c r="O390" t="s">
        <v>5599</v>
      </c>
      <c r="P390" t="s">
        <v>5601</v>
      </c>
    </row>
    <row r="391" spans="1:16" x14ac:dyDescent="0.45">
      <c r="A391" t="s">
        <v>405</v>
      </c>
      <c r="B391" t="s">
        <v>2658</v>
      </c>
      <c r="C391" t="s">
        <v>3366</v>
      </c>
      <c r="D391" t="s">
        <v>4181</v>
      </c>
      <c r="E391" t="s">
        <v>4871</v>
      </c>
      <c r="F391" s="2" t="s">
        <v>3688</v>
      </c>
      <c r="G391" s="2" t="s">
        <v>3688</v>
      </c>
      <c r="H391" s="2" t="s">
        <v>3688</v>
      </c>
      <c r="I391" s="2" t="str">
        <f>HYPERLINK("[SupplementaryData2.xlsx]HPRD!A193","HPRD")</f>
        <v>HPRD</v>
      </c>
      <c r="J391" s="2" t="s">
        <v>3688</v>
      </c>
      <c r="K391" s="2" t="s">
        <v>3688</v>
      </c>
      <c r="L391" t="s">
        <v>2658</v>
      </c>
      <c r="M391" t="s">
        <v>4181</v>
      </c>
      <c r="N391" t="s">
        <v>3688</v>
      </c>
      <c r="O391" t="s">
        <v>5600</v>
      </c>
      <c r="P391" t="s">
        <v>5601</v>
      </c>
    </row>
    <row r="392" spans="1:16" x14ac:dyDescent="0.45">
      <c r="A392" t="s">
        <v>406</v>
      </c>
      <c r="B392" t="s">
        <v>2658</v>
      </c>
      <c r="C392" t="s">
        <v>3366</v>
      </c>
      <c r="D392" t="s">
        <v>4182</v>
      </c>
      <c r="E392" t="s">
        <v>4872</v>
      </c>
      <c r="F392" s="2" t="s">
        <v>3688</v>
      </c>
      <c r="G392" s="2" t="str">
        <f>HYPERLINK("[SupplementaryData2.xlsx]HPMR!A101","HPMR")</f>
        <v>HPMR</v>
      </c>
      <c r="H392" s="2" t="str">
        <f>HYPERLINK("[SupplementaryData2.xlsx]IUPHAR!A64","IUPHAR")</f>
        <v>IUPHAR</v>
      </c>
      <c r="I392" s="2" t="str">
        <f>HYPERLINK("[SupplementaryData2.xlsx]HPRD!A194","HPRD")</f>
        <v>HPRD</v>
      </c>
      <c r="J392" s="2" t="s">
        <v>3688</v>
      </c>
      <c r="K392" s="2" t="s">
        <v>3688</v>
      </c>
      <c r="L392" t="s">
        <v>2658</v>
      </c>
      <c r="M392" t="s">
        <v>4182</v>
      </c>
      <c r="N392" t="s">
        <v>3688</v>
      </c>
      <c r="O392" t="s">
        <v>5599</v>
      </c>
      <c r="P392" t="s">
        <v>5601</v>
      </c>
    </row>
    <row r="393" spans="1:16" x14ac:dyDescent="0.45">
      <c r="A393" t="s">
        <v>407</v>
      </c>
      <c r="B393" t="s">
        <v>2659</v>
      </c>
      <c r="C393" t="s">
        <v>3367</v>
      </c>
      <c r="D393" t="s">
        <v>4184</v>
      </c>
      <c r="E393" t="s">
        <v>4874</v>
      </c>
      <c r="F393" s="2" t="str">
        <f>HYPERLINK("[SupplementaryData2.xlsx]DLRP!A77","DLRP")</f>
        <v>DLRP</v>
      </c>
      <c r="G393" s="2" t="str">
        <f>HYPERLINK("[SupplementaryData2.xlsx]HPMR!A102","HPMR")</f>
        <v>HPMR</v>
      </c>
      <c r="H393" s="2" t="str">
        <f>HYPERLINK("[SupplementaryData2.xlsx]IUPHAR!A65","IUPHAR")</f>
        <v>IUPHAR</v>
      </c>
      <c r="I393" s="2" t="str">
        <f>HYPERLINK("[SupplementaryData2.xlsx]HPRD!A195","HPRD")</f>
        <v>HPRD</v>
      </c>
      <c r="J393" s="2" t="s">
        <v>3688</v>
      </c>
      <c r="K393" s="2" t="s">
        <v>3688</v>
      </c>
      <c r="L393" t="s">
        <v>2659</v>
      </c>
      <c r="M393" t="s">
        <v>4184</v>
      </c>
      <c r="N393" t="s">
        <v>3688</v>
      </c>
      <c r="O393" t="s">
        <v>5599</v>
      </c>
      <c r="P393" t="s">
        <v>5601</v>
      </c>
    </row>
    <row r="394" spans="1:16" x14ac:dyDescent="0.45">
      <c r="A394" t="s">
        <v>408</v>
      </c>
      <c r="B394" t="s">
        <v>2659</v>
      </c>
      <c r="C394" t="s">
        <v>3367</v>
      </c>
      <c r="D394" t="s">
        <v>4181</v>
      </c>
      <c r="E394" t="s">
        <v>4871</v>
      </c>
      <c r="F394" s="2" t="str">
        <f>HYPERLINK("[SupplementaryData2.xlsx]DLRP!A78","DLRP")</f>
        <v>DLRP</v>
      </c>
      <c r="G394" s="2" t="str">
        <f>HYPERLINK("[SupplementaryData2.xlsx]HPMR!A103","HPMR")</f>
        <v>HPMR</v>
      </c>
      <c r="H394" s="2" t="str">
        <f>HYPERLINK("[SupplementaryData2.xlsx]IUPHAR!A66","IUPHAR")</f>
        <v>IUPHAR</v>
      </c>
      <c r="I394" s="2" t="str">
        <f>HYPERLINK("[SupplementaryData2.xlsx]HPRD!A196","HPRD")</f>
        <v>HPRD</v>
      </c>
      <c r="J394" s="2" t="s">
        <v>3688</v>
      </c>
      <c r="K394" s="2" t="s">
        <v>3688</v>
      </c>
      <c r="L394" t="s">
        <v>2659</v>
      </c>
      <c r="M394" t="s">
        <v>4181</v>
      </c>
      <c r="N394" t="s">
        <v>3688</v>
      </c>
      <c r="O394" t="s">
        <v>5599</v>
      </c>
      <c r="P394" t="s">
        <v>5601</v>
      </c>
    </row>
    <row r="395" spans="1:16" x14ac:dyDescent="0.45">
      <c r="A395" t="s">
        <v>409</v>
      </c>
      <c r="B395" t="s">
        <v>2660</v>
      </c>
      <c r="C395" t="s">
        <v>3368</v>
      </c>
      <c r="D395" t="s">
        <v>4184</v>
      </c>
      <c r="E395" t="s">
        <v>4874</v>
      </c>
      <c r="F395" s="2" t="s">
        <v>3688</v>
      </c>
      <c r="G395" s="2" t="str">
        <f>HYPERLINK("[SupplementaryData2.xlsx]HPMR!A104","HPMR")</f>
        <v>HPMR</v>
      </c>
      <c r="H395" s="2" t="s">
        <v>3688</v>
      </c>
      <c r="I395" s="2" t="str">
        <f>HYPERLINK("[SupplementaryData2.xlsx]HPRD!A197","HPRD")</f>
        <v>HPRD</v>
      </c>
      <c r="J395" s="2" t="str">
        <f>HYPERLINK("[SupplementaryData2.xlsx]STRING.binding!A186","STRING.binding")</f>
        <v>STRING.binding</v>
      </c>
      <c r="K395" s="2" t="str">
        <f>HYPERLINK("[SupplementaryData2.xlsx]STRING.experiment!A61","STRING.experiment")</f>
        <v>STRING.experiment</v>
      </c>
      <c r="L395" t="s">
        <v>2660</v>
      </c>
      <c r="M395" t="s">
        <v>4184</v>
      </c>
      <c r="N395" t="s">
        <v>3688</v>
      </c>
      <c r="O395" t="s">
        <v>5599</v>
      </c>
      <c r="P395" t="s">
        <v>5601</v>
      </c>
    </row>
    <row r="396" spans="1:16" x14ac:dyDescent="0.45">
      <c r="A396" t="s">
        <v>410</v>
      </c>
      <c r="B396" t="s">
        <v>2660</v>
      </c>
      <c r="C396" t="s">
        <v>3368</v>
      </c>
      <c r="D396" t="s">
        <v>4180</v>
      </c>
      <c r="E396" t="s">
        <v>4870</v>
      </c>
      <c r="F396" s="2" t="s">
        <v>3688</v>
      </c>
      <c r="G396" s="2" t="str">
        <f>HYPERLINK("[SupplementaryData2.xlsx]HPMR!A105","HPMR")</f>
        <v>HPMR</v>
      </c>
      <c r="H396" s="2" t="str">
        <f>HYPERLINK("[SupplementaryData2.xlsx]IUPHAR!A67","IUPHAR")</f>
        <v>IUPHAR</v>
      </c>
      <c r="I396" s="2" t="str">
        <f>HYPERLINK("[SupplementaryData2.xlsx]HPRD!A198","HPRD")</f>
        <v>HPRD</v>
      </c>
      <c r="J396" s="2" t="s">
        <v>3688</v>
      </c>
      <c r="K396" s="2" t="s">
        <v>3688</v>
      </c>
      <c r="L396" t="s">
        <v>2660</v>
      </c>
      <c r="M396" t="s">
        <v>4180</v>
      </c>
      <c r="N396" t="s">
        <v>3688</v>
      </c>
      <c r="O396" t="s">
        <v>5599</v>
      </c>
      <c r="P396" t="s">
        <v>5601</v>
      </c>
    </row>
    <row r="397" spans="1:16" x14ac:dyDescent="0.45">
      <c r="A397" t="s">
        <v>411</v>
      </c>
      <c r="B397" t="s">
        <v>2660</v>
      </c>
      <c r="C397" t="s">
        <v>3368</v>
      </c>
      <c r="D397" t="s">
        <v>4182</v>
      </c>
      <c r="E397" t="s">
        <v>4872</v>
      </c>
      <c r="F397" s="2" t="s">
        <v>3688</v>
      </c>
      <c r="G397" s="2" t="s">
        <v>3688</v>
      </c>
      <c r="H397" s="2" t="str">
        <f>HYPERLINK("[SupplementaryData2.xlsx]IUPHAR!A68","IUPHAR")</f>
        <v>IUPHAR</v>
      </c>
      <c r="I397" s="2" t="str">
        <f>HYPERLINK("[SupplementaryData2.xlsx]HPRD!A199","HPRD")</f>
        <v>HPRD</v>
      </c>
      <c r="J397" s="2" t="s">
        <v>3688</v>
      </c>
      <c r="K397" s="2" t="s">
        <v>3688</v>
      </c>
      <c r="L397" t="s">
        <v>2660</v>
      </c>
      <c r="M397" t="s">
        <v>4182</v>
      </c>
      <c r="N397" t="s">
        <v>3688</v>
      </c>
      <c r="O397" t="s">
        <v>5599</v>
      </c>
      <c r="P397" t="s">
        <v>5601</v>
      </c>
    </row>
    <row r="398" spans="1:16" x14ac:dyDescent="0.45">
      <c r="A398" t="s">
        <v>412</v>
      </c>
      <c r="B398" t="s">
        <v>2660</v>
      </c>
      <c r="C398" t="s">
        <v>3368</v>
      </c>
      <c r="D398" t="s">
        <v>4186</v>
      </c>
      <c r="E398" t="s">
        <v>4876</v>
      </c>
      <c r="F398" s="2" t="s">
        <v>3688</v>
      </c>
      <c r="G398" s="2" t="s">
        <v>3688</v>
      </c>
      <c r="H398" s="2" t="s">
        <v>3688</v>
      </c>
      <c r="I398" s="2" t="str">
        <f>HYPERLINK("[SupplementaryData2.xlsx]HPRD!A200","HPRD")</f>
        <v>HPRD</v>
      </c>
      <c r="J398" s="2" t="str">
        <f>HYPERLINK("[SupplementaryData2.xlsx]STRING.binding!A187","STRING.binding")</f>
        <v>STRING.binding</v>
      </c>
      <c r="K398" s="2" t="s">
        <v>3688</v>
      </c>
      <c r="L398" t="s">
        <v>2660</v>
      </c>
      <c r="M398" t="s">
        <v>4186</v>
      </c>
      <c r="N398" t="s">
        <v>3688</v>
      </c>
      <c r="O398" t="s">
        <v>5600</v>
      </c>
      <c r="P398" t="s">
        <v>5601</v>
      </c>
    </row>
    <row r="399" spans="1:16" x14ac:dyDescent="0.45">
      <c r="A399" t="s">
        <v>413</v>
      </c>
      <c r="B399" t="s">
        <v>2660</v>
      </c>
      <c r="C399" t="s">
        <v>3368</v>
      </c>
      <c r="D399" t="s">
        <v>4187</v>
      </c>
      <c r="E399" t="s">
        <v>4877</v>
      </c>
      <c r="F399" s="2" t="s">
        <v>3688</v>
      </c>
      <c r="G399" s="2" t="s">
        <v>3688</v>
      </c>
      <c r="H399" s="2" t="str">
        <f>HYPERLINK("[SupplementaryData2.xlsx]IUPHAR!A69","IUPHAR")</f>
        <v>IUPHAR</v>
      </c>
      <c r="I399" s="2" t="str">
        <f>HYPERLINK("[SupplementaryData2.xlsx]HPRD!A201","HPRD")</f>
        <v>HPRD</v>
      </c>
      <c r="J399" s="2" t="s">
        <v>3688</v>
      </c>
      <c r="K399" s="2" t="s">
        <v>3688</v>
      </c>
      <c r="L399" t="s">
        <v>2660</v>
      </c>
      <c r="M399" t="s">
        <v>4187</v>
      </c>
      <c r="N399" t="s">
        <v>3688</v>
      </c>
      <c r="O399" t="s">
        <v>5599</v>
      </c>
      <c r="P399" t="s">
        <v>5601</v>
      </c>
    </row>
    <row r="400" spans="1:16" x14ac:dyDescent="0.45">
      <c r="A400" t="s">
        <v>414</v>
      </c>
      <c r="B400" t="s">
        <v>2661</v>
      </c>
      <c r="C400" t="s">
        <v>3369</v>
      </c>
      <c r="D400" t="s">
        <v>4188</v>
      </c>
      <c r="E400" t="s">
        <v>4878</v>
      </c>
      <c r="F400" s="2" t="str">
        <f>HYPERLINK("[SupplementaryData2.xlsx]DLRP!A79","DLRP")</f>
        <v>DLRP</v>
      </c>
      <c r="G400" s="2" t="str">
        <f>HYPERLINK("[SupplementaryData2.xlsx]HPMR!A106","HPMR")</f>
        <v>HPMR</v>
      </c>
      <c r="H400" s="2" t="str">
        <f>HYPERLINK("[SupplementaryData2.xlsx]IUPHAR!A70","IUPHAR")</f>
        <v>IUPHAR</v>
      </c>
      <c r="I400" s="2" t="str">
        <f>HYPERLINK("[SupplementaryData2.xlsx]HPRD!A202","HPRD")</f>
        <v>HPRD</v>
      </c>
      <c r="J400" s="2" t="s">
        <v>3688</v>
      </c>
      <c r="K400" s="2" t="str">
        <f>HYPERLINK("[SupplementaryData2.xlsx]STRING.experiment!A62","STRING.experiment")</f>
        <v>STRING.experiment</v>
      </c>
      <c r="L400" t="s">
        <v>2661</v>
      </c>
      <c r="M400" t="s">
        <v>4188</v>
      </c>
      <c r="N400" t="s">
        <v>3688</v>
      </c>
      <c r="O400" t="s">
        <v>5599</v>
      </c>
      <c r="P400" t="s">
        <v>5601</v>
      </c>
    </row>
    <row r="401" spans="1:16" x14ac:dyDescent="0.45">
      <c r="A401" t="s">
        <v>415</v>
      </c>
      <c r="B401" t="s">
        <v>2661</v>
      </c>
      <c r="C401" t="s">
        <v>3369</v>
      </c>
      <c r="D401" t="s">
        <v>4186</v>
      </c>
      <c r="E401" t="s">
        <v>4876</v>
      </c>
      <c r="F401" s="2" t="str">
        <f>HYPERLINK("[SupplementaryData2.xlsx]DLRP!A80","DLRP")</f>
        <v>DLRP</v>
      </c>
      <c r="G401" s="2" t="s">
        <v>3688</v>
      </c>
      <c r="H401" s="2" t="s">
        <v>3688</v>
      </c>
      <c r="I401" s="2" t="str">
        <f>HYPERLINK("[SupplementaryData2.xlsx]HPRD!A203","HPRD")</f>
        <v>HPRD</v>
      </c>
      <c r="J401" s="2" t="str">
        <f>HYPERLINK("[SupplementaryData2.xlsx]STRING.binding!A188","STRING.binding")</f>
        <v>STRING.binding</v>
      </c>
      <c r="K401" s="2" t="str">
        <f>HYPERLINK("[SupplementaryData2.xlsx]STRING.experiment!A63","STRING.experiment")</f>
        <v>STRING.experiment</v>
      </c>
      <c r="L401" t="s">
        <v>2661</v>
      </c>
      <c r="M401" t="s">
        <v>4186</v>
      </c>
      <c r="N401" t="s">
        <v>3688</v>
      </c>
      <c r="O401" t="s">
        <v>5599</v>
      </c>
      <c r="P401" t="s">
        <v>5601</v>
      </c>
    </row>
    <row r="402" spans="1:16" x14ac:dyDescent="0.45">
      <c r="A402" t="s">
        <v>416</v>
      </c>
      <c r="B402" t="s">
        <v>2661</v>
      </c>
      <c r="C402" t="s">
        <v>3369</v>
      </c>
      <c r="D402" t="s">
        <v>4189</v>
      </c>
      <c r="E402" t="s">
        <v>4879</v>
      </c>
      <c r="F402" s="2" t="s">
        <v>3688</v>
      </c>
      <c r="G402" s="2" t="s">
        <v>3688</v>
      </c>
      <c r="H402" s="2" t="s">
        <v>3688</v>
      </c>
      <c r="I402" s="2" t="str">
        <f>HYPERLINK("[SupplementaryData2.xlsx]HPRD!A204","HPRD")</f>
        <v>HPRD</v>
      </c>
      <c r="J402" s="2" t="s">
        <v>3688</v>
      </c>
      <c r="K402" s="2" t="s">
        <v>3688</v>
      </c>
      <c r="L402" t="s">
        <v>2661</v>
      </c>
      <c r="M402" t="s">
        <v>4189</v>
      </c>
      <c r="N402" t="s">
        <v>3688</v>
      </c>
      <c r="O402" t="s">
        <v>5600</v>
      </c>
      <c r="P402" t="s">
        <v>5601</v>
      </c>
    </row>
    <row r="403" spans="1:16" x14ac:dyDescent="0.45">
      <c r="A403" t="s">
        <v>417</v>
      </c>
      <c r="B403" t="s">
        <v>2662</v>
      </c>
      <c r="C403" t="s">
        <v>3370</v>
      </c>
      <c r="D403" t="s">
        <v>4190</v>
      </c>
      <c r="E403" t="s">
        <v>4880</v>
      </c>
      <c r="F403" s="2" t="s">
        <v>3688</v>
      </c>
      <c r="G403" s="2" t="s">
        <v>3688</v>
      </c>
      <c r="H403" s="2" t="s">
        <v>3688</v>
      </c>
      <c r="I403" s="2" t="str">
        <f>HYPERLINK("[SupplementaryData2.xlsx]HPRD!A205","HPRD")</f>
        <v>HPRD</v>
      </c>
      <c r="J403" s="2" t="s">
        <v>3688</v>
      </c>
      <c r="K403" s="2" t="s">
        <v>3688</v>
      </c>
      <c r="L403" t="s">
        <v>2662</v>
      </c>
      <c r="M403" t="s">
        <v>3688</v>
      </c>
      <c r="N403" t="s">
        <v>3688</v>
      </c>
      <c r="O403" t="s">
        <v>5600</v>
      </c>
      <c r="P403" t="s">
        <v>5601</v>
      </c>
    </row>
    <row r="404" spans="1:16" x14ac:dyDescent="0.45">
      <c r="A404" t="s">
        <v>418</v>
      </c>
      <c r="B404" t="s">
        <v>2663</v>
      </c>
      <c r="C404" t="s">
        <v>3371</v>
      </c>
      <c r="D404" t="s">
        <v>4178</v>
      </c>
      <c r="E404" t="s">
        <v>4868</v>
      </c>
      <c r="F404" s="2" t="s">
        <v>3688</v>
      </c>
      <c r="G404" s="2" t="s">
        <v>3688</v>
      </c>
      <c r="H404" s="2" t="s">
        <v>3688</v>
      </c>
      <c r="I404" s="2" t="str">
        <f>HYPERLINK("[SupplementaryData2.xlsx]HPRD!A206","HPRD")</f>
        <v>HPRD</v>
      </c>
      <c r="J404" s="2" t="s">
        <v>3688</v>
      </c>
      <c r="K404" s="2" t="s">
        <v>3688</v>
      </c>
      <c r="L404" t="s">
        <v>2663</v>
      </c>
      <c r="M404" t="s">
        <v>5389</v>
      </c>
      <c r="N404" t="s">
        <v>3688</v>
      </c>
      <c r="O404" t="s">
        <v>5600</v>
      </c>
      <c r="P404" t="s">
        <v>5601</v>
      </c>
    </row>
    <row r="405" spans="1:16" x14ac:dyDescent="0.45">
      <c r="A405" t="s">
        <v>419</v>
      </c>
      <c r="B405" t="s">
        <v>2663</v>
      </c>
      <c r="C405" t="s">
        <v>3371</v>
      </c>
      <c r="D405" t="s">
        <v>4179</v>
      </c>
      <c r="E405" t="s">
        <v>4869</v>
      </c>
      <c r="F405" s="2" t="s">
        <v>3688</v>
      </c>
      <c r="G405" s="2" t="s">
        <v>3688</v>
      </c>
      <c r="H405" s="2" t="str">
        <f>HYPERLINK("[SupplementaryData2.xlsx]IUPHAR!A71","IUPHAR")</f>
        <v>IUPHAR</v>
      </c>
      <c r="I405" s="2" t="str">
        <f>HYPERLINK("[SupplementaryData2.xlsx]HPRD!A207","HPRD")</f>
        <v>HPRD</v>
      </c>
      <c r="J405" s="2" t="s">
        <v>3688</v>
      </c>
      <c r="K405" s="2" t="s">
        <v>3688</v>
      </c>
      <c r="L405" t="s">
        <v>2663</v>
      </c>
      <c r="M405" t="s">
        <v>5390</v>
      </c>
      <c r="N405" t="s">
        <v>3688</v>
      </c>
      <c r="O405" t="s">
        <v>5599</v>
      </c>
      <c r="P405" t="s">
        <v>5601</v>
      </c>
    </row>
    <row r="406" spans="1:16" x14ac:dyDescent="0.45">
      <c r="A406" t="s">
        <v>420</v>
      </c>
      <c r="B406" t="s">
        <v>2663</v>
      </c>
      <c r="C406" t="s">
        <v>3371</v>
      </c>
      <c r="D406" t="s">
        <v>4191</v>
      </c>
      <c r="E406" t="s">
        <v>4881</v>
      </c>
      <c r="F406" s="2" t="s">
        <v>3688</v>
      </c>
      <c r="G406" s="2" t="s">
        <v>3688</v>
      </c>
      <c r="H406" s="2" t="s">
        <v>3688</v>
      </c>
      <c r="I406" s="2" t="str">
        <f>HYPERLINK("[SupplementaryData2.xlsx]HPRD!A208","HPRD")</f>
        <v>HPRD</v>
      </c>
      <c r="J406" s="2" t="s">
        <v>3688</v>
      </c>
      <c r="K406" s="2" t="s">
        <v>3688</v>
      </c>
      <c r="L406" t="s">
        <v>2663</v>
      </c>
      <c r="M406" t="s">
        <v>4191</v>
      </c>
      <c r="N406" t="s">
        <v>3688</v>
      </c>
      <c r="O406" t="s">
        <v>5600</v>
      </c>
      <c r="P406" t="s">
        <v>5601</v>
      </c>
    </row>
    <row r="407" spans="1:16" x14ac:dyDescent="0.45">
      <c r="A407" t="s">
        <v>421</v>
      </c>
      <c r="B407" t="s">
        <v>2663</v>
      </c>
      <c r="C407" t="s">
        <v>3371</v>
      </c>
      <c r="D407" t="s">
        <v>4192</v>
      </c>
      <c r="E407" t="s">
        <v>4882</v>
      </c>
      <c r="F407" s="2" t="str">
        <f>HYPERLINK("[SupplementaryData2.xlsx]DLRP!A81","DLRP")</f>
        <v>DLRP</v>
      </c>
      <c r="G407" s="2" t="str">
        <f>HYPERLINK("[SupplementaryData2.xlsx]HPMR!A107","HPMR")</f>
        <v>HPMR</v>
      </c>
      <c r="H407" s="2" t="str">
        <f>HYPERLINK("[SupplementaryData2.xlsx]IUPHAR!A72","IUPHAR")</f>
        <v>IUPHAR</v>
      </c>
      <c r="I407" s="2" t="str">
        <f>HYPERLINK("[SupplementaryData2.xlsx]HPRD!A209","HPRD")</f>
        <v>HPRD</v>
      </c>
      <c r="J407" s="2" t="str">
        <f>HYPERLINK("[SupplementaryData2.xlsx]STRING.binding!A189","STRING.binding")</f>
        <v>STRING.binding</v>
      </c>
      <c r="K407" s="2" t="s">
        <v>3688</v>
      </c>
      <c r="L407" t="s">
        <v>2663</v>
      </c>
      <c r="M407" t="s">
        <v>4192</v>
      </c>
      <c r="N407" t="s">
        <v>3688</v>
      </c>
      <c r="O407" t="s">
        <v>5599</v>
      </c>
      <c r="P407" t="s">
        <v>5601</v>
      </c>
    </row>
    <row r="408" spans="1:16" x14ac:dyDescent="0.45">
      <c r="A408" t="s">
        <v>422</v>
      </c>
      <c r="B408" t="s">
        <v>2663</v>
      </c>
      <c r="C408" t="s">
        <v>3371</v>
      </c>
      <c r="D408" t="s">
        <v>4193</v>
      </c>
      <c r="E408" t="s">
        <v>4883</v>
      </c>
      <c r="F408" s="2" t="s">
        <v>3688</v>
      </c>
      <c r="G408" s="2" t="s">
        <v>3688</v>
      </c>
      <c r="H408" s="2" t="str">
        <f>HYPERLINK("[SupplementaryData2.xlsx]IUPHAR!A73","IUPHAR")</f>
        <v>IUPHAR</v>
      </c>
      <c r="I408" s="2" t="s">
        <v>3688</v>
      </c>
      <c r="J408" s="2" t="s">
        <v>3688</v>
      </c>
      <c r="K408" s="2" t="s">
        <v>3688</v>
      </c>
      <c r="L408" t="s">
        <v>2663</v>
      </c>
      <c r="M408" t="s">
        <v>4193</v>
      </c>
      <c r="N408" t="s">
        <v>3688</v>
      </c>
      <c r="O408" t="s">
        <v>5599</v>
      </c>
      <c r="P408" t="s">
        <v>5601</v>
      </c>
    </row>
    <row r="409" spans="1:16" x14ac:dyDescent="0.45">
      <c r="A409" t="s">
        <v>423</v>
      </c>
      <c r="B409" t="s">
        <v>2663</v>
      </c>
      <c r="C409" t="s">
        <v>3371</v>
      </c>
      <c r="D409" t="s">
        <v>4183</v>
      </c>
      <c r="E409" t="s">
        <v>4873</v>
      </c>
      <c r="F409" s="2" t="s">
        <v>3688</v>
      </c>
      <c r="G409" s="2" t="s">
        <v>3688</v>
      </c>
      <c r="H409" s="2" t="str">
        <f>HYPERLINK("[SupplementaryData2.xlsx]IUPHAR!A74","IUPHAR")</f>
        <v>IUPHAR</v>
      </c>
      <c r="I409" s="2" t="s">
        <v>3688</v>
      </c>
      <c r="J409" s="2" t="s">
        <v>3688</v>
      </c>
      <c r="K409" s="2" t="s">
        <v>3688</v>
      </c>
      <c r="L409" t="s">
        <v>2663</v>
      </c>
      <c r="M409" t="s">
        <v>4183</v>
      </c>
      <c r="N409" t="s">
        <v>3688</v>
      </c>
      <c r="O409" t="s">
        <v>5599</v>
      </c>
      <c r="P409" t="s">
        <v>5601</v>
      </c>
    </row>
    <row r="410" spans="1:16" x14ac:dyDescent="0.45">
      <c r="A410" t="s">
        <v>424</v>
      </c>
      <c r="B410" t="s">
        <v>2664</v>
      </c>
      <c r="C410" t="s">
        <v>3372</v>
      </c>
      <c r="D410" t="s">
        <v>4186</v>
      </c>
      <c r="E410" t="s">
        <v>4876</v>
      </c>
      <c r="F410" s="2" t="str">
        <f>HYPERLINK("[SupplementaryData2.xlsx]DLRP!A82","DLRP")</f>
        <v>DLRP</v>
      </c>
      <c r="G410" s="2" t="str">
        <f>HYPERLINK("[SupplementaryData2.xlsx]HPMR!A108","HPMR")</f>
        <v>HPMR</v>
      </c>
      <c r="H410" s="2" t="str">
        <f>HYPERLINK("[SupplementaryData2.xlsx]IUPHAR!A75","IUPHAR")</f>
        <v>IUPHAR</v>
      </c>
      <c r="I410" s="2" t="str">
        <f>HYPERLINK("[SupplementaryData2.xlsx]HPRD!A210","HPRD")</f>
        <v>HPRD</v>
      </c>
      <c r="J410" s="2" t="str">
        <f>HYPERLINK("[SupplementaryData2.xlsx]STRING.binding!A190","STRING.binding")</f>
        <v>STRING.binding</v>
      </c>
      <c r="K410" s="2" t="str">
        <f>HYPERLINK("[SupplementaryData2.xlsx]STRING.experiment!A64","STRING.experiment")</f>
        <v>STRING.experiment</v>
      </c>
      <c r="L410" t="s">
        <v>2664</v>
      </c>
      <c r="M410" t="s">
        <v>4186</v>
      </c>
      <c r="N410" t="s">
        <v>3688</v>
      </c>
      <c r="O410" t="s">
        <v>5599</v>
      </c>
      <c r="P410" t="s">
        <v>5601</v>
      </c>
    </row>
    <row r="411" spans="1:16" x14ac:dyDescent="0.45">
      <c r="A411" t="s">
        <v>425</v>
      </c>
      <c r="B411" t="s">
        <v>2665</v>
      </c>
      <c r="C411" t="s">
        <v>3373</v>
      </c>
      <c r="D411" t="s">
        <v>4194</v>
      </c>
      <c r="E411" t="s">
        <v>4884</v>
      </c>
      <c r="F411" s="2" t="str">
        <f>HYPERLINK("[SupplementaryData2.xlsx]DLRP!A83","DLRP")</f>
        <v>DLRP</v>
      </c>
      <c r="G411" s="2" t="str">
        <f>HYPERLINK("[SupplementaryData2.xlsx]HPMR!A109","HPMR")</f>
        <v>HPMR</v>
      </c>
      <c r="H411" s="2" t="str">
        <f>HYPERLINK("[SupplementaryData2.xlsx]IUPHAR!A76","IUPHAR")</f>
        <v>IUPHAR</v>
      </c>
      <c r="I411" s="2" t="str">
        <f>HYPERLINK("[SupplementaryData2.xlsx]HPRD!A211","HPRD")</f>
        <v>HPRD</v>
      </c>
      <c r="J411" s="2" t="str">
        <f>HYPERLINK("[SupplementaryData2.xlsx]STRING.binding!A191","STRING.binding")</f>
        <v>STRING.binding</v>
      </c>
      <c r="K411" s="2" t="str">
        <f>HYPERLINK("[SupplementaryData2.xlsx]STRING.experiment!A65","STRING.experiment")</f>
        <v>STRING.experiment</v>
      </c>
      <c r="L411" t="s">
        <v>2665</v>
      </c>
      <c r="M411" t="s">
        <v>4194</v>
      </c>
      <c r="N411" t="s">
        <v>3688</v>
      </c>
      <c r="O411" t="s">
        <v>5599</v>
      </c>
      <c r="P411" t="s">
        <v>5601</v>
      </c>
    </row>
    <row r="412" spans="1:16" x14ac:dyDescent="0.45">
      <c r="A412" t="s">
        <v>426</v>
      </c>
      <c r="B412" t="s">
        <v>2665</v>
      </c>
      <c r="C412" t="s">
        <v>3373</v>
      </c>
      <c r="D412" t="s">
        <v>4183</v>
      </c>
      <c r="E412" t="s">
        <v>4873</v>
      </c>
      <c r="F412" s="2" t="s">
        <v>3688</v>
      </c>
      <c r="G412" s="2" t="s">
        <v>3688</v>
      </c>
      <c r="H412" s="2" t="str">
        <f>HYPERLINK("[SupplementaryData2.xlsx]IUPHAR!A77","IUPHAR")</f>
        <v>IUPHAR</v>
      </c>
      <c r="I412" s="2" t="s">
        <v>3688</v>
      </c>
      <c r="J412" s="2" t="s">
        <v>3688</v>
      </c>
      <c r="K412" s="2" t="s">
        <v>3688</v>
      </c>
      <c r="L412" t="s">
        <v>2665</v>
      </c>
      <c r="M412" t="s">
        <v>4183</v>
      </c>
      <c r="N412" t="s">
        <v>3688</v>
      </c>
      <c r="O412" t="s">
        <v>5599</v>
      </c>
      <c r="P412" t="s">
        <v>5601</v>
      </c>
    </row>
    <row r="413" spans="1:16" x14ac:dyDescent="0.45">
      <c r="A413" t="s">
        <v>427</v>
      </c>
      <c r="B413" t="s">
        <v>2666</v>
      </c>
      <c r="C413" t="s">
        <v>3374</v>
      </c>
      <c r="D413" t="s">
        <v>4178</v>
      </c>
      <c r="E413" t="s">
        <v>4868</v>
      </c>
      <c r="F413" s="2" t="s">
        <v>3688</v>
      </c>
      <c r="G413" s="2" t="s">
        <v>3688</v>
      </c>
      <c r="H413" s="2" t="s">
        <v>3688</v>
      </c>
      <c r="I413" s="2" t="str">
        <f>HYPERLINK("[SupplementaryData2.xlsx]HPRD!A212","HPRD")</f>
        <v>HPRD</v>
      </c>
      <c r="J413" s="2" t="s">
        <v>3688</v>
      </c>
      <c r="K413" s="2" t="s">
        <v>3688</v>
      </c>
      <c r="L413" t="s">
        <v>2666</v>
      </c>
      <c r="M413" t="s">
        <v>5389</v>
      </c>
      <c r="N413" t="s">
        <v>3688</v>
      </c>
      <c r="O413" t="s">
        <v>5600</v>
      </c>
      <c r="P413" t="s">
        <v>5601</v>
      </c>
    </row>
    <row r="414" spans="1:16" x14ac:dyDescent="0.45">
      <c r="A414" t="s">
        <v>428</v>
      </c>
      <c r="B414" t="s">
        <v>2666</v>
      </c>
      <c r="C414" t="s">
        <v>3374</v>
      </c>
      <c r="D414" t="s">
        <v>4179</v>
      </c>
      <c r="E414" t="s">
        <v>4869</v>
      </c>
      <c r="F414" s="2" t="s">
        <v>3688</v>
      </c>
      <c r="G414" s="2" t="s">
        <v>3688</v>
      </c>
      <c r="H414" s="2" t="str">
        <f>HYPERLINK("[SupplementaryData2.xlsx]IUPHAR!A78","IUPHAR")</f>
        <v>IUPHAR</v>
      </c>
      <c r="I414" s="2" t="str">
        <f>HYPERLINK("[SupplementaryData2.xlsx]HPRD!A213","HPRD")</f>
        <v>HPRD</v>
      </c>
      <c r="J414" s="2" t="s">
        <v>3688</v>
      </c>
      <c r="K414" s="2" t="s">
        <v>3688</v>
      </c>
      <c r="L414" t="s">
        <v>2666</v>
      </c>
      <c r="M414" t="s">
        <v>5390</v>
      </c>
      <c r="N414" t="s">
        <v>3688</v>
      </c>
      <c r="O414" t="s">
        <v>5599</v>
      </c>
      <c r="P414" t="s">
        <v>5601</v>
      </c>
    </row>
    <row r="415" spans="1:16" x14ac:dyDescent="0.45">
      <c r="A415" t="s">
        <v>429</v>
      </c>
      <c r="B415" t="s">
        <v>2666</v>
      </c>
      <c r="C415" t="s">
        <v>3374</v>
      </c>
      <c r="D415" t="s">
        <v>4192</v>
      </c>
      <c r="E415" t="s">
        <v>4882</v>
      </c>
      <c r="F415" s="2" t="str">
        <f>HYPERLINK("[SupplementaryData2.xlsx]DLRP!A84","DLRP")</f>
        <v>DLRP</v>
      </c>
      <c r="G415" s="2" t="str">
        <f>HYPERLINK("[SupplementaryData2.xlsx]HPMR!A110","HPMR")</f>
        <v>HPMR</v>
      </c>
      <c r="H415" s="2" t="str">
        <f>HYPERLINK("[SupplementaryData2.xlsx]IUPHAR!A79","IUPHAR")</f>
        <v>IUPHAR</v>
      </c>
      <c r="I415" s="2" t="str">
        <f>HYPERLINK("[SupplementaryData2.xlsx]HPRD!A214","HPRD")</f>
        <v>HPRD</v>
      </c>
      <c r="J415" s="2" t="str">
        <f>HYPERLINK("[SupplementaryData2.xlsx]STRING.binding!A192","STRING.binding")</f>
        <v>STRING.binding</v>
      </c>
      <c r="K415" s="2" t="str">
        <f>HYPERLINK("[SupplementaryData2.xlsx]STRING.experiment!A66","STRING.experiment")</f>
        <v>STRING.experiment</v>
      </c>
      <c r="L415" t="s">
        <v>2666</v>
      </c>
      <c r="M415" t="s">
        <v>4192</v>
      </c>
      <c r="N415" t="s">
        <v>3688</v>
      </c>
      <c r="O415" t="s">
        <v>5599</v>
      </c>
      <c r="P415" t="s">
        <v>5601</v>
      </c>
    </row>
    <row r="416" spans="1:16" x14ac:dyDescent="0.45">
      <c r="A416" t="s">
        <v>430</v>
      </c>
      <c r="B416" t="s">
        <v>2666</v>
      </c>
      <c r="C416" t="s">
        <v>3374</v>
      </c>
      <c r="D416" t="s">
        <v>4183</v>
      </c>
      <c r="E416" t="s">
        <v>4873</v>
      </c>
      <c r="F416" s="2" t="str">
        <f>HYPERLINK("[SupplementaryData2.xlsx]DLRP!A85","DLRP")</f>
        <v>DLRP</v>
      </c>
      <c r="G416" s="2" t="s">
        <v>3688</v>
      </c>
      <c r="H416" s="2" t="s">
        <v>3688</v>
      </c>
      <c r="I416" s="2" t="s">
        <v>3688</v>
      </c>
      <c r="J416" s="2" t="s">
        <v>3688</v>
      </c>
      <c r="K416" s="2" t="s">
        <v>3688</v>
      </c>
      <c r="L416" t="s">
        <v>2666</v>
      </c>
      <c r="M416" t="s">
        <v>4183</v>
      </c>
      <c r="N416" t="s">
        <v>5438</v>
      </c>
      <c r="O416" t="s">
        <v>5599</v>
      </c>
      <c r="P416" t="s">
        <v>5601</v>
      </c>
    </row>
    <row r="417" spans="1:16" x14ac:dyDescent="0.45">
      <c r="A417" t="s">
        <v>431</v>
      </c>
      <c r="B417" t="s">
        <v>2667</v>
      </c>
      <c r="C417" t="s">
        <v>3375</v>
      </c>
      <c r="D417" t="s">
        <v>4188</v>
      </c>
      <c r="E417" t="s">
        <v>4878</v>
      </c>
      <c r="F417" s="2" t="str">
        <f>HYPERLINK("[SupplementaryData2.xlsx]DLRP!A86","DLRP")</f>
        <v>DLRP</v>
      </c>
      <c r="G417" s="2" t="str">
        <f>HYPERLINK("[SupplementaryData2.xlsx]HPMR!A111","HPMR")</f>
        <v>HPMR</v>
      </c>
      <c r="H417" s="2" t="str">
        <f>HYPERLINK("[SupplementaryData2.xlsx]IUPHAR!A80","IUPHAR")</f>
        <v>IUPHAR</v>
      </c>
      <c r="I417" s="2" t="str">
        <f>HYPERLINK("[SupplementaryData2.xlsx]HPRD!A215","HPRD")</f>
        <v>HPRD</v>
      </c>
      <c r="J417" s="2" t="s">
        <v>3688</v>
      </c>
      <c r="K417" s="2" t="str">
        <f>HYPERLINK("[SupplementaryData2.xlsx]STRING.experiment!A67","STRING.experiment")</f>
        <v>STRING.experiment</v>
      </c>
      <c r="L417" t="s">
        <v>2667</v>
      </c>
      <c r="M417" t="s">
        <v>4188</v>
      </c>
      <c r="N417" t="s">
        <v>3688</v>
      </c>
      <c r="O417" t="s">
        <v>5599</v>
      </c>
      <c r="P417" t="s">
        <v>5601</v>
      </c>
    </row>
    <row r="418" spans="1:16" x14ac:dyDescent="0.45">
      <c r="A418" t="s">
        <v>432</v>
      </c>
      <c r="B418" t="s">
        <v>2668</v>
      </c>
      <c r="C418" t="s">
        <v>3376</v>
      </c>
      <c r="D418" t="s">
        <v>4184</v>
      </c>
      <c r="E418" t="s">
        <v>4874</v>
      </c>
      <c r="F418" s="2" t="str">
        <f>HYPERLINK("[SupplementaryData2.xlsx]DLRP!A87","DLRP")</f>
        <v>DLRP</v>
      </c>
      <c r="G418" s="2" t="str">
        <f>HYPERLINK("[SupplementaryData2.xlsx]HPMR!A112","HPMR")</f>
        <v>HPMR</v>
      </c>
      <c r="H418" s="2" t="str">
        <f>HYPERLINK("[SupplementaryData2.xlsx]IUPHAR!A81","IUPHAR")</f>
        <v>IUPHAR</v>
      </c>
      <c r="I418" s="2" t="str">
        <f>HYPERLINK("[SupplementaryData2.xlsx]HPRD!A216","HPRD")</f>
        <v>HPRD</v>
      </c>
      <c r="J418" s="2" t="s">
        <v>3688</v>
      </c>
      <c r="K418" s="2" t="str">
        <f>HYPERLINK("[SupplementaryData2.xlsx]STRING.experiment!A68","STRING.experiment")</f>
        <v>STRING.experiment</v>
      </c>
      <c r="L418" t="s">
        <v>2668</v>
      </c>
      <c r="M418" t="s">
        <v>4184</v>
      </c>
      <c r="N418" t="s">
        <v>3688</v>
      </c>
      <c r="O418" t="s">
        <v>5599</v>
      </c>
      <c r="P418" t="s">
        <v>5601</v>
      </c>
    </row>
    <row r="419" spans="1:16" x14ac:dyDescent="0.45">
      <c r="A419" t="s">
        <v>433</v>
      </c>
      <c r="B419" t="s">
        <v>2669</v>
      </c>
      <c r="C419" t="s">
        <v>3377</v>
      </c>
      <c r="D419" t="s">
        <v>4180</v>
      </c>
      <c r="E419" t="s">
        <v>4870</v>
      </c>
      <c r="F419" s="2" t="s">
        <v>3688</v>
      </c>
      <c r="G419" s="2" t="s">
        <v>3688</v>
      </c>
      <c r="H419" s="2" t="str">
        <f>HYPERLINK("[SupplementaryData2.xlsx]IUPHAR!A82","IUPHAR")</f>
        <v>IUPHAR</v>
      </c>
      <c r="I419" s="2" t="s">
        <v>3688</v>
      </c>
      <c r="J419" s="2" t="s">
        <v>3688</v>
      </c>
      <c r="K419" s="2" t="s">
        <v>3688</v>
      </c>
      <c r="L419" t="s">
        <v>2669</v>
      </c>
      <c r="M419" t="s">
        <v>4180</v>
      </c>
      <c r="N419" t="s">
        <v>3688</v>
      </c>
      <c r="O419" t="s">
        <v>5599</v>
      </c>
      <c r="P419" t="s">
        <v>5601</v>
      </c>
    </row>
    <row r="420" spans="1:16" x14ac:dyDescent="0.45">
      <c r="A420" t="s">
        <v>434</v>
      </c>
      <c r="B420" t="s">
        <v>2669</v>
      </c>
      <c r="C420" t="s">
        <v>3377</v>
      </c>
      <c r="D420" t="s">
        <v>4181</v>
      </c>
      <c r="E420" t="s">
        <v>4871</v>
      </c>
      <c r="F420" s="2" t="str">
        <f>HYPERLINK("[SupplementaryData2.xlsx]DLRP!A88","DLRP")</f>
        <v>DLRP</v>
      </c>
      <c r="G420" s="2" t="str">
        <f>HYPERLINK("[SupplementaryData2.xlsx]HPMR!A113","HPMR")</f>
        <v>HPMR</v>
      </c>
      <c r="H420" s="2" t="str">
        <f>HYPERLINK("[SupplementaryData2.xlsx]IUPHAR!A83","IUPHAR")</f>
        <v>IUPHAR</v>
      </c>
      <c r="I420" s="2" t="str">
        <f>HYPERLINK("[SupplementaryData2.xlsx]HPRD!A217","HPRD")</f>
        <v>HPRD</v>
      </c>
      <c r="J420" s="2" t="s">
        <v>3688</v>
      </c>
      <c r="K420" s="2" t="str">
        <f>HYPERLINK("[SupplementaryData2.xlsx]STRING.experiment!A69","STRING.experiment")</f>
        <v>STRING.experiment</v>
      </c>
      <c r="L420" t="s">
        <v>2669</v>
      </c>
      <c r="M420" t="s">
        <v>4181</v>
      </c>
      <c r="N420" t="s">
        <v>3688</v>
      </c>
      <c r="O420" t="s">
        <v>5599</v>
      </c>
      <c r="P420" t="s">
        <v>5601</v>
      </c>
    </row>
    <row r="421" spans="1:16" x14ac:dyDescent="0.45">
      <c r="A421" t="s">
        <v>435</v>
      </c>
      <c r="B421" t="s">
        <v>2670</v>
      </c>
      <c r="C421" t="s">
        <v>3378</v>
      </c>
      <c r="D421" t="s">
        <v>4178</v>
      </c>
      <c r="E421" t="s">
        <v>4868</v>
      </c>
      <c r="F421" s="2" t="s">
        <v>3688</v>
      </c>
      <c r="G421" s="2" t="s">
        <v>3688</v>
      </c>
      <c r="H421" s="2" t="s">
        <v>3688</v>
      </c>
      <c r="I421" s="2" t="str">
        <f>HYPERLINK("[SupplementaryData2.xlsx]HPRD!A218","HPRD")</f>
        <v>HPRD</v>
      </c>
      <c r="J421" s="2" t="s">
        <v>3688</v>
      </c>
      <c r="K421" s="2" t="s">
        <v>3688</v>
      </c>
      <c r="L421" t="s">
        <v>2670</v>
      </c>
      <c r="M421" t="s">
        <v>5389</v>
      </c>
      <c r="N421" t="s">
        <v>3688</v>
      </c>
      <c r="O421" t="s">
        <v>5600</v>
      </c>
      <c r="P421" t="s">
        <v>5601</v>
      </c>
    </row>
    <row r="422" spans="1:16" x14ac:dyDescent="0.45">
      <c r="A422" t="s">
        <v>436</v>
      </c>
      <c r="B422" t="s">
        <v>2670</v>
      </c>
      <c r="C422" t="s">
        <v>3378</v>
      </c>
      <c r="D422" t="s">
        <v>4179</v>
      </c>
      <c r="E422" t="s">
        <v>4869</v>
      </c>
      <c r="F422" s="2" t="s">
        <v>3688</v>
      </c>
      <c r="G422" s="2" t="s">
        <v>3688</v>
      </c>
      <c r="H422" s="2" t="str">
        <f>HYPERLINK("[SupplementaryData2.xlsx]IUPHAR!A84","IUPHAR")</f>
        <v>IUPHAR</v>
      </c>
      <c r="I422" s="2" t="str">
        <f>HYPERLINK("[SupplementaryData2.xlsx]HPRD!A219","HPRD")</f>
        <v>HPRD</v>
      </c>
      <c r="J422" s="2" t="s">
        <v>3688</v>
      </c>
      <c r="K422" s="2" t="s">
        <v>3688</v>
      </c>
      <c r="L422" t="s">
        <v>2670</v>
      </c>
      <c r="M422" t="s">
        <v>5390</v>
      </c>
      <c r="N422" t="s">
        <v>3688</v>
      </c>
      <c r="O422" t="s">
        <v>5599</v>
      </c>
      <c r="P422" t="s">
        <v>5601</v>
      </c>
    </row>
    <row r="423" spans="1:16" x14ac:dyDescent="0.45">
      <c r="A423" t="s">
        <v>437</v>
      </c>
      <c r="B423" t="s">
        <v>2670</v>
      </c>
      <c r="C423" t="s">
        <v>3378</v>
      </c>
      <c r="D423" t="s">
        <v>4191</v>
      </c>
      <c r="E423" t="s">
        <v>4881</v>
      </c>
      <c r="F423" s="2" t="s">
        <v>3688</v>
      </c>
      <c r="G423" s="2" t="s">
        <v>3688</v>
      </c>
      <c r="H423" s="2" t="s">
        <v>3688</v>
      </c>
      <c r="I423" s="2" t="str">
        <f>HYPERLINK("[SupplementaryData2.xlsx]HPRD!A220","HPRD")</f>
        <v>HPRD</v>
      </c>
      <c r="J423" s="2" t="s">
        <v>3688</v>
      </c>
      <c r="K423" s="2" t="s">
        <v>3688</v>
      </c>
      <c r="L423" t="s">
        <v>2670</v>
      </c>
      <c r="M423" t="s">
        <v>4191</v>
      </c>
      <c r="N423" t="s">
        <v>3688</v>
      </c>
      <c r="O423" t="s">
        <v>5600</v>
      </c>
      <c r="P423" t="s">
        <v>5601</v>
      </c>
    </row>
    <row r="424" spans="1:16" x14ac:dyDescent="0.45">
      <c r="A424" t="s">
        <v>438</v>
      </c>
      <c r="B424" t="s">
        <v>2670</v>
      </c>
      <c r="C424" t="s">
        <v>3378</v>
      </c>
      <c r="D424" t="s">
        <v>4185</v>
      </c>
      <c r="E424" t="s">
        <v>4875</v>
      </c>
      <c r="F424" s="2" t="str">
        <f>HYPERLINK("[SupplementaryData2.xlsx]DLRP!A89","DLRP")</f>
        <v>DLRP</v>
      </c>
      <c r="G424" s="2" t="str">
        <f>HYPERLINK("[SupplementaryData2.xlsx]HPMR!A114","HPMR")</f>
        <v>HPMR</v>
      </c>
      <c r="H424" s="2" t="str">
        <f>HYPERLINK("[SupplementaryData2.xlsx]IUPHAR!A85","IUPHAR")</f>
        <v>IUPHAR</v>
      </c>
      <c r="I424" s="2" t="str">
        <f>HYPERLINK("[SupplementaryData2.xlsx]HPRD!A221","HPRD")</f>
        <v>HPRD</v>
      </c>
      <c r="J424" s="2" t="str">
        <f>HYPERLINK("[SupplementaryData2.xlsx]STRING.binding!A193","STRING.binding")</f>
        <v>STRING.binding</v>
      </c>
      <c r="K424" s="2" t="str">
        <f>HYPERLINK("[SupplementaryData2.xlsx]STRING.experiment!A70","STRING.experiment")</f>
        <v>STRING.experiment</v>
      </c>
      <c r="L424" t="s">
        <v>2670</v>
      </c>
      <c r="M424" t="s">
        <v>4185</v>
      </c>
      <c r="N424" t="s">
        <v>3688</v>
      </c>
      <c r="O424" t="s">
        <v>5599</v>
      </c>
      <c r="P424" t="s">
        <v>5601</v>
      </c>
    </row>
    <row r="425" spans="1:16" x14ac:dyDescent="0.45">
      <c r="A425" t="s">
        <v>439</v>
      </c>
      <c r="B425" t="s">
        <v>2671</v>
      </c>
      <c r="C425" t="s">
        <v>3379</v>
      </c>
      <c r="D425" t="s">
        <v>4184</v>
      </c>
      <c r="E425" t="s">
        <v>4874</v>
      </c>
      <c r="F425" s="2" t="s">
        <v>3688</v>
      </c>
      <c r="G425" s="2" t="s">
        <v>3688</v>
      </c>
      <c r="H425" s="2" t="s">
        <v>3688</v>
      </c>
      <c r="I425" s="2" t="str">
        <f>HYPERLINK("[SupplementaryData2.xlsx]HPRD!A222","HPRD")</f>
        <v>HPRD</v>
      </c>
      <c r="J425" s="2" t="s">
        <v>3688</v>
      </c>
      <c r="K425" s="2" t="s">
        <v>3688</v>
      </c>
      <c r="L425" t="s">
        <v>2671</v>
      </c>
      <c r="M425" t="s">
        <v>4184</v>
      </c>
      <c r="N425" t="s">
        <v>3688</v>
      </c>
      <c r="O425" t="s">
        <v>5600</v>
      </c>
      <c r="P425" t="s">
        <v>5601</v>
      </c>
    </row>
    <row r="426" spans="1:16" x14ac:dyDescent="0.45">
      <c r="A426" t="s">
        <v>440</v>
      </c>
      <c r="B426" t="s">
        <v>2671</v>
      </c>
      <c r="C426" t="s">
        <v>3379</v>
      </c>
      <c r="D426" t="s">
        <v>4180</v>
      </c>
      <c r="E426" t="s">
        <v>4870</v>
      </c>
      <c r="F426" s="2" t="s">
        <v>3688</v>
      </c>
      <c r="G426" s="2" t="s">
        <v>3688</v>
      </c>
      <c r="H426" s="2" t="str">
        <f>HYPERLINK("[SupplementaryData2.xlsx]IUPHAR!A86","IUPHAR")</f>
        <v>IUPHAR</v>
      </c>
      <c r="I426" s="2" t="s">
        <v>3688</v>
      </c>
      <c r="J426" s="2" t="s">
        <v>3688</v>
      </c>
      <c r="K426" s="2" t="s">
        <v>3688</v>
      </c>
      <c r="L426" t="s">
        <v>2671</v>
      </c>
      <c r="M426" t="s">
        <v>4180</v>
      </c>
      <c r="N426" t="s">
        <v>3688</v>
      </c>
      <c r="O426" t="s">
        <v>5599</v>
      </c>
      <c r="P426" t="s">
        <v>5601</v>
      </c>
    </row>
    <row r="427" spans="1:16" x14ac:dyDescent="0.45">
      <c r="A427" t="s">
        <v>441</v>
      </c>
      <c r="B427" t="s">
        <v>2671</v>
      </c>
      <c r="C427" t="s">
        <v>3379</v>
      </c>
      <c r="D427" t="s">
        <v>4181</v>
      </c>
      <c r="E427" t="s">
        <v>4871</v>
      </c>
      <c r="F427" s="2" t="str">
        <f>HYPERLINK("[SupplementaryData2.xlsx]DLRP!A90","DLRP")</f>
        <v>DLRP</v>
      </c>
      <c r="G427" s="2" t="str">
        <f>HYPERLINK("[SupplementaryData2.xlsx]HPMR!A115","HPMR")</f>
        <v>HPMR</v>
      </c>
      <c r="H427" s="2" t="str">
        <f>HYPERLINK("[SupplementaryData2.xlsx]IUPHAR!A87","IUPHAR")</f>
        <v>IUPHAR</v>
      </c>
      <c r="I427" s="2" t="str">
        <f>HYPERLINK("[SupplementaryData2.xlsx]HPRD!A223","HPRD")</f>
        <v>HPRD</v>
      </c>
      <c r="J427" s="2" t="s">
        <v>3688</v>
      </c>
      <c r="K427" s="2" t="s">
        <v>3688</v>
      </c>
      <c r="L427" t="s">
        <v>2671</v>
      </c>
      <c r="M427" t="s">
        <v>4181</v>
      </c>
      <c r="N427" t="s">
        <v>3688</v>
      </c>
      <c r="O427" t="s">
        <v>5599</v>
      </c>
      <c r="P427" t="s">
        <v>5601</v>
      </c>
    </row>
    <row r="428" spans="1:16" x14ac:dyDescent="0.45">
      <c r="A428" t="s">
        <v>442</v>
      </c>
      <c r="B428" t="s">
        <v>2672</v>
      </c>
      <c r="C428" t="s">
        <v>3380</v>
      </c>
      <c r="D428" t="s">
        <v>4178</v>
      </c>
      <c r="E428" t="s">
        <v>4868</v>
      </c>
      <c r="F428" s="2" t="s">
        <v>3688</v>
      </c>
      <c r="G428" s="2" t="s">
        <v>3688</v>
      </c>
      <c r="H428" s="2" t="s">
        <v>3688</v>
      </c>
      <c r="I428" s="2" t="str">
        <f>HYPERLINK("[SupplementaryData2.xlsx]HPRD!A224","HPRD")</f>
        <v>HPRD</v>
      </c>
      <c r="J428" s="2" t="str">
        <f>HYPERLINK("[SupplementaryData2.xlsx]STRING.binding!A194","STRING.binding")</f>
        <v>STRING.binding</v>
      </c>
      <c r="K428" s="2" t="s">
        <v>3688</v>
      </c>
      <c r="L428" t="s">
        <v>2672</v>
      </c>
      <c r="M428" t="s">
        <v>5389</v>
      </c>
      <c r="N428" t="s">
        <v>3688</v>
      </c>
      <c r="O428" t="s">
        <v>5600</v>
      </c>
      <c r="P428" t="s">
        <v>5601</v>
      </c>
    </row>
    <row r="429" spans="1:16" x14ac:dyDescent="0.45">
      <c r="A429" t="s">
        <v>443</v>
      </c>
      <c r="B429" t="s">
        <v>2672</v>
      </c>
      <c r="C429" t="s">
        <v>3380</v>
      </c>
      <c r="D429" t="s">
        <v>4191</v>
      </c>
      <c r="E429" t="s">
        <v>4881</v>
      </c>
      <c r="F429" s="2" t="str">
        <f>HYPERLINK("[SupplementaryData2.xlsx]DLRP!A91","DLRP")</f>
        <v>DLRP</v>
      </c>
      <c r="G429" s="2" t="str">
        <f>HYPERLINK("[SupplementaryData2.xlsx]HPMR!A116","HPMR")</f>
        <v>HPMR</v>
      </c>
      <c r="H429" s="2" t="str">
        <f>HYPERLINK("[SupplementaryData2.xlsx]IUPHAR!A88","IUPHAR")</f>
        <v>IUPHAR</v>
      </c>
      <c r="I429" s="2" t="str">
        <f>HYPERLINK("[SupplementaryData2.xlsx]HPRD!A225","HPRD")</f>
        <v>HPRD</v>
      </c>
      <c r="J429" s="2" t="str">
        <f>HYPERLINK("[SupplementaryData2.xlsx]STRING.binding!A195","STRING.binding")</f>
        <v>STRING.binding</v>
      </c>
      <c r="K429" s="2" t="str">
        <f>HYPERLINK("[SupplementaryData2.xlsx]STRING.experiment!A71","STRING.experiment")</f>
        <v>STRING.experiment</v>
      </c>
      <c r="L429" t="s">
        <v>2672</v>
      </c>
      <c r="M429" t="s">
        <v>4191</v>
      </c>
      <c r="N429" t="s">
        <v>3688</v>
      </c>
      <c r="O429" t="s">
        <v>5599</v>
      </c>
      <c r="P429" t="s">
        <v>5601</v>
      </c>
    </row>
    <row r="430" spans="1:16" x14ac:dyDescent="0.45">
      <c r="A430" t="s">
        <v>444</v>
      </c>
      <c r="B430" t="s">
        <v>2673</v>
      </c>
      <c r="C430" t="s">
        <v>3381</v>
      </c>
      <c r="D430" t="s">
        <v>4178</v>
      </c>
      <c r="E430" t="s">
        <v>4868</v>
      </c>
      <c r="F430" s="2" t="s">
        <v>3688</v>
      </c>
      <c r="G430" s="2" t="s">
        <v>3688</v>
      </c>
      <c r="H430" s="2" t="s">
        <v>3688</v>
      </c>
      <c r="I430" s="2" t="str">
        <f>HYPERLINK("[SupplementaryData2.xlsx]HPRD!A226","HPRD")</f>
        <v>HPRD</v>
      </c>
      <c r="J430" s="2" t="str">
        <f>HYPERLINK("[SupplementaryData2.xlsx]STRING.binding!A196","STRING.binding")</f>
        <v>STRING.binding</v>
      </c>
      <c r="K430" s="2" t="s">
        <v>3688</v>
      </c>
      <c r="L430" t="s">
        <v>2673</v>
      </c>
      <c r="M430" t="s">
        <v>5389</v>
      </c>
      <c r="N430" t="s">
        <v>3688</v>
      </c>
      <c r="O430" t="s">
        <v>5600</v>
      </c>
      <c r="P430" t="s">
        <v>5601</v>
      </c>
    </row>
    <row r="431" spans="1:16" x14ac:dyDescent="0.45">
      <c r="A431" t="s">
        <v>445</v>
      </c>
      <c r="B431" t="s">
        <v>2673</v>
      </c>
      <c r="C431" t="s">
        <v>3381</v>
      </c>
      <c r="D431" t="s">
        <v>4191</v>
      </c>
      <c r="E431" t="s">
        <v>4881</v>
      </c>
      <c r="F431" s="2" t="s">
        <v>3688</v>
      </c>
      <c r="G431" s="2" t="str">
        <f>HYPERLINK("[SupplementaryData2.xlsx]HPMR!A117","HPMR")</f>
        <v>HPMR</v>
      </c>
      <c r="H431" s="2" t="str">
        <f>HYPERLINK("[SupplementaryData2.xlsx]IUPHAR!A89","IUPHAR")</f>
        <v>IUPHAR</v>
      </c>
      <c r="I431" s="2" t="str">
        <f>HYPERLINK("[SupplementaryData2.xlsx]HPRD!A227","HPRD")</f>
        <v>HPRD</v>
      </c>
      <c r="J431" s="2" t="s">
        <v>3688</v>
      </c>
      <c r="K431" s="2" t="s">
        <v>3688</v>
      </c>
      <c r="L431" t="s">
        <v>2673</v>
      </c>
      <c r="M431" t="s">
        <v>4191</v>
      </c>
      <c r="N431" t="s">
        <v>3688</v>
      </c>
      <c r="O431" t="s">
        <v>5599</v>
      </c>
      <c r="P431" t="s">
        <v>5601</v>
      </c>
    </row>
    <row r="432" spans="1:16" x14ac:dyDescent="0.45">
      <c r="A432" t="s">
        <v>446</v>
      </c>
      <c r="B432" t="s">
        <v>2673</v>
      </c>
      <c r="C432" t="s">
        <v>3381</v>
      </c>
      <c r="D432" t="s">
        <v>4181</v>
      </c>
      <c r="E432" t="s">
        <v>4871</v>
      </c>
      <c r="F432" s="2" t="s">
        <v>3688</v>
      </c>
      <c r="G432" s="2" t="str">
        <f>HYPERLINK("[SupplementaryData2.xlsx]HPMR!A118","HPMR")</f>
        <v>HPMR</v>
      </c>
      <c r="H432" s="2" t="str">
        <f>HYPERLINK("[SupplementaryData2.xlsx]IUPHAR!A90","IUPHAR")</f>
        <v>IUPHAR</v>
      </c>
      <c r="I432" s="2" t="str">
        <f>HYPERLINK("[SupplementaryData2.xlsx]HPRD!A228","HPRD")</f>
        <v>HPRD</v>
      </c>
      <c r="J432" s="2" t="s">
        <v>3688</v>
      </c>
      <c r="K432" s="2" t="s">
        <v>3688</v>
      </c>
      <c r="L432" t="s">
        <v>2673</v>
      </c>
      <c r="M432" t="s">
        <v>4181</v>
      </c>
      <c r="N432" t="s">
        <v>3688</v>
      </c>
      <c r="O432" t="s">
        <v>5599</v>
      </c>
      <c r="P432" t="s">
        <v>5601</v>
      </c>
    </row>
    <row r="433" spans="1:16" x14ac:dyDescent="0.45">
      <c r="A433" t="s">
        <v>447</v>
      </c>
      <c r="B433" t="s">
        <v>2674</v>
      </c>
      <c r="C433" t="s">
        <v>3382</v>
      </c>
      <c r="D433" t="s">
        <v>4178</v>
      </c>
      <c r="E433" t="s">
        <v>4868</v>
      </c>
      <c r="F433" s="2" t="str">
        <f>HYPERLINK("[SupplementaryData2.xlsx]DLRP!A92","DLRP")</f>
        <v>DLRP</v>
      </c>
      <c r="G433" s="2" t="s">
        <v>3688</v>
      </c>
      <c r="H433" s="2" t="s">
        <v>3688</v>
      </c>
      <c r="I433" s="2" t="str">
        <f>HYPERLINK("[SupplementaryData2.xlsx]HPRD!A229","HPRD")</f>
        <v>HPRD</v>
      </c>
      <c r="J433" s="2" t="s">
        <v>3688</v>
      </c>
      <c r="K433" s="2" t="s">
        <v>3688</v>
      </c>
      <c r="L433" t="s">
        <v>2674</v>
      </c>
      <c r="M433" t="s">
        <v>5389</v>
      </c>
      <c r="N433" t="s">
        <v>3688</v>
      </c>
      <c r="O433" t="s">
        <v>5599</v>
      </c>
      <c r="P433" t="s">
        <v>5601</v>
      </c>
    </row>
    <row r="434" spans="1:16" x14ac:dyDescent="0.45">
      <c r="A434" t="s">
        <v>448</v>
      </c>
      <c r="B434" t="s">
        <v>2674</v>
      </c>
      <c r="C434" t="s">
        <v>3382</v>
      </c>
      <c r="D434" t="s">
        <v>4179</v>
      </c>
      <c r="E434" t="s">
        <v>4869</v>
      </c>
      <c r="F434" s="2" t="s">
        <v>3688</v>
      </c>
      <c r="G434" s="2" t="s">
        <v>3688</v>
      </c>
      <c r="H434" s="2" t="s">
        <v>3688</v>
      </c>
      <c r="I434" s="2" t="str">
        <f>HYPERLINK("[SupplementaryData2.xlsx]HPRD!A230","HPRD")</f>
        <v>HPRD</v>
      </c>
      <c r="J434" s="2" t="s">
        <v>3688</v>
      </c>
      <c r="K434" s="2" t="s">
        <v>3688</v>
      </c>
      <c r="L434" t="s">
        <v>2674</v>
      </c>
      <c r="M434" t="s">
        <v>5390</v>
      </c>
      <c r="N434" t="s">
        <v>3688</v>
      </c>
      <c r="O434" t="s">
        <v>5600</v>
      </c>
      <c r="P434" t="s">
        <v>5601</v>
      </c>
    </row>
    <row r="435" spans="1:16" x14ac:dyDescent="0.45">
      <c r="A435" t="s">
        <v>449</v>
      </c>
      <c r="B435" t="s">
        <v>2674</v>
      </c>
      <c r="C435" t="s">
        <v>3382</v>
      </c>
      <c r="D435" t="s">
        <v>4184</v>
      </c>
      <c r="E435" t="s">
        <v>4874</v>
      </c>
      <c r="F435" s="2" t="str">
        <f>HYPERLINK("[SupplementaryData2.xlsx]DLRP!A93","DLRP")</f>
        <v>DLRP</v>
      </c>
      <c r="G435" s="2" t="str">
        <f>HYPERLINK("[SupplementaryData2.xlsx]HPMR!A119","HPMR")</f>
        <v>HPMR</v>
      </c>
      <c r="H435" s="2" t="s">
        <v>3688</v>
      </c>
      <c r="I435" s="2" t="str">
        <f>HYPERLINK("[SupplementaryData2.xlsx]HPRD!A231","HPRD")</f>
        <v>HPRD</v>
      </c>
      <c r="J435" s="2" t="s">
        <v>3688</v>
      </c>
      <c r="K435" s="2" t="str">
        <f>HYPERLINK("[SupplementaryData2.xlsx]STRING.experiment!A72","STRING.experiment")</f>
        <v>STRING.experiment</v>
      </c>
      <c r="L435" t="s">
        <v>2674</v>
      </c>
      <c r="M435" t="s">
        <v>4184</v>
      </c>
      <c r="N435" t="s">
        <v>3688</v>
      </c>
      <c r="O435" t="s">
        <v>5599</v>
      </c>
      <c r="P435" t="s">
        <v>5601</v>
      </c>
    </row>
    <row r="436" spans="1:16" x14ac:dyDescent="0.45">
      <c r="A436" t="s">
        <v>450</v>
      </c>
      <c r="B436" t="s">
        <v>2674</v>
      </c>
      <c r="C436" t="s">
        <v>3382</v>
      </c>
      <c r="D436" t="s">
        <v>4191</v>
      </c>
      <c r="E436" t="s">
        <v>4881</v>
      </c>
      <c r="F436" s="2" t="s">
        <v>3688</v>
      </c>
      <c r="G436" s="2" t="s">
        <v>3688</v>
      </c>
      <c r="H436" s="2" t="s">
        <v>3688</v>
      </c>
      <c r="I436" s="2" t="str">
        <f>HYPERLINK("[SupplementaryData2.xlsx]HPRD!A232","HPRD")</f>
        <v>HPRD</v>
      </c>
      <c r="J436" s="2" t="s">
        <v>3688</v>
      </c>
      <c r="K436" s="2" t="s">
        <v>3688</v>
      </c>
      <c r="L436" t="s">
        <v>2674</v>
      </c>
      <c r="M436" t="s">
        <v>4191</v>
      </c>
      <c r="N436" t="s">
        <v>3688</v>
      </c>
      <c r="O436" t="s">
        <v>5600</v>
      </c>
      <c r="P436" t="s">
        <v>5601</v>
      </c>
    </row>
    <row r="437" spans="1:16" x14ac:dyDescent="0.45">
      <c r="A437" t="s">
        <v>451</v>
      </c>
      <c r="B437" t="s">
        <v>2674</v>
      </c>
      <c r="C437" t="s">
        <v>3382</v>
      </c>
      <c r="D437" t="s">
        <v>4180</v>
      </c>
      <c r="E437" t="s">
        <v>4870</v>
      </c>
      <c r="F437" s="2" t="str">
        <f>HYPERLINK("[SupplementaryData2.xlsx]DLRP!A94","DLRP")</f>
        <v>DLRP</v>
      </c>
      <c r="G437" s="2" t="str">
        <f>HYPERLINK("[SupplementaryData2.xlsx]HPMR!A120","HPMR")</f>
        <v>HPMR</v>
      </c>
      <c r="H437" s="2" t="str">
        <f>HYPERLINK("[SupplementaryData2.xlsx]IUPHAR!A91","IUPHAR")</f>
        <v>IUPHAR</v>
      </c>
      <c r="I437" s="2" t="str">
        <f>HYPERLINK("[SupplementaryData2.xlsx]HPRD!A233","HPRD")</f>
        <v>HPRD</v>
      </c>
      <c r="J437" s="2" t="str">
        <f>HYPERLINK("[SupplementaryData2.xlsx]STRING.binding!A197","STRING.binding")</f>
        <v>STRING.binding</v>
      </c>
      <c r="K437" s="2" t="str">
        <f>HYPERLINK("[SupplementaryData2.xlsx]STRING.experiment!A73","STRING.experiment")</f>
        <v>STRING.experiment</v>
      </c>
      <c r="L437" t="s">
        <v>2674</v>
      </c>
      <c r="M437" t="s">
        <v>4180</v>
      </c>
      <c r="N437" t="s">
        <v>3688</v>
      </c>
      <c r="O437" t="s">
        <v>5599</v>
      </c>
      <c r="P437" t="s">
        <v>5601</v>
      </c>
    </row>
    <row r="438" spans="1:16" x14ac:dyDescent="0.45">
      <c r="A438" t="s">
        <v>452</v>
      </c>
      <c r="B438" t="s">
        <v>2674</v>
      </c>
      <c r="C438" t="s">
        <v>3382</v>
      </c>
      <c r="D438" t="s">
        <v>4181</v>
      </c>
      <c r="E438" t="s">
        <v>4871</v>
      </c>
      <c r="F438" s="2" t="s">
        <v>3688</v>
      </c>
      <c r="G438" s="2" t="s">
        <v>3688</v>
      </c>
      <c r="H438" s="2" t="str">
        <f>HYPERLINK("[SupplementaryData2.xlsx]IUPHAR!A92","IUPHAR")</f>
        <v>IUPHAR</v>
      </c>
      <c r="I438" s="2" t="s">
        <v>3688</v>
      </c>
      <c r="J438" s="2" t="s">
        <v>3688</v>
      </c>
      <c r="K438" s="2" t="s">
        <v>3688</v>
      </c>
      <c r="L438" t="s">
        <v>2674</v>
      </c>
      <c r="M438" t="s">
        <v>4181</v>
      </c>
      <c r="N438" t="s">
        <v>3688</v>
      </c>
      <c r="O438" t="s">
        <v>5599</v>
      </c>
      <c r="P438" t="s">
        <v>5601</v>
      </c>
    </row>
    <row r="439" spans="1:16" x14ac:dyDescent="0.45">
      <c r="A439" t="s">
        <v>453</v>
      </c>
      <c r="B439" t="s">
        <v>2674</v>
      </c>
      <c r="C439" t="s">
        <v>3382</v>
      </c>
      <c r="D439" t="s">
        <v>4188</v>
      </c>
      <c r="E439" t="s">
        <v>4878</v>
      </c>
      <c r="F439" s="2" t="s">
        <v>3688</v>
      </c>
      <c r="G439" s="2" t="str">
        <f>HYPERLINK("[SupplementaryData2.xlsx]HPMR!A121","HPMR")</f>
        <v>HPMR</v>
      </c>
      <c r="H439" s="2" t="s">
        <v>3688</v>
      </c>
      <c r="I439" s="2" t="s">
        <v>3688</v>
      </c>
      <c r="J439" s="2" t="s">
        <v>3688</v>
      </c>
      <c r="K439" s="2" t="s">
        <v>3688</v>
      </c>
      <c r="L439" t="s">
        <v>2674</v>
      </c>
      <c r="M439" t="s">
        <v>4188</v>
      </c>
      <c r="N439" t="s">
        <v>3688</v>
      </c>
      <c r="O439" t="s">
        <v>5599</v>
      </c>
      <c r="P439" t="s">
        <v>5601</v>
      </c>
    </row>
    <row r="440" spans="1:16" x14ac:dyDescent="0.45">
      <c r="A440" t="s">
        <v>454</v>
      </c>
      <c r="B440" t="s">
        <v>2674</v>
      </c>
      <c r="C440" t="s">
        <v>3382</v>
      </c>
      <c r="D440" t="s">
        <v>4182</v>
      </c>
      <c r="E440" t="s">
        <v>4872</v>
      </c>
      <c r="F440" s="2" t="s">
        <v>3688</v>
      </c>
      <c r="G440" s="2" t="s">
        <v>3688</v>
      </c>
      <c r="H440" s="2" t="str">
        <f>HYPERLINK("[SupplementaryData2.xlsx]IUPHAR!A93","IUPHAR")</f>
        <v>IUPHAR</v>
      </c>
      <c r="I440" s="2" t="str">
        <f>HYPERLINK("[SupplementaryData2.xlsx]HPRD!A234","HPRD")</f>
        <v>HPRD</v>
      </c>
      <c r="J440" s="2" t="s">
        <v>3688</v>
      </c>
      <c r="K440" s="2" t="s">
        <v>3688</v>
      </c>
      <c r="L440" t="s">
        <v>2674</v>
      </c>
      <c r="M440" t="s">
        <v>4182</v>
      </c>
      <c r="N440" t="s">
        <v>3688</v>
      </c>
      <c r="O440" t="s">
        <v>5599</v>
      </c>
      <c r="P440" t="s">
        <v>5601</v>
      </c>
    </row>
    <row r="441" spans="1:16" x14ac:dyDescent="0.45">
      <c r="A441" t="s">
        <v>455</v>
      </c>
      <c r="B441" t="s">
        <v>2674</v>
      </c>
      <c r="C441" t="s">
        <v>3382</v>
      </c>
      <c r="D441" t="s">
        <v>4189</v>
      </c>
      <c r="E441" t="s">
        <v>4879</v>
      </c>
      <c r="F441" s="2" t="str">
        <f>HYPERLINK("[SupplementaryData2.xlsx]DLRP!A95","DLRP")</f>
        <v>DLRP</v>
      </c>
      <c r="G441" s="2" t="s">
        <v>3688</v>
      </c>
      <c r="H441" s="2" t="s">
        <v>3688</v>
      </c>
      <c r="I441" s="2" t="str">
        <f>HYPERLINK("[SupplementaryData2.xlsx]HPRD!A235","HPRD")</f>
        <v>HPRD</v>
      </c>
      <c r="J441" s="2" t="str">
        <f>HYPERLINK("[SupplementaryData2.xlsx]STRING.binding!A198","STRING.binding")</f>
        <v>STRING.binding</v>
      </c>
      <c r="K441" s="2" t="str">
        <f>HYPERLINK("[SupplementaryData2.xlsx]STRING.experiment!A74","STRING.experiment")</f>
        <v>STRING.experiment</v>
      </c>
      <c r="L441" t="s">
        <v>2674</v>
      </c>
      <c r="M441" t="s">
        <v>4189</v>
      </c>
      <c r="N441" t="s">
        <v>3688</v>
      </c>
      <c r="O441" t="s">
        <v>5599</v>
      </c>
      <c r="P441" t="s">
        <v>5601</v>
      </c>
    </row>
    <row r="442" spans="1:16" x14ac:dyDescent="0.45">
      <c r="A442" t="s">
        <v>456</v>
      </c>
      <c r="B442" t="s">
        <v>2675</v>
      </c>
      <c r="C442" t="s">
        <v>3383</v>
      </c>
      <c r="D442" t="s">
        <v>4184</v>
      </c>
      <c r="E442" t="s">
        <v>4874</v>
      </c>
      <c r="F442" s="2" t="s">
        <v>3688</v>
      </c>
      <c r="G442" s="2" t="s">
        <v>3688</v>
      </c>
      <c r="H442" s="2" t="s">
        <v>3688</v>
      </c>
      <c r="I442" s="2" t="str">
        <f>HYPERLINK("[SupplementaryData2.xlsx]HPRD!A236","HPRD")</f>
        <v>HPRD</v>
      </c>
      <c r="J442" s="2" t="s">
        <v>3688</v>
      </c>
      <c r="K442" s="2" t="s">
        <v>3688</v>
      </c>
      <c r="L442" t="s">
        <v>3688</v>
      </c>
      <c r="M442" t="s">
        <v>4184</v>
      </c>
      <c r="N442" t="s">
        <v>3688</v>
      </c>
      <c r="O442" t="s">
        <v>5600</v>
      </c>
      <c r="P442" t="s">
        <v>5601</v>
      </c>
    </row>
    <row r="443" spans="1:16" x14ac:dyDescent="0.45">
      <c r="A443" t="s">
        <v>457</v>
      </c>
      <c r="B443" t="s">
        <v>2675</v>
      </c>
      <c r="C443" t="s">
        <v>3383</v>
      </c>
      <c r="D443" t="s">
        <v>4181</v>
      </c>
      <c r="E443" t="s">
        <v>4871</v>
      </c>
      <c r="F443" s="2" t="s">
        <v>3688</v>
      </c>
      <c r="G443" s="2" t="s">
        <v>3688</v>
      </c>
      <c r="H443" s="2" t="s">
        <v>3688</v>
      </c>
      <c r="I443" s="2" t="str">
        <f>HYPERLINK("[SupplementaryData2.xlsx]HPRD!A237","HPRD")</f>
        <v>HPRD</v>
      </c>
      <c r="J443" s="2" t="s">
        <v>3688</v>
      </c>
      <c r="K443" s="2" t="s">
        <v>3688</v>
      </c>
      <c r="L443" t="s">
        <v>3688</v>
      </c>
      <c r="M443" t="s">
        <v>4181</v>
      </c>
      <c r="N443" t="s">
        <v>3688</v>
      </c>
      <c r="O443" t="s">
        <v>5600</v>
      </c>
      <c r="P443" t="s">
        <v>5601</v>
      </c>
    </row>
    <row r="444" spans="1:16" x14ac:dyDescent="0.45">
      <c r="A444" t="s">
        <v>458</v>
      </c>
      <c r="B444" t="s">
        <v>2675</v>
      </c>
      <c r="C444" t="s">
        <v>3383</v>
      </c>
      <c r="D444" t="s">
        <v>4182</v>
      </c>
      <c r="E444" t="s">
        <v>4872</v>
      </c>
      <c r="F444" s="2" t="s">
        <v>3688</v>
      </c>
      <c r="G444" s="2" t="s">
        <v>3688</v>
      </c>
      <c r="H444" s="2" t="s">
        <v>3688</v>
      </c>
      <c r="I444" s="2" t="str">
        <f>HYPERLINK("[SupplementaryData2.xlsx]HPRD!A238","HPRD")</f>
        <v>HPRD</v>
      </c>
      <c r="J444" s="2" t="s">
        <v>3688</v>
      </c>
      <c r="K444" s="2" t="s">
        <v>3688</v>
      </c>
      <c r="L444" t="s">
        <v>3688</v>
      </c>
      <c r="M444" t="s">
        <v>4182</v>
      </c>
      <c r="N444" t="s">
        <v>3688</v>
      </c>
      <c r="O444" t="s">
        <v>5600</v>
      </c>
      <c r="P444" t="s">
        <v>5601</v>
      </c>
    </row>
    <row r="445" spans="1:16" x14ac:dyDescent="0.45">
      <c r="A445" t="s">
        <v>459</v>
      </c>
      <c r="B445" t="s">
        <v>2676</v>
      </c>
      <c r="C445" t="s">
        <v>3384</v>
      </c>
      <c r="D445" t="s">
        <v>4178</v>
      </c>
      <c r="E445" t="s">
        <v>4868</v>
      </c>
      <c r="F445" s="2" t="s">
        <v>3688</v>
      </c>
      <c r="G445" s="2" t="s">
        <v>3688</v>
      </c>
      <c r="H445" s="2" t="s">
        <v>3688</v>
      </c>
      <c r="I445" s="2" t="str">
        <f>HYPERLINK("[SupplementaryData2.xlsx]HPRD!A239","HPRD")</f>
        <v>HPRD</v>
      </c>
      <c r="J445" s="2" t="s">
        <v>3688</v>
      </c>
      <c r="K445" s="2" t="s">
        <v>3688</v>
      </c>
      <c r="L445" t="s">
        <v>3688</v>
      </c>
      <c r="M445" t="s">
        <v>5389</v>
      </c>
      <c r="N445" t="s">
        <v>3688</v>
      </c>
      <c r="O445" t="s">
        <v>5600</v>
      </c>
      <c r="P445" t="s">
        <v>5601</v>
      </c>
    </row>
    <row r="446" spans="1:16" x14ac:dyDescent="0.45">
      <c r="A446" t="s">
        <v>460</v>
      </c>
      <c r="B446" t="s">
        <v>2676</v>
      </c>
      <c r="C446" t="s">
        <v>3384</v>
      </c>
      <c r="D446" t="s">
        <v>4182</v>
      </c>
      <c r="E446" t="s">
        <v>4872</v>
      </c>
      <c r="F446" s="2" t="s">
        <v>3688</v>
      </c>
      <c r="G446" s="2" t="s">
        <v>3688</v>
      </c>
      <c r="H446" s="2" t="s">
        <v>3688</v>
      </c>
      <c r="I446" s="2" t="str">
        <f>HYPERLINK("[SupplementaryData2.xlsx]HPRD!A240","HPRD")</f>
        <v>HPRD</v>
      </c>
      <c r="J446" s="2" t="str">
        <f>HYPERLINK("[SupplementaryData2.xlsx]STRING.binding!A199","STRING.binding")</f>
        <v>STRING.binding</v>
      </c>
      <c r="K446" s="2" t="str">
        <f>HYPERLINK("[SupplementaryData2.xlsx]STRING.experiment!A75","STRING.experiment")</f>
        <v>STRING.experiment</v>
      </c>
      <c r="L446" t="s">
        <v>3688</v>
      </c>
      <c r="M446" t="s">
        <v>4182</v>
      </c>
      <c r="N446" t="s">
        <v>3688</v>
      </c>
      <c r="O446" t="s">
        <v>5600</v>
      </c>
      <c r="P446" t="s">
        <v>5601</v>
      </c>
    </row>
    <row r="447" spans="1:16" x14ac:dyDescent="0.45">
      <c r="A447" t="s">
        <v>461</v>
      </c>
      <c r="B447" t="s">
        <v>2677</v>
      </c>
      <c r="C447" t="s">
        <v>3385</v>
      </c>
      <c r="D447" t="s">
        <v>4178</v>
      </c>
      <c r="E447" t="s">
        <v>4868</v>
      </c>
      <c r="F447" s="2" t="s">
        <v>3688</v>
      </c>
      <c r="G447" s="2" t="s">
        <v>3688</v>
      </c>
      <c r="H447" s="2" t="s">
        <v>3688</v>
      </c>
      <c r="I447" s="2" t="str">
        <f>HYPERLINK("[SupplementaryData2.xlsx]HPRD!A241","HPRD")</f>
        <v>HPRD</v>
      </c>
      <c r="J447" s="2" t="s">
        <v>3688</v>
      </c>
      <c r="K447" s="2" t="s">
        <v>3688</v>
      </c>
      <c r="L447" t="s">
        <v>2677</v>
      </c>
      <c r="M447" t="s">
        <v>5389</v>
      </c>
      <c r="N447" t="s">
        <v>3688</v>
      </c>
      <c r="O447" t="s">
        <v>5600</v>
      </c>
      <c r="P447" t="s">
        <v>5601</v>
      </c>
    </row>
    <row r="448" spans="1:16" x14ac:dyDescent="0.45">
      <c r="A448" t="s">
        <v>462</v>
      </c>
      <c r="B448" t="s">
        <v>2677</v>
      </c>
      <c r="C448" t="s">
        <v>3385</v>
      </c>
      <c r="D448" t="s">
        <v>4184</v>
      </c>
      <c r="E448" t="s">
        <v>4874</v>
      </c>
      <c r="F448" s="2" t="str">
        <f>HYPERLINK("[SupplementaryData2.xlsx]DLRP!A96","DLRP")</f>
        <v>DLRP</v>
      </c>
      <c r="G448" s="2" t="str">
        <f>HYPERLINK("[SupplementaryData2.xlsx]HPMR!A122","HPMR")</f>
        <v>HPMR</v>
      </c>
      <c r="H448" s="2" t="str">
        <f>HYPERLINK("[SupplementaryData2.xlsx]IUPHAR!A94","IUPHAR")</f>
        <v>IUPHAR</v>
      </c>
      <c r="I448" s="2" t="str">
        <f>HYPERLINK("[SupplementaryData2.xlsx]HPRD!A242","HPRD")</f>
        <v>HPRD</v>
      </c>
      <c r="J448" s="2" t="str">
        <f>HYPERLINK("[SupplementaryData2.xlsx]STRING.binding!A200","STRING.binding")</f>
        <v>STRING.binding</v>
      </c>
      <c r="K448" s="2" t="str">
        <f>HYPERLINK("[SupplementaryData2.xlsx]STRING.experiment!A76","STRING.experiment")</f>
        <v>STRING.experiment</v>
      </c>
      <c r="L448" t="s">
        <v>2677</v>
      </c>
      <c r="M448" t="s">
        <v>4184</v>
      </c>
      <c r="N448" t="s">
        <v>3688</v>
      </c>
      <c r="O448" t="s">
        <v>5599</v>
      </c>
      <c r="P448" t="s">
        <v>5601</v>
      </c>
    </row>
    <row r="449" spans="1:16" x14ac:dyDescent="0.45">
      <c r="A449" t="s">
        <v>463</v>
      </c>
      <c r="B449" t="s">
        <v>2677</v>
      </c>
      <c r="C449" t="s">
        <v>3385</v>
      </c>
      <c r="D449" t="s">
        <v>4181</v>
      </c>
      <c r="E449" t="s">
        <v>4871</v>
      </c>
      <c r="F449" s="2" t="s">
        <v>3688</v>
      </c>
      <c r="G449" s="2" t="s">
        <v>3688</v>
      </c>
      <c r="H449" s="2" t="s">
        <v>3688</v>
      </c>
      <c r="I449" s="2" t="str">
        <f>HYPERLINK("[SupplementaryData2.xlsx]HPRD!A243","HPRD")</f>
        <v>HPRD</v>
      </c>
      <c r="J449" s="2" t="s">
        <v>3688</v>
      </c>
      <c r="K449" s="2" t="str">
        <f>HYPERLINK("[SupplementaryData2.xlsx]STRING.experiment!A77","STRING.experiment")</f>
        <v>STRING.experiment</v>
      </c>
      <c r="L449" t="s">
        <v>2677</v>
      </c>
      <c r="M449" t="s">
        <v>4181</v>
      </c>
      <c r="N449" t="s">
        <v>3688</v>
      </c>
      <c r="O449" t="s">
        <v>5600</v>
      </c>
      <c r="P449" t="s">
        <v>5601</v>
      </c>
    </row>
    <row r="450" spans="1:16" x14ac:dyDescent="0.45">
      <c r="A450" t="s">
        <v>464</v>
      </c>
      <c r="B450" t="s">
        <v>2677</v>
      </c>
      <c r="C450" t="s">
        <v>3385</v>
      </c>
      <c r="D450" t="s">
        <v>4188</v>
      </c>
      <c r="E450" t="s">
        <v>4878</v>
      </c>
      <c r="F450" s="2" t="s">
        <v>3688</v>
      </c>
      <c r="G450" s="2" t="s">
        <v>3688</v>
      </c>
      <c r="H450" s="2" t="s">
        <v>3688</v>
      </c>
      <c r="I450" s="2" t="str">
        <f>HYPERLINK("[SupplementaryData2.xlsx]HPRD!A244","HPRD")</f>
        <v>HPRD</v>
      </c>
      <c r="J450" s="2" t="s">
        <v>3688</v>
      </c>
      <c r="K450" s="2" t="s">
        <v>3688</v>
      </c>
      <c r="L450" t="s">
        <v>2677</v>
      </c>
      <c r="M450" t="s">
        <v>4188</v>
      </c>
      <c r="N450" t="s">
        <v>3688</v>
      </c>
      <c r="O450" t="s">
        <v>5600</v>
      </c>
      <c r="P450" t="s">
        <v>5601</v>
      </c>
    </row>
    <row r="451" spans="1:16" x14ac:dyDescent="0.45">
      <c r="A451" t="s">
        <v>465</v>
      </c>
      <c r="B451" t="s">
        <v>2677</v>
      </c>
      <c r="C451" t="s">
        <v>3385</v>
      </c>
      <c r="D451" t="s">
        <v>4182</v>
      </c>
      <c r="E451" t="s">
        <v>4872</v>
      </c>
      <c r="F451" s="2" t="str">
        <f>HYPERLINK("[SupplementaryData2.xlsx]DLRP!A97","DLRP")</f>
        <v>DLRP</v>
      </c>
      <c r="G451" s="2" t="str">
        <f>HYPERLINK("[SupplementaryData2.xlsx]HPMR!A123","HPMR")</f>
        <v>HPMR</v>
      </c>
      <c r="H451" s="2" t="str">
        <f>HYPERLINK("[SupplementaryData2.xlsx]IUPHAR!A95","IUPHAR")</f>
        <v>IUPHAR</v>
      </c>
      <c r="I451" s="2" t="str">
        <f>HYPERLINK("[SupplementaryData2.xlsx]HPRD!A245","HPRD")</f>
        <v>HPRD</v>
      </c>
      <c r="J451" s="2" t="s">
        <v>3688</v>
      </c>
      <c r="K451" s="2" t="str">
        <f>HYPERLINK("[SupplementaryData2.xlsx]STRING.experiment!A78","STRING.experiment")</f>
        <v>STRING.experiment</v>
      </c>
      <c r="L451" t="s">
        <v>2677</v>
      </c>
      <c r="M451" t="s">
        <v>4182</v>
      </c>
      <c r="N451" t="s">
        <v>3688</v>
      </c>
      <c r="O451" t="s">
        <v>5599</v>
      </c>
      <c r="P451" t="s">
        <v>5601</v>
      </c>
    </row>
    <row r="452" spans="1:16" x14ac:dyDescent="0.45">
      <c r="A452" t="s">
        <v>466</v>
      </c>
      <c r="B452" t="s">
        <v>2678</v>
      </c>
      <c r="C452" t="s">
        <v>3386</v>
      </c>
      <c r="D452" t="s">
        <v>4178</v>
      </c>
      <c r="E452" t="s">
        <v>4868</v>
      </c>
      <c r="F452" s="2" t="str">
        <f>HYPERLINK("[SupplementaryData2.xlsx]DLRP!A98","DLRP")</f>
        <v>DLRP</v>
      </c>
      <c r="G452" s="2" t="s">
        <v>3688</v>
      </c>
      <c r="H452" s="2" t="s">
        <v>3688</v>
      </c>
      <c r="I452" s="2" t="str">
        <f>HYPERLINK("[SupplementaryData2.xlsx]HPRD!A246","HPRD")</f>
        <v>HPRD</v>
      </c>
      <c r="J452" s="2" t="s">
        <v>3688</v>
      </c>
      <c r="K452" s="2" t="s">
        <v>3688</v>
      </c>
      <c r="L452" t="s">
        <v>2678</v>
      </c>
      <c r="M452" t="s">
        <v>5389</v>
      </c>
      <c r="N452" t="s">
        <v>3688</v>
      </c>
      <c r="O452" t="s">
        <v>5599</v>
      </c>
      <c r="P452" t="s">
        <v>5601</v>
      </c>
    </row>
    <row r="453" spans="1:16" x14ac:dyDescent="0.45">
      <c r="A453" t="s">
        <v>467</v>
      </c>
      <c r="B453" t="s">
        <v>2678</v>
      </c>
      <c r="C453" t="s">
        <v>3386</v>
      </c>
      <c r="D453" t="s">
        <v>4184</v>
      </c>
      <c r="E453" t="s">
        <v>4874</v>
      </c>
      <c r="F453" s="2" t="str">
        <f>HYPERLINK("[SupplementaryData2.xlsx]DLRP!A99","DLRP")</f>
        <v>DLRP</v>
      </c>
      <c r="G453" s="2" t="s">
        <v>3688</v>
      </c>
      <c r="H453" s="2" t="str">
        <f>HYPERLINK("[SupplementaryData2.xlsx]IUPHAR!A96","IUPHAR")</f>
        <v>IUPHAR</v>
      </c>
      <c r="I453" s="2" t="str">
        <f>HYPERLINK("[SupplementaryData2.xlsx]HPRD!A247","HPRD")</f>
        <v>HPRD</v>
      </c>
      <c r="J453" s="2" t="str">
        <f>HYPERLINK("[SupplementaryData2.xlsx]STRING.binding!A201","STRING.binding")</f>
        <v>STRING.binding</v>
      </c>
      <c r="K453" s="2" t="s">
        <v>3688</v>
      </c>
      <c r="L453" t="s">
        <v>2678</v>
      </c>
      <c r="M453" t="s">
        <v>4184</v>
      </c>
      <c r="N453" t="s">
        <v>3688</v>
      </c>
      <c r="O453" t="s">
        <v>5599</v>
      </c>
      <c r="P453" t="s">
        <v>5601</v>
      </c>
    </row>
    <row r="454" spans="1:16" x14ac:dyDescent="0.45">
      <c r="A454" t="s">
        <v>468</v>
      </c>
      <c r="B454" t="s">
        <v>2678</v>
      </c>
      <c r="C454" t="s">
        <v>3386</v>
      </c>
      <c r="D454" t="s">
        <v>4181</v>
      </c>
      <c r="E454" t="s">
        <v>4871</v>
      </c>
      <c r="F454" s="2" t="s">
        <v>3688</v>
      </c>
      <c r="G454" s="2" t="s">
        <v>3688</v>
      </c>
      <c r="H454" s="2" t="s">
        <v>3688</v>
      </c>
      <c r="I454" s="2" t="str">
        <f>HYPERLINK("[SupplementaryData2.xlsx]HPRD!A248","HPRD")</f>
        <v>HPRD</v>
      </c>
      <c r="J454" s="2" t="s">
        <v>3688</v>
      </c>
      <c r="K454" s="2" t="s">
        <v>3688</v>
      </c>
      <c r="L454" t="s">
        <v>2678</v>
      </c>
      <c r="M454" t="s">
        <v>4181</v>
      </c>
      <c r="N454" t="s">
        <v>3688</v>
      </c>
      <c r="O454" t="s">
        <v>5600</v>
      </c>
      <c r="P454" t="s">
        <v>5601</v>
      </c>
    </row>
    <row r="455" spans="1:16" x14ac:dyDescent="0.45">
      <c r="A455" t="s">
        <v>469</v>
      </c>
      <c r="B455" t="s">
        <v>2678</v>
      </c>
      <c r="C455" t="s">
        <v>3386</v>
      </c>
      <c r="D455" t="s">
        <v>4182</v>
      </c>
      <c r="E455" t="s">
        <v>4872</v>
      </c>
      <c r="F455" s="2" t="str">
        <f>HYPERLINK("[SupplementaryData2.xlsx]DLRP!A100","DLRP")</f>
        <v>DLRP</v>
      </c>
      <c r="G455" s="2" t="str">
        <f>HYPERLINK("[SupplementaryData2.xlsx]HPMR!A124","HPMR")</f>
        <v>HPMR</v>
      </c>
      <c r="H455" s="2" t="str">
        <f>HYPERLINK("[SupplementaryData2.xlsx]IUPHAR!A97","IUPHAR")</f>
        <v>IUPHAR</v>
      </c>
      <c r="I455" s="2" t="str">
        <f>HYPERLINK("[SupplementaryData2.xlsx]HPRD!A249","HPRD")</f>
        <v>HPRD</v>
      </c>
      <c r="J455" s="2" t="s">
        <v>3688</v>
      </c>
      <c r="K455" s="2" t="s">
        <v>3688</v>
      </c>
      <c r="L455" t="s">
        <v>2678</v>
      </c>
      <c r="M455" t="s">
        <v>4182</v>
      </c>
      <c r="N455" t="s">
        <v>3688</v>
      </c>
      <c r="O455" t="s">
        <v>5599</v>
      </c>
      <c r="P455" t="s">
        <v>5601</v>
      </c>
    </row>
    <row r="456" spans="1:16" x14ac:dyDescent="0.45">
      <c r="A456" t="s">
        <v>470</v>
      </c>
      <c r="B456" t="s">
        <v>2678</v>
      </c>
      <c r="C456" t="s">
        <v>3386</v>
      </c>
      <c r="D456" t="s">
        <v>4186</v>
      </c>
      <c r="E456" t="s">
        <v>4876</v>
      </c>
      <c r="F456" s="2" t="str">
        <f>HYPERLINK("[SupplementaryData2.xlsx]DLRP!A101","DLRP")</f>
        <v>DLRP</v>
      </c>
      <c r="G456" s="2" t="s">
        <v>3688</v>
      </c>
      <c r="H456" s="2" t="s">
        <v>3688</v>
      </c>
      <c r="I456" s="2" t="str">
        <f>HYPERLINK("[SupplementaryData2.xlsx]HPRD!A250","HPRD")</f>
        <v>HPRD</v>
      </c>
      <c r="J456" s="2" t="s">
        <v>3688</v>
      </c>
      <c r="K456" s="2" t="s">
        <v>3688</v>
      </c>
      <c r="L456" t="s">
        <v>2678</v>
      </c>
      <c r="M456" t="s">
        <v>4186</v>
      </c>
      <c r="N456" t="s">
        <v>3688</v>
      </c>
      <c r="O456" t="s">
        <v>5599</v>
      </c>
      <c r="P456" t="s">
        <v>5601</v>
      </c>
    </row>
    <row r="457" spans="1:16" x14ac:dyDescent="0.45">
      <c r="A457" t="s">
        <v>471</v>
      </c>
      <c r="B457" t="s">
        <v>2679</v>
      </c>
      <c r="C457" t="s">
        <v>3387</v>
      </c>
      <c r="D457" t="s">
        <v>4178</v>
      </c>
      <c r="E457" t="s">
        <v>4868</v>
      </c>
      <c r="F457" s="2" t="str">
        <f>HYPERLINK("[SupplementaryData2.xlsx]DLRP!A102","DLRP")</f>
        <v>DLRP</v>
      </c>
      <c r="G457" s="2" t="s">
        <v>3688</v>
      </c>
      <c r="H457" s="2" t="s">
        <v>3688</v>
      </c>
      <c r="I457" s="2" t="str">
        <f>HYPERLINK("[SupplementaryData2.xlsx]HPRD!A251","HPRD")</f>
        <v>HPRD</v>
      </c>
      <c r="J457" s="2" t="s">
        <v>3688</v>
      </c>
      <c r="K457" s="2" t="s">
        <v>3688</v>
      </c>
      <c r="L457" t="s">
        <v>2679</v>
      </c>
      <c r="M457" t="s">
        <v>5389</v>
      </c>
      <c r="N457" t="s">
        <v>3688</v>
      </c>
      <c r="O457" t="s">
        <v>5599</v>
      </c>
      <c r="P457" t="s">
        <v>5601</v>
      </c>
    </row>
    <row r="458" spans="1:16" x14ac:dyDescent="0.45">
      <c r="A458" t="s">
        <v>472</v>
      </c>
      <c r="B458" t="s">
        <v>2679</v>
      </c>
      <c r="C458" t="s">
        <v>3387</v>
      </c>
      <c r="D458" t="s">
        <v>4179</v>
      </c>
      <c r="E458" t="s">
        <v>4869</v>
      </c>
      <c r="F458" s="2" t="s">
        <v>3688</v>
      </c>
      <c r="G458" s="2" t="s">
        <v>3688</v>
      </c>
      <c r="H458" s="2" t="s">
        <v>3688</v>
      </c>
      <c r="I458" s="2" t="str">
        <f>HYPERLINK("[SupplementaryData2.xlsx]HPRD!A252","HPRD")</f>
        <v>HPRD</v>
      </c>
      <c r="J458" s="2" t="s">
        <v>3688</v>
      </c>
      <c r="K458" s="2" t="s">
        <v>3688</v>
      </c>
      <c r="L458" t="s">
        <v>2679</v>
      </c>
      <c r="M458" t="s">
        <v>5390</v>
      </c>
      <c r="N458" t="s">
        <v>3688</v>
      </c>
      <c r="O458" t="s">
        <v>5600</v>
      </c>
      <c r="P458" t="s">
        <v>5601</v>
      </c>
    </row>
    <row r="459" spans="1:16" x14ac:dyDescent="0.45">
      <c r="A459" t="s">
        <v>473</v>
      </c>
      <c r="B459" t="s">
        <v>2679</v>
      </c>
      <c r="C459" t="s">
        <v>3387</v>
      </c>
      <c r="D459" t="s">
        <v>4184</v>
      </c>
      <c r="E459" t="s">
        <v>4874</v>
      </c>
      <c r="F459" s="2" t="str">
        <f>HYPERLINK("[SupplementaryData2.xlsx]DLRP!A103","DLRP")</f>
        <v>DLRP</v>
      </c>
      <c r="G459" s="2" t="s">
        <v>3688</v>
      </c>
      <c r="H459" s="2" t="str">
        <f>HYPERLINK("[SupplementaryData2.xlsx]IUPHAR!A98","IUPHAR")</f>
        <v>IUPHAR</v>
      </c>
      <c r="I459" s="2" t="str">
        <f>HYPERLINK("[SupplementaryData2.xlsx]HPRD!A253","HPRD")</f>
        <v>HPRD</v>
      </c>
      <c r="J459" s="2" t="str">
        <f>HYPERLINK("[SupplementaryData2.xlsx]STRING.binding!A202","STRING.binding")</f>
        <v>STRING.binding</v>
      </c>
      <c r="K459" s="2" t="str">
        <f>HYPERLINK("[SupplementaryData2.xlsx]STRING.experiment!A79","STRING.experiment")</f>
        <v>STRING.experiment</v>
      </c>
      <c r="L459" t="s">
        <v>2679</v>
      </c>
      <c r="M459" t="s">
        <v>4184</v>
      </c>
      <c r="N459" t="s">
        <v>3688</v>
      </c>
      <c r="O459" t="s">
        <v>5599</v>
      </c>
      <c r="P459" t="s">
        <v>5601</v>
      </c>
    </row>
    <row r="460" spans="1:16" x14ac:dyDescent="0.45">
      <c r="A460" t="s">
        <v>474</v>
      </c>
      <c r="B460" t="s">
        <v>2679</v>
      </c>
      <c r="C460" t="s">
        <v>3387</v>
      </c>
      <c r="D460" t="s">
        <v>4181</v>
      </c>
      <c r="E460" t="s">
        <v>4871</v>
      </c>
      <c r="F460" s="2" t="str">
        <f>HYPERLINK("[SupplementaryData2.xlsx]DLRP!A104","DLRP")</f>
        <v>DLRP</v>
      </c>
      <c r="G460" s="2" t="str">
        <f>HYPERLINK("[SupplementaryData2.xlsx]HPMR!A125","HPMR")</f>
        <v>HPMR</v>
      </c>
      <c r="H460" s="2" t="str">
        <f>HYPERLINK("[SupplementaryData2.xlsx]IUPHAR!A99","IUPHAR")</f>
        <v>IUPHAR</v>
      </c>
      <c r="I460" s="2" t="str">
        <f>HYPERLINK("[SupplementaryData2.xlsx]HPRD!A254","HPRD")</f>
        <v>HPRD</v>
      </c>
      <c r="J460" s="2" t="str">
        <f>HYPERLINK("[SupplementaryData2.xlsx]STRING.binding!A203","STRING.binding")</f>
        <v>STRING.binding</v>
      </c>
      <c r="K460" s="2" t="str">
        <f>HYPERLINK("[SupplementaryData2.xlsx]STRING.experiment!A80","STRING.experiment")</f>
        <v>STRING.experiment</v>
      </c>
      <c r="L460" t="s">
        <v>2679</v>
      </c>
      <c r="M460" t="s">
        <v>4181</v>
      </c>
      <c r="N460" t="s">
        <v>3688</v>
      </c>
      <c r="O460" t="s">
        <v>5599</v>
      </c>
      <c r="P460" t="s">
        <v>5601</v>
      </c>
    </row>
    <row r="461" spans="1:16" x14ac:dyDescent="0.45">
      <c r="A461" t="s">
        <v>475</v>
      </c>
      <c r="B461" t="s">
        <v>2679</v>
      </c>
      <c r="C461" t="s">
        <v>3387</v>
      </c>
      <c r="D461" t="s">
        <v>4188</v>
      </c>
      <c r="E461" t="s">
        <v>4878</v>
      </c>
      <c r="F461" s="2" t="str">
        <f>HYPERLINK("[SupplementaryData2.xlsx]DLRP!A105","DLRP")</f>
        <v>DLRP</v>
      </c>
      <c r="G461" s="2" t="s">
        <v>3688</v>
      </c>
      <c r="H461" s="2" t="s">
        <v>3688</v>
      </c>
      <c r="I461" s="2" t="str">
        <f>HYPERLINK("[SupplementaryData2.xlsx]HPRD!A255","HPRD")</f>
        <v>HPRD</v>
      </c>
      <c r="J461" s="2" t="s">
        <v>3688</v>
      </c>
      <c r="K461" s="2" t="str">
        <f>HYPERLINK("[SupplementaryData2.xlsx]STRING.experiment!A81","STRING.experiment")</f>
        <v>STRING.experiment</v>
      </c>
      <c r="L461" t="s">
        <v>2679</v>
      </c>
      <c r="M461" t="s">
        <v>4188</v>
      </c>
      <c r="N461" t="s">
        <v>3688</v>
      </c>
      <c r="O461" t="s">
        <v>5599</v>
      </c>
      <c r="P461" t="s">
        <v>5601</v>
      </c>
    </row>
    <row r="462" spans="1:16" x14ac:dyDescent="0.45">
      <c r="A462" t="s">
        <v>476</v>
      </c>
      <c r="B462" t="s">
        <v>2679</v>
      </c>
      <c r="C462" t="s">
        <v>3387</v>
      </c>
      <c r="D462" t="s">
        <v>4182</v>
      </c>
      <c r="E462" t="s">
        <v>4872</v>
      </c>
      <c r="F462" s="2" t="str">
        <f>HYPERLINK("[SupplementaryData2.xlsx]DLRP!A106","DLRP")</f>
        <v>DLRP</v>
      </c>
      <c r="G462" s="2" t="str">
        <f>HYPERLINK("[SupplementaryData2.xlsx]HPMR!A126","HPMR")</f>
        <v>HPMR</v>
      </c>
      <c r="H462" s="2" t="str">
        <f>HYPERLINK("[SupplementaryData2.xlsx]IUPHAR!A100","IUPHAR")</f>
        <v>IUPHAR</v>
      </c>
      <c r="I462" s="2" t="str">
        <f>HYPERLINK("[SupplementaryData2.xlsx]HPRD!A256","HPRD")</f>
        <v>HPRD</v>
      </c>
      <c r="J462" s="2" t="str">
        <f>HYPERLINK("[SupplementaryData2.xlsx]STRING.binding!A204","STRING.binding")</f>
        <v>STRING.binding</v>
      </c>
      <c r="K462" s="2" t="str">
        <f>HYPERLINK("[SupplementaryData2.xlsx]STRING.experiment!A82","STRING.experiment")</f>
        <v>STRING.experiment</v>
      </c>
      <c r="L462" t="s">
        <v>2679</v>
      </c>
      <c r="M462" t="s">
        <v>4182</v>
      </c>
      <c r="N462" t="s">
        <v>3688</v>
      </c>
      <c r="O462" t="s">
        <v>5599</v>
      </c>
      <c r="P462" t="s">
        <v>5601</v>
      </c>
    </row>
    <row r="463" spans="1:16" x14ac:dyDescent="0.45">
      <c r="A463" t="s">
        <v>477</v>
      </c>
      <c r="B463" t="s">
        <v>2679</v>
      </c>
      <c r="C463" t="s">
        <v>3387</v>
      </c>
      <c r="D463" t="s">
        <v>4183</v>
      </c>
      <c r="E463" t="s">
        <v>4873</v>
      </c>
      <c r="F463" s="2" t="s">
        <v>3688</v>
      </c>
      <c r="G463" s="2" t="s">
        <v>3688</v>
      </c>
      <c r="H463" s="2" t="str">
        <f>HYPERLINK("[SupplementaryData2.xlsx]IUPHAR!A101","IUPHAR")</f>
        <v>IUPHAR</v>
      </c>
      <c r="I463" s="2" t="s">
        <v>3688</v>
      </c>
      <c r="J463" s="2" t="s">
        <v>3688</v>
      </c>
      <c r="K463" s="2" t="s">
        <v>3688</v>
      </c>
      <c r="L463" t="s">
        <v>2679</v>
      </c>
      <c r="M463" t="s">
        <v>4183</v>
      </c>
      <c r="N463" t="s">
        <v>3688</v>
      </c>
      <c r="O463" t="s">
        <v>5599</v>
      </c>
      <c r="P463" t="s">
        <v>5601</v>
      </c>
    </row>
    <row r="464" spans="1:16" x14ac:dyDescent="0.45">
      <c r="A464" t="s">
        <v>478</v>
      </c>
      <c r="B464" t="s">
        <v>2679</v>
      </c>
      <c r="C464" t="s">
        <v>3387</v>
      </c>
      <c r="D464" t="s">
        <v>4189</v>
      </c>
      <c r="E464" t="s">
        <v>4879</v>
      </c>
      <c r="F464" s="2" t="str">
        <f>HYPERLINK("[SupplementaryData2.xlsx]DLRP!A107","DLRP")</f>
        <v>DLRP</v>
      </c>
      <c r="G464" s="2" t="s">
        <v>3688</v>
      </c>
      <c r="H464" s="2" t="s">
        <v>3688</v>
      </c>
      <c r="I464" s="2" t="str">
        <f>HYPERLINK("[SupplementaryData2.xlsx]HPRD!A257","HPRD")</f>
        <v>HPRD</v>
      </c>
      <c r="J464" s="2" t="s">
        <v>3688</v>
      </c>
      <c r="K464" s="2" t="s">
        <v>3688</v>
      </c>
      <c r="L464" t="s">
        <v>2679</v>
      </c>
      <c r="M464" t="s">
        <v>4189</v>
      </c>
      <c r="N464" t="s">
        <v>3688</v>
      </c>
      <c r="O464" t="s">
        <v>5599</v>
      </c>
      <c r="P464" t="s">
        <v>5601</v>
      </c>
    </row>
    <row r="465" spans="1:16" x14ac:dyDescent="0.45">
      <c r="A465" t="s">
        <v>479</v>
      </c>
      <c r="B465" t="s">
        <v>2679</v>
      </c>
      <c r="C465" t="s">
        <v>3387</v>
      </c>
      <c r="D465" t="s">
        <v>4195</v>
      </c>
      <c r="E465" t="s">
        <v>4885</v>
      </c>
      <c r="F465" s="2" t="s">
        <v>3688</v>
      </c>
      <c r="G465" s="2" t="s">
        <v>3688</v>
      </c>
      <c r="H465" s="2" t="str">
        <f>HYPERLINK("[SupplementaryData2.xlsx]IUPHAR!A102","IUPHAR")</f>
        <v>IUPHAR</v>
      </c>
      <c r="I465" s="2" t="s">
        <v>3688</v>
      </c>
      <c r="J465" s="2" t="s">
        <v>3688</v>
      </c>
      <c r="K465" s="2" t="s">
        <v>3688</v>
      </c>
      <c r="L465" t="s">
        <v>2679</v>
      </c>
      <c r="M465" t="s">
        <v>4195</v>
      </c>
      <c r="N465" t="s">
        <v>3688</v>
      </c>
      <c r="O465" t="s">
        <v>5599</v>
      </c>
      <c r="P465" t="s">
        <v>5601</v>
      </c>
    </row>
    <row r="466" spans="1:16" x14ac:dyDescent="0.45">
      <c r="A466" t="s">
        <v>480</v>
      </c>
      <c r="B466" t="s">
        <v>2679</v>
      </c>
      <c r="C466" t="s">
        <v>3387</v>
      </c>
      <c r="D466" t="s">
        <v>4196</v>
      </c>
      <c r="E466" t="s">
        <v>4886</v>
      </c>
      <c r="F466" s="2" t="s">
        <v>3688</v>
      </c>
      <c r="G466" s="2" t="s">
        <v>3688</v>
      </c>
      <c r="H466" s="2" t="s">
        <v>3688</v>
      </c>
      <c r="I466" s="2" t="str">
        <f>HYPERLINK("[SupplementaryData2.xlsx]HPRD!A258","HPRD")</f>
        <v>HPRD</v>
      </c>
      <c r="J466" s="2" t="str">
        <f>HYPERLINK("[SupplementaryData2.xlsx]STRING.binding!A205","STRING.binding")</f>
        <v>STRING.binding</v>
      </c>
      <c r="K466" s="2" t="s">
        <v>3688</v>
      </c>
      <c r="L466" t="s">
        <v>2679</v>
      </c>
      <c r="M466" t="s">
        <v>4196</v>
      </c>
      <c r="N466" t="s">
        <v>3688</v>
      </c>
      <c r="O466" t="s">
        <v>5600</v>
      </c>
      <c r="P466" t="s">
        <v>5601</v>
      </c>
    </row>
    <row r="467" spans="1:16" x14ac:dyDescent="0.45">
      <c r="A467" t="s">
        <v>481</v>
      </c>
      <c r="B467" t="s">
        <v>2679</v>
      </c>
      <c r="C467" t="s">
        <v>3387</v>
      </c>
      <c r="D467" t="s">
        <v>3999</v>
      </c>
      <c r="E467" t="s">
        <v>4689</v>
      </c>
      <c r="F467" s="2" t="s">
        <v>3688</v>
      </c>
      <c r="G467" s="2" t="s">
        <v>3688</v>
      </c>
      <c r="H467" s="2" t="s">
        <v>3688</v>
      </c>
      <c r="I467" s="2" t="str">
        <f>HYPERLINK("[SupplementaryData2.xlsx]HPRD!A259","HPRD")</f>
        <v>HPRD</v>
      </c>
      <c r="J467" s="2" t="str">
        <f>HYPERLINK("[SupplementaryData2.xlsx]STRING.binding!A206","STRING.binding")</f>
        <v>STRING.binding</v>
      </c>
      <c r="K467" s="2" t="s">
        <v>3688</v>
      </c>
      <c r="L467" t="s">
        <v>2679</v>
      </c>
      <c r="M467" t="s">
        <v>3999</v>
      </c>
      <c r="N467" t="s">
        <v>3688</v>
      </c>
      <c r="O467" t="s">
        <v>5600</v>
      </c>
      <c r="P467" t="s">
        <v>5601</v>
      </c>
    </row>
    <row r="468" spans="1:16" x14ac:dyDescent="0.45">
      <c r="A468" t="s">
        <v>482</v>
      </c>
      <c r="B468" t="s">
        <v>2680</v>
      </c>
      <c r="C468" t="s">
        <v>3388</v>
      </c>
      <c r="D468" t="s">
        <v>4178</v>
      </c>
      <c r="E468" t="s">
        <v>4868</v>
      </c>
      <c r="F468" s="2" t="str">
        <f>HYPERLINK("[SupplementaryData2.xlsx]DLRP!A108","DLRP")</f>
        <v>DLRP</v>
      </c>
      <c r="G468" s="2" t="s">
        <v>3688</v>
      </c>
      <c r="H468" s="2" t="s">
        <v>3688</v>
      </c>
      <c r="I468" s="2" t="str">
        <f>HYPERLINK("[SupplementaryData2.xlsx]HPRD!A260","HPRD")</f>
        <v>HPRD</v>
      </c>
      <c r="J468" s="2" t="s">
        <v>3688</v>
      </c>
      <c r="K468" s="2" t="str">
        <f>HYPERLINK("[SupplementaryData2.xlsx]STRING.experiment!A83","STRING.experiment")</f>
        <v>STRING.experiment</v>
      </c>
      <c r="L468" t="s">
        <v>2680</v>
      </c>
      <c r="M468" t="s">
        <v>5389</v>
      </c>
      <c r="N468" t="s">
        <v>3688</v>
      </c>
      <c r="O468" t="s">
        <v>5599</v>
      </c>
      <c r="P468" t="s">
        <v>5601</v>
      </c>
    </row>
    <row r="469" spans="1:16" x14ac:dyDescent="0.45">
      <c r="A469" t="s">
        <v>483</v>
      </c>
      <c r="B469" t="s">
        <v>2680</v>
      </c>
      <c r="C469" t="s">
        <v>3388</v>
      </c>
      <c r="D469" t="s">
        <v>4179</v>
      </c>
      <c r="E469" t="s">
        <v>4869</v>
      </c>
      <c r="F469" s="2" t="s">
        <v>3688</v>
      </c>
      <c r="G469" s="2" t="s">
        <v>3688</v>
      </c>
      <c r="H469" s="2" t="s">
        <v>3688</v>
      </c>
      <c r="I469" s="2" t="str">
        <f>HYPERLINK("[SupplementaryData2.xlsx]HPRD!A261","HPRD")</f>
        <v>HPRD</v>
      </c>
      <c r="J469" s="2" t="s">
        <v>3688</v>
      </c>
      <c r="K469" s="2" t="s">
        <v>3688</v>
      </c>
      <c r="L469" t="s">
        <v>2680</v>
      </c>
      <c r="M469" t="s">
        <v>5390</v>
      </c>
      <c r="N469" t="s">
        <v>3688</v>
      </c>
      <c r="O469" t="s">
        <v>5600</v>
      </c>
      <c r="P469" t="s">
        <v>5601</v>
      </c>
    </row>
    <row r="470" spans="1:16" x14ac:dyDescent="0.45">
      <c r="A470" t="s">
        <v>484</v>
      </c>
      <c r="B470" t="s">
        <v>2680</v>
      </c>
      <c r="C470" t="s">
        <v>3388</v>
      </c>
      <c r="D470" t="s">
        <v>4184</v>
      </c>
      <c r="E470" t="s">
        <v>4874</v>
      </c>
      <c r="F470" s="2" t="str">
        <f>HYPERLINK("[SupplementaryData2.xlsx]DLRP!A109","DLRP")</f>
        <v>DLRP</v>
      </c>
      <c r="G470" s="2" t="str">
        <f>HYPERLINK("[SupplementaryData2.xlsx]HPMR!A127","HPMR")</f>
        <v>HPMR</v>
      </c>
      <c r="H470" s="2" t="str">
        <f>HYPERLINK("[SupplementaryData2.xlsx]IUPHAR!A103","IUPHAR")</f>
        <v>IUPHAR</v>
      </c>
      <c r="I470" s="2" t="str">
        <f>HYPERLINK("[SupplementaryData2.xlsx]HPRD!A262","HPRD")</f>
        <v>HPRD</v>
      </c>
      <c r="J470" s="2" t="s">
        <v>3688</v>
      </c>
      <c r="K470" s="2" t="str">
        <f>HYPERLINK("[SupplementaryData2.xlsx]STRING.experiment!A84","STRING.experiment")</f>
        <v>STRING.experiment</v>
      </c>
      <c r="L470" t="s">
        <v>2680</v>
      </c>
      <c r="M470" t="s">
        <v>4184</v>
      </c>
      <c r="N470" t="s">
        <v>3688</v>
      </c>
      <c r="O470" t="s">
        <v>5599</v>
      </c>
      <c r="P470" t="s">
        <v>5601</v>
      </c>
    </row>
    <row r="471" spans="1:16" x14ac:dyDescent="0.45">
      <c r="A471" t="s">
        <v>485</v>
      </c>
      <c r="B471" t="s">
        <v>2680</v>
      </c>
      <c r="C471" t="s">
        <v>3388</v>
      </c>
      <c r="D471" t="s">
        <v>4191</v>
      </c>
      <c r="E471" t="s">
        <v>4881</v>
      </c>
      <c r="F471" s="2" t="s">
        <v>3688</v>
      </c>
      <c r="G471" s="2" t="s">
        <v>3688</v>
      </c>
      <c r="H471" s="2" t="s">
        <v>3688</v>
      </c>
      <c r="I471" s="2" t="str">
        <f>HYPERLINK("[SupplementaryData2.xlsx]HPRD!A263","HPRD")</f>
        <v>HPRD</v>
      </c>
      <c r="J471" s="2" t="s">
        <v>3688</v>
      </c>
      <c r="K471" s="2" t="s">
        <v>3688</v>
      </c>
      <c r="L471" t="s">
        <v>2680</v>
      </c>
      <c r="M471" t="s">
        <v>4191</v>
      </c>
      <c r="N471" t="s">
        <v>3688</v>
      </c>
      <c r="O471" t="s">
        <v>5600</v>
      </c>
      <c r="P471" t="s">
        <v>5601</v>
      </c>
    </row>
    <row r="472" spans="1:16" x14ac:dyDescent="0.45">
      <c r="A472" t="s">
        <v>486</v>
      </c>
      <c r="B472" t="s">
        <v>2680</v>
      </c>
      <c r="C472" t="s">
        <v>3388</v>
      </c>
      <c r="D472" t="s">
        <v>4180</v>
      </c>
      <c r="E472" t="s">
        <v>4870</v>
      </c>
      <c r="F472" s="2" t="str">
        <f>HYPERLINK("[SupplementaryData2.xlsx]DLRP!A110","DLRP")</f>
        <v>DLRP</v>
      </c>
      <c r="G472" s="2" t="str">
        <f>HYPERLINK("[SupplementaryData2.xlsx]HPMR!A128","HPMR")</f>
        <v>HPMR</v>
      </c>
      <c r="H472" s="2" t="str">
        <f>HYPERLINK("[SupplementaryData2.xlsx]IUPHAR!A104","IUPHAR")</f>
        <v>IUPHAR</v>
      </c>
      <c r="I472" s="2" t="str">
        <f>HYPERLINK("[SupplementaryData2.xlsx]HPRD!A264","HPRD")</f>
        <v>HPRD</v>
      </c>
      <c r="J472" s="2" t="s">
        <v>3688</v>
      </c>
      <c r="K472" s="2" t="s">
        <v>3688</v>
      </c>
      <c r="L472" t="s">
        <v>2680</v>
      </c>
      <c r="M472" t="s">
        <v>4180</v>
      </c>
      <c r="N472" t="s">
        <v>3688</v>
      </c>
      <c r="O472" t="s">
        <v>5599</v>
      </c>
      <c r="P472" t="s">
        <v>5601</v>
      </c>
    </row>
    <row r="473" spans="1:16" x14ac:dyDescent="0.45">
      <c r="A473" t="s">
        <v>487</v>
      </c>
      <c r="B473" t="s">
        <v>2680</v>
      </c>
      <c r="C473" t="s">
        <v>3388</v>
      </c>
      <c r="D473" t="s">
        <v>4181</v>
      </c>
      <c r="E473" t="s">
        <v>4871</v>
      </c>
      <c r="F473" s="2" t="str">
        <f>HYPERLINK("[SupplementaryData2.xlsx]DLRP!A111","DLRP")</f>
        <v>DLRP</v>
      </c>
      <c r="G473" s="2" t="str">
        <f>HYPERLINK("[SupplementaryData2.xlsx]HPMR!A129","HPMR")</f>
        <v>HPMR</v>
      </c>
      <c r="H473" s="2" t="str">
        <f>HYPERLINK("[SupplementaryData2.xlsx]IUPHAR!A105","IUPHAR")</f>
        <v>IUPHAR</v>
      </c>
      <c r="I473" s="2" t="str">
        <f>HYPERLINK("[SupplementaryData2.xlsx]HPRD!A265","HPRD")</f>
        <v>HPRD</v>
      </c>
      <c r="J473" s="2" t="s">
        <v>3688</v>
      </c>
      <c r="K473" s="2" t="str">
        <f>HYPERLINK("[SupplementaryData2.xlsx]STRING.experiment!A85","STRING.experiment")</f>
        <v>STRING.experiment</v>
      </c>
      <c r="L473" t="s">
        <v>2680</v>
      </c>
      <c r="M473" t="s">
        <v>4181</v>
      </c>
      <c r="N473" t="s">
        <v>3688</v>
      </c>
      <c r="O473" t="s">
        <v>5599</v>
      </c>
      <c r="P473" t="s">
        <v>5601</v>
      </c>
    </row>
    <row r="474" spans="1:16" x14ac:dyDescent="0.45">
      <c r="A474" t="s">
        <v>488</v>
      </c>
      <c r="B474" t="s">
        <v>2680</v>
      </c>
      <c r="C474" t="s">
        <v>3388</v>
      </c>
      <c r="D474" t="s">
        <v>4182</v>
      </c>
      <c r="E474" t="s">
        <v>4872</v>
      </c>
      <c r="F474" s="2" t="str">
        <f>HYPERLINK("[SupplementaryData2.xlsx]DLRP!A112","DLRP")</f>
        <v>DLRP</v>
      </c>
      <c r="G474" s="2" t="s">
        <v>3688</v>
      </c>
      <c r="H474" s="2" t="str">
        <f>HYPERLINK("[SupplementaryData2.xlsx]IUPHAR!A106","IUPHAR")</f>
        <v>IUPHAR</v>
      </c>
      <c r="I474" s="2" t="str">
        <f>HYPERLINK("[SupplementaryData2.xlsx]HPRD!A266","HPRD")</f>
        <v>HPRD</v>
      </c>
      <c r="J474" s="2" t="s">
        <v>3688</v>
      </c>
      <c r="K474" s="2" t="s">
        <v>3688</v>
      </c>
      <c r="L474" t="s">
        <v>2680</v>
      </c>
      <c r="M474" t="s">
        <v>4182</v>
      </c>
      <c r="N474" t="s">
        <v>3688</v>
      </c>
      <c r="O474" t="s">
        <v>5599</v>
      </c>
      <c r="P474" t="s">
        <v>5601</v>
      </c>
    </row>
    <row r="475" spans="1:16" x14ac:dyDescent="0.45">
      <c r="A475" t="s">
        <v>489</v>
      </c>
      <c r="B475" t="s">
        <v>2680</v>
      </c>
      <c r="C475" t="s">
        <v>3388</v>
      </c>
      <c r="D475" t="s">
        <v>4183</v>
      </c>
      <c r="E475" t="s">
        <v>4873</v>
      </c>
      <c r="F475" s="2" t="s">
        <v>3688</v>
      </c>
      <c r="G475" s="2" t="s">
        <v>3688</v>
      </c>
      <c r="H475" s="2" t="str">
        <f>HYPERLINK("[SupplementaryData2.xlsx]IUPHAR!A107","IUPHAR")</f>
        <v>IUPHAR</v>
      </c>
      <c r="I475" s="2" t="s">
        <v>3688</v>
      </c>
      <c r="J475" s="2" t="s">
        <v>3688</v>
      </c>
      <c r="K475" s="2" t="s">
        <v>3688</v>
      </c>
      <c r="L475" t="s">
        <v>2680</v>
      </c>
      <c r="M475" t="s">
        <v>4183</v>
      </c>
      <c r="N475" t="s">
        <v>3688</v>
      </c>
      <c r="O475" t="s">
        <v>5599</v>
      </c>
      <c r="P475" t="s">
        <v>5601</v>
      </c>
    </row>
    <row r="476" spans="1:16" x14ac:dyDescent="0.45">
      <c r="A476" t="s">
        <v>490</v>
      </c>
      <c r="B476" t="s">
        <v>2680</v>
      </c>
      <c r="C476" t="s">
        <v>3388</v>
      </c>
      <c r="D476" t="s">
        <v>4189</v>
      </c>
      <c r="E476" t="s">
        <v>4879</v>
      </c>
      <c r="F476" s="2" t="s">
        <v>3688</v>
      </c>
      <c r="G476" s="2" t="s">
        <v>3688</v>
      </c>
      <c r="H476" s="2" t="s">
        <v>3688</v>
      </c>
      <c r="I476" s="2" t="str">
        <f>HYPERLINK("[SupplementaryData2.xlsx]HPRD!A267","HPRD")</f>
        <v>HPRD</v>
      </c>
      <c r="J476" s="2" t="s">
        <v>3688</v>
      </c>
      <c r="K476" s="2" t="s">
        <v>3688</v>
      </c>
      <c r="L476" t="s">
        <v>2680</v>
      </c>
      <c r="M476" t="s">
        <v>4189</v>
      </c>
      <c r="N476" t="s">
        <v>3688</v>
      </c>
      <c r="O476" t="s">
        <v>5600</v>
      </c>
      <c r="P476" t="s">
        <v>5601</v>
      </c>
    </row>
    <row r="477" spans="1:16" x14ac:dyDescent="0.45">
      <c r="A477" t="s">
        <v>491</v>
      </c>
      <c r="B477" t="s">
        <v>2681</v>
      </c>
      <c r="C477" t="s">
        <v>3389</v>
      </c>
      <c r="D477" t="s">
        <v>4178</v>
      </c>
      <c r="E477" t="s">
        <v>4868</v>
      </c>
      <c r="F477" s="2" t="str">
        <f>HYPERLINK("[SupplementaryData2.xlsx]DLRP!A113","DLRP")</f>
        <v>DLRP</v>
      </c>
      <c r="G477" s="2" t="s">
        <v>3688</v>
      </c>
      <c r="H477" s="2" t="s">
        <v>3688</v>
      </c>
      <c r="I477" s="2" t="str">
        <f>HYPERLINK("[SupplementaryData2.xlsx]HPRD!A268","HPRD")</f>
        <v>HPRD</v>
      </c>
      <c r="J477" s="2" t="s">
        <v>3688</v>
      </c>
      <c r="K477" s="2" t="s">
        <v>3688</v>
      </c>
      <c r="L477" t="s">
        <v>2681</v>
      </c>
      <c r="M477" t="s">
        <v>5389</v>
      </c>
      <c r="N477" t="s">
        <v>3688</v>
      </c>
      <c r="O477" t="s">
        <v>5599</v>
      </c>
      <c r="P477" t="s">
        <v>5601</v>
      </c>
    </row>
    <row r="478" spans="1:16" x14ac:dyDescent="0.45">
      <c r="A478" t="s">
        <v>492</v>
      </c>
      <c r="B478" t="s">
        <v>2681</v>
      </c>
      <c r="C478" t="s">
        <v>3389</v>
      </c>
      <c r="D478" t="s">
        <v>4179</v>
      </c>
      <c r="E478" t="s">
        <v>4869</v>
      </c>
      <c r="F478" s="2" t="s">
        <v>3688</v>
      </c>
      <c r="G478" s="2" t="s">
        <v>3688</v>
      </c>
      <c r="H478" s="2" t="s">
        <v>3688</v>
      </c>
      <c r="I478" s="2" t="str">
        <f>HYPERLINK("[SupplementaryData2.xlsx]HPRD!A269","HPRD")</f>
        <v>HPRD</v>
      </c>
      <c r="J478" s="2" t="s">
        <v>3688</v>
      </c>
      <c r="K478" s="2" t="s">
        <v>3688</v>
      </c>
      <c r="L478" t="s">
        <v>2681</v>
      </c>
      <c r="M478" t="s">
        <v>5390</v>
      </c>
      <c r="N478" t="s">
        <v>3688</v>
      </c>
      <c r="O478" t="s">
        <v>5600</v>
      </c>
      <c r="P478" t="s">
        <v>5601</v>
      </c>
    </row>
    <row r="479" spans="1:16" x14ac:dyDescent="0.45">
      <c r="A479" t="s">
        <v>493</v>
      </c>
      <c r="B479" t="s">
        <v>2681</v>
      </c>
      <c r="C479" t="s">
        <v>3389</v>
      </c>
      <c r="D479" t="s">
        <v>4184</v>
      </c>
      <c r="E479" t="s">
        <v>4874</v>
      </c>
      <c r="F479" s="2" t="str">
        <f>HYPERLINK("[SupplementaryData2.xlsx]DLRP!A114","DLRP")</f>
        <v>DLRP</v>
      </c>
      <c r="G479" s="2" t="s">
        <v>3688</v>
      </c>
      <c r="H479" s="2" t="str">
        <f>HYPERLINK("[SupplementaryData2.xlsx]IUPHAR!A108","IUPHAR")</f>
        <v>IUPHAR</v>
      </c>
      <c r="I479" s="2" t="str">
        <f>HYPERLINK("[SupplementaryData2.xlsx]HPRD!A270","HPRD")</f>
        <v>HPRD</v>
      </c>
      <c r="J479" s="2" t="s">
        <v>3688</v>
      </c>
      <c r="K479" s="2" t="s">
        <v>3688</v>
      </c>
      <c r="L479" t="s">
        <v>2681</v>
      </c>
      <c r="M479" t="s">
        <v>4184</v>
      </c>
      <c r="N479" t="s">
        <v>3688</v>
      </c>
      <c r="O479" t="s">
        <v>5599</v>
      </c>
      <c r="P479" t="s">
        <v>5601</v>
      </c>
    </row>
    <row r="480" spans="1:16" x14ac:dyDescent="0.45">
      <c r="A480" t="s">
        <v>494</v>
      </c>
      <c r="B480" t="s">
        <v>2681</v>
      </c>
      <c r="C480" t="s">
        <v>3389</v>
      </c>
      <c r="D480" t="s">
        <v>4180</v>
      </c>
      <c r="E480" t="s">
        <v>4870</v>
      </c>
      <c r="F480" s="2" t="str">
        <f>HYPERLINK("[SupplementaryData2.xlsx]DLRP!A115","DLRP")</f>
        <v>DLRP</v>
      </c>
      <c r="G480" s="2" t="s">
        <v>3688</v>
      </c>
      <c r="H480" s="2" t="str">
        <f>HYPERLINK("[SupplementaryData2.xlsx]IUPHAR!A109","IUPHAR")</f>
        <v>IUPHAR</v>
      </c>
      <c r="I480" s="2" t="str">
        <f>HYPERLINK("[SupplementaryData2.xlsx]HPRD!A271","HPRD")</f>
        <v>HPRD</v>
      </c>
      <c r="J480" s="2" t="s">
        <v>3688</v>
      </c>
      <c r="K480" s="2" t="s">
        <v>3688</v>
      </c>
      <c r="L480" t="s">
        <v>2681</v>
      </c>
      <c r="M480" t="s">
        <v>4180</v>
      </c>
      <c r="N480" t="s">
        <v>3688</v>
      </c>
      <c r="O480" t="s">
        <v>5599</v>
      </c>
      <c r="P480" t="s">
        <v>5601</v>
      </c>
    </row>
    <row r="481" spans="1:16" x14ac:dyDescent="0.45">
      <c r="A481" t="s">
        <v>495</v>
      </c>
      <c r="B481" t="s">
        <v>2681</v>
      </c>
      <c r="C481" t="s">
        <v>3389</v>
      </c>
      <c r="D481" t="s">
        <v>4181</v>
      </c>
      <c r="E481" t="s">
        <v>4871</v>
      </c>
      <c r="F481" s="2" t="str">
        <f>HYPERLINK("[SupplementaryData2.xlsx]DLRP!A116","DLRP")</f>
        <v>DLRP</v>
      </c>
      <c r="G481" s="2" t="str">
        <f>HYPERLINK("[SupplementaryData2.xlsx]HPMR!A130","HPMR")</f>
        <v>HPMR</v>
      </c>
      <c r="H481" s="2" t="str">
        <f>HYPERLINK("[SupplementaryData2.xlsx]IUPHAR!A110","IUPHAR")</f>
        <v>IUPHAR</v>
      </c>
      <c r="I481" s="2" t="str">
        <f>HYPERLINK("[SupplementaryData2.xlsx]HPRD!A272","HPRD")</f>
        <v>HPRD</v>
      </c>
      <c r="J481" s="2" t="s">
        <v>3688</v>
      </c>
      <c r="K481" s="2" t="s">
        <v>3688</v>
      </c>
      <c r="L481" t="s">
        <v>2681</v>
      </c>
      <c r="M481" t="s">
        <v>4181</v>
      </c>
      <c r="N481" t="s">
        <v>3688</v>
      </c>
      <c r="O481" t="s">
        <v>5599</v>
      </c>
      <c r="P481" t="s">
        <v>5601</v>
      </c>
    </row>
    <row r="482" spans="1:16" x14ac:dyDescent="0.45">
      <c r="A482" t="s">
        <v>496</v>
      </c>
      <c r="B482" t="s">
        <v>2681</v>
      </c>
      <c r="C482" t="s">
        <v>3389</v>
      </c>
      <c r="D482" t="s">
        <v>4182</v>
      </c>
      <c r="E482" t="s">
        <v>4872</v>
      </c>
      <c r="F482" s="2" t="str">
        <f>HYPERLINK("[SupplementaryData2.xlsx]DLRP!A117","DLRP")</f>
        <v>DLRP</v>
      </c>
      <c r="G482" s="2" t="str">
        <f>HYPERLINK("[SupplementaryData2.xlsx]HPMR!A131","HPMR")</f>
        <v>HPMR</v>
      </c>
      <c r="H482" s="2" t="str">
        <f>HYPERLINK("[SupplementaryData2.xlsx]IUPHAR!A111","IUPHAR")</f>
        <v>IUPHAR</v>
      </c>
      <c r="I482" s="2" t="str">
        <f>HYPERLINK("[SupplementaryData2.xlsx]HPRD!A273","HPRD")</f>
        <v>HPRD</v>
      </c>
      <c r="J482" s="2" t="s">
        <v>3688</v>
      </c>
      <c r="K482" s="2" t="s">
        <v>3688</v>
      </c>
      <c r="L482" t="s">
        <v>2681</v>
      </c>
      <c r="M482" t="s">
        <v>4182</v>
      </c>
      <c r="N482" t="s">
        <v>3688</v>
      </c>
      <c r="O482" t="s">
        <v>5599</v>
      </c>
      <c r="P482" t="s">
        <v>5601</v>
      </c>
    </row>
    <row r="483" spans="1:16" x14ac:dyDescent="0.45">
      <c r="A483" t="s">
        <v>497</v>
      </c>
      <c r="B483" t="s">
        <v>2681</v>
      </c>
      <c r="C483" t="s">
        <v>3389</v>
      </c>
      <c r="D483" t="s">
        <v>4189</v>
      </c>
      <c r="E483" t="s">
        <v>4879</v>
      </c>
      <c r="F483" s="2" t="s">
        <v>3688</v>
      </c>
      <c r="G483" s="2" t="s">
        <v>3688</v>
      </c>
      <c r="H483" s="2" t="s">
        <v>3688</v>
      </c>
      <c r="I483" s="2" t="str">
        <f>HYPERLINK("[SupplementaryData2.xlsx]HPRD!A274","HPRD")</f>
        <v>HPRD</v>
      </c>
      <c r="J483" s="2" t="s">
        <v>3688</v>
      </c>
      <c r="K483" s="2" t="s">
        <v>3688</v>
      </c>
      <c r="L483" t="s">
        <v>2681</v>
      </c>
      <c r="M483" t="s">
        <v>4189</v>
      </c>
      <c r="N483" t="s">
        <v>3688</v>
      </c>
      <c r="O483" t="s">
        <v>5600</v>
      </c>
      <c r="P483" t="s">
        <v>5601</v>
      </c>
    </row>
    <row r="484" spans="1:16" x14ac:dyDescent="0.45">
      <c r="A484" t="s">
        <v>498</v>
      </c>
      <c r="B484" t="s">
        <v>2682</v>
      </c>
      <c r="C484" t="s">
        <v>3390</v>
      </c>
      <c r="D484" t="s">
        <v>4005</v>
      </c>
      <c r="E484" t="s">
        <v>4695</v>
      </c>
      <c r="F484" s="2" t="s">
        <v>3688</v>
      </c>
      <c r="G484" s="2" t="s">
        <v>3688</v>
      </c>
      <c r="H484" s="2" t="s">
        <v>3688</v>
      </c>
      <c r="I484" s="2" t="s">
        <v>3688</v>
      </c>
      <c r="J484" s="2" t="s">
        <v>3688</v>
      </c>
      <c r="K484" s="2" t="s">
        <v>3688</v>
      </c>
      <c r="L484" t="s">
        <v>3688</v>
      </c>
      <c r="M484" t="s">
        <v>3688</v>
      </c>
      <c r="N484" t="s">
        <v>5439</v>
      </c>
      <c r="O484" t="s">
        <v>5600</v>
      </c>
      <c r="P484" t="s">
        <v>5601</v>
      </c>
    </row>
    <row r="485" spans="1:16" x14ac:dyDescent="0.45">
      <c r="A485" t="s">
        <v>499</v>
      </c>
      <c r="B485" t="s">
        <v>2682</v>
      </c>
      <c r="C485" t="s">
        <v>3390</v>
      </c>
      <c r="D485" t="s">
        <v>3998</v>
      </c>
      <c r="E485" t="s">
        <v>4688</v>
      </c>
      <c r="F485" s="2" t="s">
        <v>3688</v>
      </c>
      <c r="G485" s="2" t="s">
        <v>3688</v>
      </c>
      <c r="H485" s="2" t="s">
        <v>3688</v>
      </c>
      <c r="I485" s="2" t="s">
        <v>3688</v>
      </c>
      <c r="J485" s="2" t="s">
        <v>3688</v>
      </c>
      <c r="K485" s="2" t="s">
        <v>3688</v>
      </c>
      <c r="L485" t="s">
        <v>3688</v>
      </c>
      <c r="M485" t="s">
        <v>3688</v>
      </c>
      <c r="N485" t="s">
        <v>5439</v>
      </c>
      <c r="O485" t="s">
        <v>5600</v>
      </c>
      <c r="P485" t="s">
        <v>5601</v>
      </c>
    </row>
    <row r="486" spans="1:16" x14ac:dyDescent="0.45">
      <c r="A486" t="s">
        <v>500</v>
      </c>
      <c r="B486" t="s">
        <v>2683</v>
      </c>
      <c r="C486" t="s">
        <v>3391</v>
      </c>
      <c r="D486" t="s">
        <v>4197</v>
      </c>
      <c r="E486" t="s">
        <v>4887</v>
      </c>
      <c r="F486" s="2" t="s">
        <v>3688</v>
      </c>
      <c r="G486" s="2" t="str">
        <f>HYPERLINK("[SupplementaryData2.xlsx]HPMR!A132","HPMR")</f>
        <v>HPMR</v>
      </c>
      <c r="H486" s="2" t="s">
        <v>3688</v>
      </c>
      <c r="I486" s="2" t="str">
        <f>HYPERLINK("[SupplementaryData2.xlsx]HPRD!A275","HPRD")</f>
        <v>HPRD</v>
      </c>
      <c r="J486" s="2" t="s">
        <v>3688</v>
      </c>
      <c r="K486" s="2" t="s">
        <v>3688</v>
      </c>
      <c r="L486" t="s">
        <v>2683</v>
      </c>
      <c r="M486" t="s">
        <v>4197</v>
      </c>
      <c r="N486" t="s">
        <v>3688</v>
      </c>
      <c r="O486" t="s">
        <v>5599</v>
      </c>
      <c r="P486" t="s">
        <v>5601</v>
      </c>
    </row>
    <row r="487" spans="1:16" x14ac:dyDescent="0.45">
      <c r="A487" t="s">
        <v>501</v>
      </c>
      <c r="B487" t="s">
        <v>2684</v>
      </c>
      <c r="C487" t="s">
        <v>3392</v>
      </c>
      <c r="D487" t="s">
        <v>4168</v>
      </c>
      <c r="E487" t="s">
        <v>4858</v>
      </c>
      <c r="F487" s="2" t="s">
        <v>3688</v>
      </c>
      <c r="G487" s="2" t="str">
        <f>HYPERLINK("[SupplementaryData2.xlsx]HPMR!A133","HPMR")</f>
        <v>HPMR</v>
      </c>
      <c r="H487" s="2" t="s">
        <v>3688</v>
      </c>
      <c r="I487" s="2" t="s">
        <v>3688</v>
      </c>
      <c r="J487" s="2" t="str">
        <f>HYPERLINK("[SupplementaryData2.xlsx]STRING.binding!A207","STRING.binding")</f>
        <v>STRING.binding</v>
      </c>
      <c r="K487" s="2" t="s">
        <v>3688</v>
      </c>
      <c r="L487" t="s">
        <v>2684</v>
      </c>
      <c r="M487" t="s">
        <v>4168</v>
      </c>
      <c r="N487" t="s">
        <v>3688</v>
      </c>
      <c r="O487" t="s">
        <v>5599</v>
      </c>
      <c r="P487" t="s">
        <v>5601</v>
      </c>
    </row>
    <row r="488" spans="1:16" x14ac:dyDescent="0.45">
      <c r="A488" t="s">
        <v>502</v>
      </c>
      <c r="B488" t="s">
        <v>2684</v>
      </c>
      <c r="C488" t="s">
        <v>3392</v>
      </c>
      <c r="D488" t="s">
        <v>4197</v>
      </c>
      <c r="E488" t="s">
        <v>4887</v>
      </c>
      <c r="F488" s="2" t="s">
        <v>3688</v>
      </c>
      <c r="G488" s="2" t="s">
        <v>3688</v>
      </c>
      <c r="H488" s="2" t="s">
        <v>3688</v>
      </c>
      <c r="I488" s="2" t="s">
        <v>3688</v>
      </c>
      <c r="J488" s="2" t="str">
        <f>HYPERLINK("[SupplementaryData2.xlsx]STRING.binding!A208","STRING.binding")</f>
        <v>STRING.binding</v>
      </c>
      <c r="K488" s="2" t="s">
        <v>3688</v>
      </c>
      <c r="L488" t="s">
        <v>2684</v>
      </c>
      <c r="M488" t="s">
        <v>4197</v>
      </c>
      <c r="N488" t="s">
        <v>3688</v>
      </c>
      <c r="O488" t="s">
        <v>5600</v>
      </c>
      <c r="P488" t="s">
        <v>5603</v>
      </c>
    </row>
    <row r="489" spans="1:16" x14ac:dyDescent="0.45">
      <c r="A489" t="s">
        <v>503</v>
      </c>
      <c r="B489" t="s">
        <v>2685</v>
      </c>
      <c r="C489" t="s">
        <v>3393</v>
      </c>
      <c r="D489" t="s">
        <v>4133</v>
      </c>
      <c r="E489" t="s">
        <v>4823</v>
      </c>
      <c r="F489" s="2" t="str">
        <f>HYPERLINK("[SupplementaryData2.xlsx]DLRP!A118","DLRP")</f>
        <v>DLRP</v>
      </c>
      <c r="G489" s="2" t="str">
        <f>HYPERLINK("[SupplementaryData2.xlsx]HPMR!A134","HPMR")</f>
        <v>HPMR</v>
      </c>
      <c r="H489" s="2" t="str">
        <f>HYPERLINK("[SupplementaryData2.xlsx]IUPHAR!A112","IUPHAR")</f>
        <v>IUPHAR</v>
      </c>
      <c r="I489" s="2" t="str">
        <f>HYPERLINK("[SupplementaryData2.xlsx]HPRD!A276","HPRD")</f>
        <v>HPRD</v>
      </c>
      <c r="J489" s="2" t="str">
        <f>HYPERLINK("[SupplementaryData2.xlsx]STRING.binding!A209","STRING.binding")</f>
        <v>STRING.binding</v>
      </c>
      <c r="K489" s="2" t="str">
        <f>HYPERLINK("[SupplementaryData2.xlsx]STRING.experiment!A86","STRING.experiment")</f>
        <v>STRING.experiment</v>
      </c>
      <c r="L489" t="s">
        <v>2685</v>
      </c>
      <c r="M489" t="s">
        <v>4133</v>
      </c>
      <c r="N489" t="s">
        <v>3688</v>
      </c>
      <c r="O489" t="s">
        <v>5599</v>
      </c>
      <c r="P489" t="s">
        <v>5601</v>
      </c>
    </row>
    <row r="490" spans="1:16" x14ac:dyDescent="0.45">
      <c r="A490" t="s">
        <v>504</v>
      </c>
      <c r="B490" t="s">
        <v>2685</v>
      </c>
      <c r="C490" t="s">
        <v>3393</v>
      </c>
      <c r="D490" t="s">
        <v>4046</v>
      </c>
      <c r="E490" t="s">
        <v>4736</v>
      </c>
      <c r="F490" s="2" t="s">
        <v>3688</v>
      </c>
      <c r="G490" s="2" t="s">
        <v>3688</v>
      </c>
      <c r="H490" s="2" t="s">
        <v>3688</v>
      </c>
      <c r="I490" s="2" t="s">
        <v>3688</v>
      </c>
      <c r="J490" s="2" t="str">
        <f>HYPERLINK("[SupplementaryData2.xlsx]STRING.binding!A210","STRING.binding")</f>
        <v>STRING.binding</v>
      </c>
      <c r="K490" s="2" t="s">
        <v>3688</v>
      </c>
      <c r="L490" t="s">
        <v>2685</v>
      </c>
      <c r="M490" t="s">
        <v>4046</v>
      </c>
      <c r="N490" t="s">
        <v>3688</v>
      </c>
      <c r="O490" t="s">
        <v>5600</v>
      </c>
      <c r="P490" t="s">
        <v>5603</v>
      </c>
    </row>
    <row r="491" spans="1:16" x14ac:dyDescent="0.45">
      <c r="A491" t="s">
        <v>505</v>
      </c>
      <c r="B491" t="s">
        <v>2685</v>
      </c>
      <c r="C491" t="s">
        <v>3393</v>
      </c>
      <c r="D491" t="s">
        <v>4047</v>
      </c>
      <c r="E491" t="s">
        <v>4737</v>
      </c>
      <c r="F491" s="2" t="s">
        <v>3688</v>
      </c>
      <c r="G491" s="2" t="s">
        <v>3688</v>
      </c>
      <c r="H491" s="2" t="s">
        <v>3688</v>
      </c>
      <c r="I491" s="2" t="s">
        <v>3688</v>
      </c>
      <c r="J491" s="2" t="str">
        <f>HYPERLINK("[SupplementaryData2.xlsx]STRING.binding!A211","STRING.binding")</f>
        <v>STRING.binding</v>
      </c>
      <c r="K491" s="2" t="s">
        <v>3688</v>
      </c>
      <c r="L491" t="s">
        <v>2685</v>
      </c>
      <c r="M491" t="s">
        <v>4047</v>
      </c>
      <c r="N491" t="s">
        <v>3688</v>
      </c>
      <c r="O491" t="s">
        <v>5600</v>
      </c>
      <c r="P491" t="s">
        <v>5603</v>
      </c>
    </row>
    <row r="492" spans="1:16" x14ac:dyDescent="0.45">
      <c r="A492" t="s">
        <v>506</v>
      </c>
      <c r="B492" t="s">
        <v>2685</v>
      </c>
      <c r="C492" t="s">
        <v>3393</v>
      </c>
      <c r="D492" t="s">
        <v>4198</v>
      </c>
      <c r="E492" t="s">
        <v>4888</v>
      </c>
      <c r="F492" s="2" t="s">
        <v>3688</v>
      </c>
      <c r="G492" s="2" t="s">
        <v>3688</v>
      </c>
      <c r="H492" s="2" t="s">
        <v>3688</v>
      </c>
      <c r="I492" s="2" t="s">
        <v>3688</v>
      </c>
      <c r="J492" s="2" t="str">
        <f>HYPERLINK("[SupplementaryData2.xlsx]STRING.binding!A212","STRING.binding")</f>
        <v>STRING.binding</v>
      </c>
      <c r="K492" s="2" t="s">
        <v>3688</v>
      </c>
      <c r="L492" t="s">
        <v>2685</v>
      </c>
      <c r="M492" t="s">
        <v>4198</v>
      </c>
      <c r="N492" t="s">
        <v>3688</v>
      </c>
      <c r="O492" t="s">
        <v>5600</v>
      </c>
      <c r="P492" t="s">
        <v>5603</v>
      </c>
    </row>
    <row r="493" spans="1:16" x14ac:dyDescent="0.45">
      <c r="A493" t="s">
        <v>507</v>
      </c>
      <c r="B493" t="s">
        <v>2686</v>
      </c>
      <c r="C493" t="s">
        <v>3394</v>
      </c>
      <c r="D493" t="s">
        <v>4199</v>
      </c>
      <c r="E493" t="s">
        <v>4889</v>
      </c>
      <c r="F493" s="2" t="s">
        <v>3688</v>
      </c>
      <c r="G493" s="2" t="str">
        <f>HYPERLINK("[SupplementaryData2.xlsx]HPMR!A135","HPMR")</f>
        <v>HPMR</v>
      </c>
      <c r="H493" s="2" t="s">
        <v>3688</v>
      </c>
      <c r="I493" s="2" t="str">
        <f>HYPERLINK("[SupplementaryData2.xlsx]HPRD!A277","HPRD")</f>
        <v>HPRD</v>
      </c>
      <c r="J493" s="2" t="str">
        <f>HYPERLINK("[SupplementaryData2.xlsx]STRING.binding!A213","STRING.binding")</f>
        <v>STRING.binding</v>
      </c>
      <c r="K493" s="2" t="s">
        <v>3688</v>
      </c>
      <c r="L493" t="s">
        <v>2686</v>
      </c>
      <c r="M493" t="s">
        <v>4199</v>
      </c>
      <c r="N493" t="s">
        <v>3688</v>
      </c>
      <c r="O493" t="s">
        <v>5599</v>
      </c>
      <c r="P493" t="s">
        <v>5601</v>
      </c>
    </row>
    <row r="494" spans="1:16" x14ac:dyDescent="0.45">
      <c r="A494" t="s">
        <v>508</v>
      </c>
      <c r="B494" t="s">
        <v>2686</v>
      </c>
      <c r="C494" t="s">
        <v>3394</v>
      </c>
      <c r="D494" t="s">
        <v>4120</v>
      </c>
      <c r="E494" t="s">
        <v>4810</v>
      </c>
      <c r="F494" s="2" t="s">
        <v>3688</v>
      </c>
      <c r="G494" s="2" t="s">
        <v>3688</v>
      </c>
      <c r="H494" s="2" t="s">
        <v>3688</v>
      </c>
      <c r="I494" s="2" t="str">
        <f>HYPERLINK("[SupplementaryData2.xlsx]HPRD!A278","HPRD")</f>
        <v>HPRD</v>
      </c>
      <c r="J494" s="2" t="s">
        <v>3688</v>
      </c>
      <c r="K494" s="2" t="s">
        <v>3688</v>
      </c>
      <c r="L494" t="s">
        <v>2686</v>
      </c>
      <c r="M494" t="s">
        <v>3688</v>
      </c>
      <c r="N494" t="s">
        <v>3688</v>
      </c>
      <c r="O494" t="s">
        <v>5600</v>
      </c>
      <c r="P494" t="s">
        <v>5601</v>
      </c>
    </row>
    <row r="495" spans="1:16" x14ac:dyDescent="0.45">
      <c r="A495" t="s">
        <v>509</v>
      </c>
      <c r="B495" t="s">
        <v>2686</v>
      </c>
      <c r="C495" t="s">
        <v>3394</v>
      </c>
      <c r="D495" t="s">
        <v>4200</v>
      </c>
      <c r="E495" t="s">
        <v>4890</v>
      </c>
      <c r="F495" s="2" t="s">
        <v>3688</v>
      </c>
      <c r="G495" s="2" t="s">
        <v>3688</v>
      </c>
      <c r="H495" s="2" t="s">
        <v>3688</v>
      </c>
      <c r="I495" s="2" t="s">
        <v>3688</v>
      </c>
      <c r="J495" s="2" t="str">
        <f>HYPERLINK("[SupplementaryData2.xlsx]STRING.binding!A214","STRING.binding")</f>
        <v>STRING.binding</v>
      </c>
      <c r="K495" s="2" t="s">
        <v>3688</v>
      </c>
      <c r="L495" t="s">
        <v>2686</v>
      </c>
      <c r="M495" t="s">
        <v>4200</v>
      </c>
      <c r="N495" t="s">
        <v>3688</v>
      </c>
      <c r="O495" t="s">
        <v>5600</v>
      </c>
      <c r="P495" t="s">
        <v>5603</v>
      </c>
    </row>
    <row r="496" spans="1:16" x14ac:dyDescent="0.45">
      <c r="A496" t="s">
        <v>510</v>
      </c>
      <c r="B496" t="s">
        <v>2687</v>
      </c>
      <c r="C496" t="s">
        <v>3395</v>
      </c>
      <c r="D496" t="s">
        <v>4201</v>
      </c>
      <c r="E496" t="s">
        <v>4891</v>
      </c>
      <c r="F496" s="2" t="s">
        <v>3688</v>
      </c>
      <c r="G496" s="2" t="s">
        <v>3688</v>
      </c>
      <c r="H496" s="2" t="s">
        <v>3688</v>
      </c>
      <c r="I496" s="2" t="s">
        <v>3688</v>
      </c>
      <c r="J496" s="2" t="str">
        <f>HYPERLINK("[SupplementaryData2.xlsx]STRING.binding!A215","STRING.binding")</f>
        <v>STRING.binding</v>
      </c>
      <c r="K496" s="2" t="s">
        <v>3688</v>
      </c>
      <c r="L496" t="s">
        <v>3688</v>
      </c>
      <c r="M496" t="s">
        <v>3688</v>
      </c>
      <c r="N496" t="s">
        <v>5440</v>
      </c>
      <c r="O496" t="s">
        <v>5600</v>
      </c>
      <c r="P496" t="s">
        <v>5601</v>
      </c>
    </row>
    <row r="497" spans="1:16" x14ac:dyDescent="0.45">
      <c r="A497" t="s">
        <v>511</v>
      </c>
      <c r="B497" t="s">
        <v>2688</v>
      </c>
      <c r="C497" t="s">
        <v>3396</v>
      </c>
      <c r="D497" t="s">
        <v>4202</v>
      </c>
      <c r="E497" t="s">
        <v>4892</v>
      </c>
      <c r="F497" s="2" t="str">
        <f>HYPERLINK("[SupplementaryData2.xlsx]DLRP!A119","DLRP")</f>
        <v>DLRP</v>
      </c>
      <c r="G497" s="2" t="str">
        <f>HYPERLINK("[SupplementaryData2.xlsx]HPMR!A136","HPMR")</f>
        <v>HPMR</v>
      </c>
      <c r="H497" s="2" t="str">
        <f>HYPERLINK("[SupplementaryData2.xlsx]IUPHAR!A113","IUPHAR")</f>
        <v>IUPHAR</v>
      </c>
      <c r="I497" s="2" t="str">
        <f>HYPERLINK("[SupplementaryData2.xlsx]HPRD!A279","HPRD")</f>
        <v>HPRD</v>
      </c>
      <c r="J497" s="2" t="str">
        <f>HYPERLINK("[SupplementaryData2.xlsx]STRING.binding!A216","STRING.binding")</f>
        <v>STRING.binding</v>
      </c>
      <c r="K497" s="2" t="s">
        <v>3688</v>
      </c>
      <c r="L497" t="s">
        <v>5370</v>
      </c>
      <c r="M497" t="s">
        <v>5391</v>
      </c>
      <c r="N497" t="s">
        <v>3688</v>
      </c>
      <c r="O497" t="s">
        <v>5599</v>
      </c>
      <c r="P497" t="s">
        <v>5601</v>
      </c>
    </row>
    <row r="498" spans="1:16" x14ac:dyDescent="0.45">
      <c r="A498" t="s">
        <v>512</v>
      </c>
      <c r="B498" t="s">
        <v>2689</v>
      </c>
      <c r="C498" t="s">
        <v>3397</v>
      </c>
      <c r="D498" t="s">
        <v>4203</v>
      </c>
      <c r="E498" t="s">
        <v>4893</v>
      </c>
      <c r="F498" s="2" t="s">
        <v>3688</v>
      </c>
      <c r="G498" s="2" t="s">
        <v>3688</v>
      </c>
      <c r="H498" s="2" t="s">
        <v>3688</v>
      </c>
      <c r="I498" s="2" t="s">
        <v>3688</v>
      </c>
      <c r="J498" s="2" t="str">
        <f>HYPERLINK("[SupplementaryData2.xlsx]STRING.binding!A217","STRING.binding")</f>
        <v>STRING.binding</v>
      </c>
      <c r="K498" s="2" t="s">
        <v>3688</v>
      </c>
      <c r="L498" t="s">
        <v>2689</v>
      </c>
      <c r="M498" t="s">
        <v>3688</v>
      </c>
      <c r="N498" t="s">
        <v>3688</v>
      </c>
      <c r="O498" t="s">
        <v>5600</v>
      </c>
      <c r="P498" t="s">
        <v>5603</v>
      </c>
    </row>
    <row r="499" spans="1:16" x14ac:dyDescent="0.45">
      <c r="A499" t="s">
        <v>513</v>
      </c>
      <c r="B499" t="s">
        <v>2689</v>
      </c>
      <c r="C499" t="s">
        <v>3397</v>
      </c>
      <c r="D499" t="s">
        <v>4038</v>
      </c>
      <c r="E499" t="s">
        <v>4728</v>
      </c>
      <c r="F499" s="2" t="s">
        <v>3688</v>
      </c>
      <c r="G499" s="2" t="s">
        <v>3688</v>
      </c>
      <c r="H499" s="2" t="s">
        <v>3688</v>
      </c>
      <c r="I499" s="2" t="str">
        <f>HYPERLINK("[SupplementaryData2.xlsx]HPRD!A280","HPRD")</f>
        <v>HPRD</v>
      </c>
      <c r="J499" s="2" t="str">
        <f>HYPERLINK("[SupplementaryData2.xlsx]STRING.binding!A218","STRING.binding")</f>
        <v>STRING.binding</v>
      </c>
      <c r="K499" s="2" t="s">
        <v>3688</v>
      </c>
      <c r="L499" t="s">
        <v>2689</v>
      </c>
      <c r="M499" t="s">
        <v>4038</v>
      </c>
      <c r="N499" t="s">
        <v>3688</v>
      </c>
      <c r="O499" t="s">
        <v>5600</v>
      </c>
      <c r="P499" t="s">
        <v>5601</v>
      </c>
    </row>
    <row r="500" spans="1:16" x14ac:dyDescent="0.45">
      <c r="A500" t="s">
        <v>514</v>
      </c>
      <c r="B500" t="s">
        <v>2689</v>
      </c>
      <c r="C500" t="s">
        <v>3397</v>
      </c>
      <c r="D500" t="s">
        <v>4068</v>
      </c>
      <c r="E500" t="s">
        <v>4758</v>
      </c>
      <c r="F500" s="2" t="s">
        <v>3688</v>
      </c>
      <c r="G500" s="2" t="s">
        <v>3688</v>
      </c>
      <c r="H500" s="2" t="s">
        <v>3688</v>
      </c>
      <c r="I500" s="2" t="s">
        <v>3688</v>
      </c>
      <c r="J500" s="2" t="str">
        <f>HYPERLINK("[SupplementaryData2.xlsx]STRING.binding!A219","STRING.binding")</f>
        <v>STRING.binding</v>
      </c>
      <c r="K500" s="2" t="s">
        <v>3688</v>
      </c>
      <c r="L500" t="s">
        <v>2689</v>
      </c>
      <c r="M500" t="s">
        <v>4068</v>
      </c>
      <c r="N500" t="s">
        <v>3688</v>
      </c>
      <c r="O500" t="s">
        <v>5600</v>
      </c>
      <c r="P500" t="s">
        <v>5603</v>
      </c>
    </row>
    <row r="501" spans="1:16" x14ac:dyDescent="0.45">
      <c r="A501" t="s">
        <v>515</v>
      </c>
      <c r="B501" t="s">
        <v>2689</v>
      </c>
      <c r="C501" t="s">
        <v>3397</v>
      </c>
      <c r="D501" t="s">
        <v>4174</v>
      </c>
      <c r="E501" t="s">
        <v>4864</v>
      </c>
      <c r="F501" s="2" t="s">
        <v>3688</v>
      </c>
      <c r="G501" s="2" t="s">
        <v>3688</v>
      </c>
      <c r="H501" s="2" t="s">
        <v>3688</v>
      </c>
      <c r="I501" s="2" t="s">
        <v>3688</v>
      </c>
      <c r="J501" s="2" t="str">
        <f>HYPERLINK("[SupplementaryData2.xlsx]STRING.binding!A220","STRING.binding")</f>
        <v>STRING.binding</v>
      </c>
      <c r="K501" s="2" t="s">
        <v>3688</v>
      </c>
      <c r="L501" t="s">
        <v>2689</v>
      </c>
      <c r="M501" t="s">
        <v>4174</v>
      </c>
      <c r="N501" t="s">
        <v>5441</v>
      </c>
      <c r="O501" t="s">
        <v>5600</v>
      </c>
      <c r="P501" t="s">
        <v>5601</v>
      </c>
    </row>
    <row r="502" spans="1:16" x14ac:dyDescent="0.45">
      <c r="A502" t="s">
        <v>516</v>
      </c>
      <c r="B502" t="s">
        <v>2689</v>
      </c>
      <c r="C502" t="s">
        <v>3397</v>
      </c>
      <c r="D502" t="s">
        <v>4204</v>
      </c>
      <c r="E502" t="s">
        <v>4894</v>
      </c>
      <c r="F502" s="2" t="s">
        <v>3688</v>
      </c>
      <c r="G502" s="2" t="str">
        <f>HYPERLINK("[SupplementaryData2.xlsx]HPMR!A137","HPMR")</f>
        <v>HPMR</v>
      </c>
      <c r="H502" s="2" t="s">
        <v>3688</v>
      </c>
      <c r="I502" s="2" t="str">
        <f>HYPERLINK("[SupplementaryData2.xlsx]HPRD!A281","HPRD")</f>
        <v>HPRD</v>
      </c>
      <c r="J502" s="2" t="s">
        <v>3688</v>
      </c>
      <c r="K502" s="2" t="s">
        <v>3688</v>
      </c>
      <c r="L502" t="s">
        <v>2689</v>
      </c>
      <c r="M502" t="s">
        <v>4204</v>
      </c>
      <c r="N502" t="s">
        <v>3688</v>
      </c>
      <c r="O502" t="s">
        <v>5599</v>
      </c>
      <c r="P502" t="s">
        <v>5601</v>
      </c>
    </row>
    <row r="503" spans="1:16" x14ac:dyDescent="0.45">
      <c r="A503" t="s">
        <v>517</v>
      </c>
      <c r="B503" t="s">
        <v>2689</v>
      </c>
      <c r="C503" t="s">
        <v>3397</v>
      </c>
      <c r="D503" t="s">
        <v>4008</v>
      </c>
      <c r="E503" t="s">
        <v>4698</v>
      </c>
      <c r="F503" s="2" t="s">
        <v>3688</v>
      </c>
      <c r="G503" s="2" t="str">
        <f>HYPERLINK("[SupplementaryData2.xlsx]HPMR!A138","HPMR")</f>
        <v>HPMR</v>
      </c>
      <c r="H503" s="2" t="s">
        <v>3688</v>
      </c>
      <c r="I503" s="2" t="str">
        <f>HYPERLINK("[SupplementaryData2.xlsx]HPRD!A282","HPRD")</f>
        <v>HPRD</v>
      </c>
      <c r="J503" s="2" t="s">
        <v>3688</v>
      </c>
      <c r="K503" s="2" t="s">
        <v>3688</v>
      </c>
      <c r="L503" t="s">
        <v>2689</v>
      </c>
      <c r="M503" t="s">
        <v>4008</v>
      </c>
      <c r="N503" t="s">
        <v>3688</v>
      </c>
      <c r="O503" t="s">
        <v>5599</v>
      </c>
      <c r="P503" t="s">
        <v>5601</v>
      </c>
    </row>
    <row r="504" spans="1:16" x14ac:dyDescent="0.45">
      <c r="A504" t="s">
        <v>518</v>
      </c>
      <c r="B504" t="s">
        <v>2689</v>
      </c>
      <c r="C504" t="s">
        <v>3397</v>
      </c>
      <c r="D504" t="s">
        <v>4205</v>
      </c>
      <c r="E504" t="s">
        <v>4895</v>
      </c>
      <c r="F504" s="2" t="s">
        <v>3688</v>
      </c>
      <c r="G504" s="2" t="s">
        <v>3688</v>
      </c>
      <c r="H504" s="2" t="s">
        <v>3688</v>
      </c>
      <c r="I504" s="2" t="s">
        <v>3688</v>
      </c>
      <c r="J504" s="2" t="str">
        <f>HYPERLINK("[SupplementaryData2.xlsx]STRING.binding!A221","STRING.binding")</f>
        <v>STRING.binding</v>
      </c>
      <c r="K504" s="2" t="str">
        <f>HYPERLINK("[SupplementaryData2.xlsx]STRING.experiment!A87","STRING.experiment")</f>
        <v>STRING.experiment</v>
      </c>
      <c r="L504" t="s">
        <v>2689</v>
      </c>
      <c r="M504" t="s">
        <v>4205</v>
      </c>
      <c r="N504" t="s">
        <v>3688</v>
      </c>
      <c r="O504" t="s">
        <v>5600</v>
      </c>
      <c r="P504" t="s">
        <v>5603</v>
      </c>
    </row>
    <row r="505" spans="1:16" x14ac:dyDescent="0.45">
      <c r="A505" t="s">
        <v>519</v>
      </c>
      <c r="B505" t="s">
        <v>2689</v>
      </c>
      <c r="C505" t="s">
        <v>3397</v>
      </c>
      <c r="D505" t="s">
        <v>4057</v>
      </c>
      <c r="E505" t="s">
        <v>4747</v>
      </c>
      <c r="F505" s="2" t="s">
        <v>3688</v>
      </c>
      <c r="G505" s="2" t="s">
        <v>3688</v>
      </c>
      <c r="H505" s="2" t="s">
        <v>3688</v>
      </c>
      <c r="I505" s="2" t="s">
        <v>3688</v>
      </c>
      <c r="J505" s="2" t="str">
        <f>HYPERLINK("[SupplementaryData2.xlsx]STRING.binding!A222","STRING.binding")</f>
        <v>STRING.binding</v>
      </c>
      <c r="K505" s="2" t="s">
        <v>3688</v>
      </c>
      <c r="L505" t="s">
        <v>2689</v>
      </c>
      <c r="M505" t="s">
        <v>4057</v>
      </c>
      <c r="N505" t="s">
        <v>3688</v>
      </c>
      <c r="O505" t="s">
        <v>5600</v>
      </c>
      <c r="P505" t="s">
        <v>5603</v>
      </c>
    </row>
    <row r="506" spans="1:16" x14ac:dyDescent="0.45">
      <c r="A506" t="s">
        <v>520</v>
      </c>
      <c r="B506" t="s">
        <v>2689</v>
      </c>
      <c r="C506" t="s">
        <v>3397</v>
      </c>
      <c r="D506" t="s">
        <v>4206</v>
      </c>
      <c r="E506" t="s">
        <v>4896</v>
      </c>
      <c r="F506" s="2" t="s">
        <v>3688</v>
      </c>
      <c r="G506" s="2" t="s">
        <v>3688</v>
      </c>
      <c r="H506" s="2" t="s">
        <v>3688</v>
      </c>
      <c r="I506" s="2" t="str">
        <f>HYPERLINK("[SupplementaryData2.xlsx]HPRD!A283","HPRD")</f>
        <v>HPRD</v>
      </c>
      <c r="J506" s="2" t="s">
        <v>3688</v>
      </c>
      <c r="K506" s="2" t="s">
        <v>3688</v>
      </c>
      <c r="L506" t="s">
        <v>2689</v>
      </c>
      <c r="M506" t="s">
        <v>4206</v>
      </c>
      <c r="N506" t="s">
        <v>3688</v>
      </c>
      <c r="O506" t="s">
        <v>5600</v>
      </c>
      <c r="P506" t="s">
        <v>5601</v>
      </c>
    </row>
    <row r="507" spans="1:16" x14ac:dyDescent="0.45">
      <c r="A507" t="s">
        <v>521</v>
      </c>
      <c r="B507" t="s">
        <v>2689</v>
      </c>
      <c r="C507" t="s">
        <v>3397</v>
      </c>
      <c r="D507" t="s">
        <v>4207</v>
      </c>
      <c r="E507" t="s">
        <v>4897</v>
      </c>
      <c r="F507" s="2" t="s">
        <v>3688</v>
      </c>
      <c r="G507" s="2" t="s">
        <v>3688</v>
      </c>
      <c r="H507" s="2" t="s">
        <v>3688</v>
      </c>
      <c r="I507" s="2" t="str">
        <f>HYPERLINK("[SupplementaryData2.xlsx]HPRD!A284","HPRD")</f>
        <v>HPRD</v>
      </c>
      <c r="J507" s="2" t="s">
        <v>3688</v>
      </c>
      <c r="K507" s="2" t="str">
        <f>HYPERLINK("[SupplementaryData2.xlsx]STRING.experiment!A88","STRING.experiment")</f>
        <v>STRING.experiment</v>
      </c>
      <c r="L507" t="s">
        <v>2689</v>
      </c>
      <c r="M507" t="s">
        <v>4207</v>
      </c>
      <c r="N507" t="s">
        <v>3688</v>
      </c>
      <c r="O507" t="s">
        <v>5600</v>
      </c>
      <c r="P507" t="s">
        <v>5601</v>
      </c>
    </row>
    <row r="508" spans="1:16" x14ac:dyDescent="0.45">
      <c r="A508" t="s">
        <v>522</v>
      </c>
      <c r="B508" t="s">
        <v>2690</v>
      </c>
      <c r="C508" t="s">
        <v>3398</v>
      </c>
      <c r="D508" t="s">
        <v>4069</v>
      </c>
      <c r="E508" t="s">
        <v>4759</v>
      </c>
      <c r="F508" s="2" t="s">
        <v>3688</v>
      </c>
      <c r="G508" s="2" t="s">
        <v>3688</v>
      </c>
      <c r="H508" s="2" t="s">
        <v>3688</v>
      </c>
      <c r="I508" s="2" t="s">
        <v>3688</v>
      </c>
      <c r="J508" s="2" t="str">
        <f>HYPERLINK("[SupplementaryData2.xlsx]STRING.binding!A223","STRING.binding")</f>
        <v>STRING.binding</v>
      </c>
      <c r="K508" s="2" t="s">
        <v>3688</v>
      </c>
      <c r="L508" t="s">
        <v>3688</v>
      </c>
      <c r="M508" t="s">
        <v>4069</v>
      </c>
      <c r="N508" t="s">
        <v>3688</v>
      </c>
      <c r="O508" t="s">
        <v>5600</v>
      </c>
      <c r="P508" t="s">
        <v>5603</v>
      </c>
    </row>
    <row r="509" spans="1:16" x14ac:dyDescent="0.45">
      <c r="A509" t="s">
        <v>523</v>
      </c>
      <c r="B509" t="s">
        <v>2691</v>
      </c>
      <c r="C509" t="s">
        <v>3399</v>
      </c>
      <c r="D509" t="s">
        <v>4208</v>
      </c>
      <c r="E509" t="s">
        <v>4898</v>
      </c>
      <c r="F509" s="2" t="s">
        <v>3688</v>
      </c>
      <c r="G509" s="2" t="s">
        <v>3688</v>
      </c>
      <c r="H509" s="2" t="s">
        <v>3688</v>
      </c>
      <c r="I509" s="2" t="s">
        <v>3688</v>
      </c>
      <c r="J509" s="2" t="s">
        <v>3688</v>
      </c>
      <c r="K509" s="2" t="s">
        <v>3688</v>
      </c>
      <c r="L509" t="s">
        <v>3688</v>
      </c>
      <c r="M509" t="s">
        <v>3688</v>
      </c>
      <c r="N509" t="s">
        <v>5442</v>
      </c>
      <c r="O509" t="s">
        <v>5600</v>
      </c>
      <c r="P509" t="s">
        <v>5601</v>
      </c>
    </row>
    <row r="510" spans="1:16" x14ac:dyDescent="0.45">
      <c r="A510" t="s">
        <v>524</v>
      </c>
      <c r="B510" t="s">
        <v>2692</v>
      </c>
      <c r="C510" t="s">
        <v>3400</v>
      </c>
      <c r="D510" t="s">
        <v>4046</v>
      </c>
      <c r="E510" t="s">
        <v>4736</v>
      </c>
      <c r="F510" s="2" t="s">
        <v>3688</v>
      </c>
      <c r="G510" s="2" t="s">
        <v>3688</v>
      </c>
      <c r="H510" s="2" t="s">
        <v>3688</v>
      </c>
      <c r="I510" s="2" t="str">
        <f>HYPERLINK("[SupplementaryData2.xlsx]HPRD!A285","HPRD")</f>
        <v>HPRD</v>
      </c>
      <c r="J510" s="2" t="s">
        <v>3688</v>
      </c>
      <c r="K510" s="2" t="s">
        <v>3688</v>
      </c>
      <c r="L510" t="s">
        <v>2692</v>
      </c>
      <c r="M510" t="s">
        <v>4046</v>
      </c>
      <c r="N510" t="s">
        <v>3688</v>
      </c>
      <c r="O510" t="s">
        <v>5600</v>
      </c>
      <c r="P510" t="s">
        <v>5601</v>
      </c>
    </row>
    <row r="511" spans="1:16" x14ac:dyDescent="0.45">
      <c r="A511" t="s">
        <v>525</v>
      </c>
      <c r="B511" t="s">
        <v>2692</v>
      </c>
      <c r="C511" t="s">
        <v>3400</v>
      </c>
      <c r="D511" t="s">
        <v>4168</v>
      </c>
      <c r="E511" t="s">
        <v>4858</v>
      </c>
      <c r="F511" s="2" t="s">
        <v>3688</v>
      </c>
      <c r="G511" s="2" t="str">
        <f>HYPERLINK("[SupplementaryData2.xlsx]HPMR!A139","HPMR")</f>
        <v>HPMR</v>
      </c>
      <c r="H511" s="2" t="s">
        <v>3688</v>
      </c>
      <c r="I511" s="2" t="str">
        <f>HYPERLINK("[SupplementaryData2.xlsx]HPRD!A286","HPRD")</f>
        <v>HPRD</v>
      </c>
      <c r="J511" s="2" t="s">
        <v>3688</v>
      </c>
      <c r="K511" s="2" t="s">
        <v>3688</v>
      </c>
      <c r="L511" t="s">
        <v>2692</v>
      </c>
      <c r="M511" t="s">
        <v>4168</v>
      </c>
      <c r="N511" t="s">
        <v>3688</v>
      </c>
      <c r="O511" t="s">
        <v>5599</v>
      </c>
      <c r="P511" t="s">
        <v>5601</v>
      </c>
    </row>
    <row r="512" spans="1:16" x14ac:dyDescent="0.45">
      <c r="A512" t="s">
        <v>526</v>
      </c>
      <c r="B512" t="s">
        <v>2693</v>
      </c>
      <c r="C512" t="s">
        <v>3401</v>
      </c>
      <c r="D512" t="s">
        <v>4209</v>
      </c>
      <c r="E512" t="s">
        <v>4899</v>
      </c>
      <c r="F512" s="2" t="s">
        <v>3688</v>
      </c>
      <c r="G512" s="2" t="s">
        <v>3688</v>
      </c>
      <c r="H512" s="2" t="str">
        <f>HYPERLINK("[SupplementaryData2.xlsx]IUPHAR!A114","IUPHAR")</f>
        <v>IUPHAR</v>
      </c>
      <c r="I512" s="2" t="s">
        <v>3688</v>
      </c>
      <c r="J512" s="2" t="str">
        <f>HYPERLINK("[SupplementaryData2.xlsx]STRING.binding!A224","STRING.binding")</f>
        <v>STRING.binding</v>
      </c>
      <c r="K512" s="2" t="str">
        <f>HYPERLINK("[SupplementaryData2.xlsx]STRING.experiment!A89","STRING.experiment")</f>
        <v>STRING.experiment</v>
      </c>
      <c r="L512" t="s">
        <v>2693</v>
      </c>
      <c r="M512" t="s">
        <v>4209</v>
      </c>
      <c r="N512" t="s">
        <v>3688</v>
      </c>
      <c r="O512" t="s">
        <v>5599</v>
      </c>
      <c r="P512" t="s">
        <v>5601</v>
      </c>
    </row>
    <row r="513" spans="1:16" x14ac:dyDescent="0.45">
      <c r="A513" t="s">
        <v>527</v>
      </c>
      <c r="B513" t="s">
        <v>2693</v>
      </c>
      <c r="C513" t="s">
        <v>3401</v>
      </c>
      <c r="D513" t="s">
        <v>4210</v>
      </c>
      <c r="E513" t="s">
        <v>4900</v>
      </c>
      <c r="F513" s="2" t="s">
        <v>3688</v>
      </c>
      <c r="G513" s="2" t="str">
        <f>HYPERLINK("[SupplementaryData2.xlsx]HPMR!A140","HPMR")</f>
        <v>HPMR</v>
      </c>
      <c r="H513" s="2" t="str">
        <f>HYPERLINK("[SupplementaryData2.xlsx]IUPHAR!A115","IUPHAR")</f>
        <v>IUPHAR</v>
      </c>
      <c r="I513" s="2" t="str">
        <f>HYPERLINK("[SupplementaryData2.xlsx]HPRD!A287","HPRD")</f>
        <v>HPRD</v>
      </c>
      <c r="J513" s="2" t="str">
        <f>HYPERLINK("[SupplementaryData2.xlsx]STRING.binding!A225","STRING.binding")</f>
        <v>STRING.binding</v>
      </c>
      <c r="K513" s="2" t="s">
        <v>3688</v>
      </c>
      <c r="L513" t="s">
        <v>2693</v>
      </c>
      <c r="M513" t="s">
        <v>4210</v>
      </c>
      <c r="N513" t="s">
        <v>3688</v>
      </c>
      <c r="O513" t="s">
        <v>5599</v>
      </c>
      <c r="P513" t="s">
        <v>5601</v>
      </c>
    </row>
    <row r="514" spans="1:16" x14ac:dyDescent="0.45">
      <c r="A514" t="s">
        <v>528</v>
      </c>
      <c r="B514" t="s">
        <v>2693</v>
      </c>
      <c r="C514" t="s">
        <v>3401</v>
      </c>
      <c r="D514" t="s">
        <v>4211</v>
      </c>
      <c r="E514" t="s">
        <v>4901</v>
      </c>
      <c r="F514" s="2" t="s">
        <v>3688</v>
      </c>
      <c r="G514" s="2" t="s">
        <v>3688</v>
      </c>
      <c r="H514" s="2" t="s">
        <v>3688</v>
      </c>
      <c r="I514" s="2" t="s">
        <v>3688</v>
      </c>
      <c r="J514" s="2" t="str">
        <f>HYPERLINK("[SupplementaryData2.xlsx]STRING.binding!A226","STRING.binding")</f>
        <v>STRING.binding</v>
      </c>
      <c r="K514" s="2" t="str">
        <f>HYPERLINK("[SupplementaryData2.xlsx]STRING.experiment!A90","STRING.experiment")</f>
        <v>STRING.experiment</v>
      </c>
      <c r="L514" t="s">
        <v>2693</v>
      </c>
      <c r="M514" t="s">
        <v>3688</v>
      </c>
      <c r="N514" t="s">
        <v>3688</v>
      </c>
      <c r="O514" t="s">
        <v>5600</v>
      </c>
      <c r="P514" t="s">
        <v>5603</v>
      </c>
    </row>
    <row r="515" spans="1:16" x14ac:dyDescent="0.45">
      <c r="A515" t="s">
        <v>529</v>
      </c>
      <c r="B515" t="s">
        <v>2693</v>
      </c>
      <c r="C515" t="s">
        <v>3401</v>
      </c>
      <c r="D515" t="s">
        <v>4173</v>
      </c>
      <c r="E515" t="s">
        <v>4863</v>
      </c>
      <c r="F515" s="2" t="s">
        <v>3688</v>
      </c>
      <c r="G515" s="2" t="s">
        <v>3688</v>
      </c>
      <c r="H515" s="2" t="str">
        <f>HYPERLINK("[SupplementaryData2.xlsx]IUPHAR!A116","IUPHAR")</f>
        <v>IUPHAR</v>
      </c>
      <c r="I515" s="2" t="s">
        <v>3688</v>
      </c>
      <c r="J515" s="2" t="str">
        <f>HYPERLINK("[SupplementaryData2.xlsx]STRING.binding!A227","STRING.binding")</f>
        <v>STRING.binding</v>
      </c>
      <c r="K515" s="2" t="s">
        <v>3688</v>
      </c>
      <c r="L515" t="s">
        <v>2693</v>
      </c>
      <c r="M515" t="s">
        <v>4173</v>
      </c>
      <c r="N515" t="s">
        <v>3688</v>
      </c>
      <c r="O515" t="s">
        <v>5599</v>
      </c>
      <c r="P515" t="s">
        <v>5601</v>
      </c>
    </row>
    <row r="516" spans="1:16" x14ac:dyDescent="0.45">
      <c r="A516" t="s">
        <v>530</v>
      </c>
      <c r="B516" t="s">
        <v>2694</v>
      </c>
      <c r="C516" t="s">
        <v>3402</v>
      </c>
      <c r="D516" t="s">
        <v>4211</v>
      </c>
      <c r="E516" t="s">
        <v>4901</v>
      </c>
      <c r="F516" s="2" t="s">
        <v>3688</v>
      </c>
      <c r="G516" s="2" t="s">
        <v>3688</v>
      </c>
      <c r="H516" s="2" t="s">
        <v>3688</v>
      </c>
      <c r="I516" s="2" t="s">
        <v>3688</v>
      </c>
      <c r="J516" s="2" t="str">
        <f>HYPERLINK("[SupplementaryData2.xlsx]STRING.binding!A228","STRING.binding")</f>
        <v>STRING.binding</v>
      </c>
      <c r="K516" s="2" t="str">
        <f>HYPERLINK("[SupplementaryData2.xlsx]STRING.experiment!A91","STRING.experiment")</f>
        <v>STRING.experiment</v>
      </c>
      <c r="L516" t="s">
        <v>3688</v>
      </c>
      <c r="M516" t="s">
        <v>3688</v>
      </c>
      <c r="N516" t="s">
        <v>3688</v>
      </c>
      <c r="O516" t="s">
        <v>5600</v>
      </c>
      <c r="P516" t="s">
        <v>5603</v>
      </c>
    </row>
    <row r="517" spans="1:16" x14ac:dyDescent="0.45">
      <c r="A517" t="s">
        <v>531</v>
      </c>
      <c r="B517" t="s">
        <v>2695</v>
      </c>
      <c r="C517" t="s">
        <v>3403</v>
      </c>
      <c r="D517" t="s">
        <v>4210</v>
      </c>
      <c r="E517" t="s">
        <v>4900</v>
      </c>
      <c r="F517" s="2" t="s">
        <v>3688</v>
      </c>
      <c r="G517" s="2" t="str">
        <f>HYPERLINK("[SupplementaryData2.xlsx]HPMR!A141","HPMR")</f>
        <v>HPMR</v>
      </c>
      <c r="H517" s="2" t="str">
        <f>HYPERLINK("[SupplementaryData2.xlsx]IUPHAR!A117","IUPHAR")</f>
        <v>IUPHAR</v>
      </c>
      <c r="I517" s="2" t="str">
        <f>HYPERLINK("[SupplementaryData2.xlsx]HPRD!A288","HPRD")</f>
        <v>HPRD</v>
      </c>
      <c r="J517" s="2" t="s">
        <v>3688</v>
      </c>
      <c r="K517" s="2" t="s">
        <v>3688</v>
      </c>
      <c r="L517" t="s">
        <v>2695</v>
      </c>
      <c r="M517" t="s">
        <v>4210</v>
      </c>
      <c r="N517" t="s">
        <v>3688</v>
      </c>
      <c r="O517" t="s">
        <v>5599</v>
      </c>
      <c r="P517" t="s">
        <v>5601</v>
      </c>
    </row>
    <row r="518" spans="1:16" x14ac:dyDescent="0.45">
      <c r="A518" t="s">
        <v>532</v>
      </c>
      <c r="B518" t="s">
        <v>2696</v>
      </c>
      <c r="C518" t="s">
        <v>3404</v>
      </c>
      <c r="D518" t="s">
        <v>4075</v>
      </c>
      <c r="E518" t="s">
        <v>4765</v>
      </c>
      <c r="F518" s="2" t="s">
        <v>3688</v>
      </c>
      <c r="G518" s="2" t="s">
        <v>3688</v>
      </c>
      <c r="H518" s="2" t="s">
        <v>3688</v>
      </c>
      <c r="I518" s="2" t="str">
        <f>HYPERLINK("[SupplementaryData2.xlsx]HPRD!A289","HPRD")</f>
        <v>HPRD</v>
      </c>
      <c r="J518" s="2" t="s">
        <v>3688</v>
      </c>
      <c r="K518" s="2" t="s">
        <v>3688</v>
      </c>
      <c r="L518" t="s">
        <v>3688</v>
      </c>
      <c r="M518" t="s">
        <v>3688</v>
      </c>
      <c r="N518" t="s">
        <v>3688</v>
      </c>
      <c r="O518" t="s">
        <v>5600</v>
      </c>
      <c r="P518" t="s">
        <v>5601</v>
      </c>
    </row>
    <row r="519" spans="1:16" x14ac:dyDescent="0.45">
      <c r="A519" t="s">
        <v>533</v>
      </c>
      <c r="B519" t="s">
        <v>2696</v>
      </c>
      <c r="C519" t="s">
        <v>3404</v>
      </c>
      <c r="D519" t="s">
        <v>4212</v>
      </c>
      <c r="E519" t="s">
        <v>4902</v>
      </c>
      <c r="F519" s="2" t="s">
        <v>3688</v>
      </c>
      <c r="G519" s="2" t="s">
        <v>3688</v>
      </c>
      <c r="H519" s="2" t="s">
        <v>3688</v>
      </c>
      <c r="I519" s="2" t="s">
        <v>3688</v>
      </c>
      <c r="J519" s="2" t="str">
        <f>HYPERLINK("[SupplementaryData2.xlsx]STRING.binding!A229","STRING.binding")</f>
        <v>STRING.binding</v>
      </c>
      <c r="K519" s="2" t="s">
        <v>3688</v>
      </c>
      <c r="L519" t="s">
        <v>3688</v>
      </c>
      <c r="M519" t="s">
        <v>3688</v>
      </c>
      <c r="N519" t="s">
        <v>3688</v>
      </c>
      <c r="O519" t="s">
        <v>5600</v>
      </c>
      <c r="P519" t="s">
        <v>5603</v>
      </c>
    </row>
    <row r="520" spans="1:16" x14ac:dyDescent="0.45">
      <c r="A520" t="s">
        <v>534</v>
      </c>
      <c r="B520" t="s">
        <v>2696</v>
      </c>
      <c r="C520" t="s">
        <v>3404</v>
      </c>
      <c r="D520" t="s">
        <v>4213</v>
      </c>
      <c r="E520" t="s">
        <v>4903</v>
      </c>
      <c r="F520" s="2" t="s">
        <v>3688</v>
      </c>
      <c r="G520" s="2" t="s">
        <v>3688</v>
      </c>
      <c r="H520" s="2" t="s">
        <v>3688</v>
      </c>
      <c r="I520" s="2" t="s">
        <v>3688</v>
      </c>
      <c r="J520" s="2" t="str">
        <f>HYPERLINK("[SupplementaryData2.xlsx]STRING.binding!A230","STRING.binding")</f>
        <v>STRING.binding</v>
      </c>
      <c r="K520" s="2" t="s">
        <v>3688</v>
      </c>
      <c r="L520" t="s">
        <v>3688</v>
      </c>
      <c r="M520" t="s">
        <v>4213</v>
      </c>
      <c r="N520" t="s">
        <v>3688</v>
      </c>
      <c r="O520" t="s">
        <v>5600</v>
      </c>
      <c r="P520" t="s">
        <v>5603</v>
      </c>
    </row>
    <row r="521" spans="1:16" x14ac:dyDescent="0.45">
      <c r="A521" t="s">
        <v>535</v>
      </c>
      <c r="B521" t="s">
        <v>2696</v>
      </c>
      <c r="C521" t="s">
        <v>3404</v>
      </c>
      <c r="D521" t="s">
        <v>4214</v>
      </c>
      <c r="E521" t="s">
        <v>4904</v>
      </c>
      <c r="F521" s="2" t="s">
        <v>3688</v>
      </c>
      <c r="G521" s="2" t="s">
        <v>3688</v>
      </c>
      <c r="H521" s="2" t="s">
        <v>3688</v>
      </c>
      <c r="I521" s="2" t="s">
        <v>3688</v>
      </c>
      <c r="J521" s="2" t="str">
        <f>HYPERLINK("[SupplementaryData2.xlsx]STRING.binding!A231","STRING.binding")</f>
        <v>STRING.binding</v>
      </c>
      <c r="K521" s="2" t="s">
        <v>3688</v>
      </c>
      <c r="L521" t="s">
        <v>3688</v>
      </c>
      <c r="M521" t="s">
        <v>4214</v>
      </c>
      <c r="N521" t="s">
        <v>3688</v>
      </c>
      <c r="O521" t="s">
        <v>5600</v>
      </c>
      <c r="P521" t="s">
        <v>5603</v>
      </c>
    </row>
    <row r="522" spans="1:16" x14ac:dyDescent="0.45">
      <c r="A522" t="s">
        <v>536</v>
      </c>
      <c r="B522" t="s">
        <v>2697</v>
      </c>
      <c r="C522" t="s">
        <v>3405</v>
      </c>
      <c r="D522" t="s">
        <v>4215</v>
      </c>
      <c r="E522" t="s">
        <v>4905</v>
      </c>
      <c r="F522" s="2" t="s">
        <v>3688</v>
      </c>
      <c r="G522" s="2" t="str">
        <f>HYPERLINK("[SupplementaryData2.xlsx]HPMR!A142","HPMR")</f>
        <v>HPMR</v>
      </c>
      <c r="H522" s="2" t="s">
        <v>3688</v>
      </c>
      <c r="I522" s="2" t="s">
        <v>3688</v>
      </c>
      <c r="J522" s="2" t="s">
        <v>3688</v>
      </c>
      <c r="K522" s="2" t="s">
        <v>3688</v>
      </c>
      <c r="L522" t="s">
        <v>2697</v>
      </c>
      <c r="M522" t="s">
        <v>4215</v>
      </c>
      <c r="N522" t="s">
        <v>3688</v>
      </c>
      <c r="O522" t="s">
        <v>5599</v>
      </c>
      <c r="P522" t="s">
        <v>5601</v>
      </c>
    </row>
    <row r="523" spans="1:16" x14ac:dyDescent="0.45">
      <c r="A523" t="s">
        <v>537</v>
      </c>
      <c r="B523" t="s">
        <v>2697</v>
      </c>
      <c r="C523" t="s">
        <v>3405</v>
      </c>
      <c r="D523" t="s">
        <v>3998</v>
      </c>
      <c r="E523" t="s">
        <v>4688</v>
      </c>
      <c r="F523" s="2" t="s">
        <v>3688</v>
      </c>
      <c r="G523" s="2" t="str">
        <f>HYPERLINK("[SupplementaryData2.xlsx]HPMR!A143","HPMR")</f>
        <v>HPMR</v>
      </c>
      <c r="H523" s="2" t="s">
        <v>3688</v>
      </c>
      <c r="I523" s="2" t="s">
        <v>3688</v>
      </c>
      <c r="J523" s="2" t="s">
        <v>3688</v>
      </c>
      <c r="K523" s="2" t="s">
        <v>3688</v>
      </c>
      <c r="L523" t="s">
        <v>2697</v>
      </c>
      <c r="M523" t="s">
        <v>3998</v>
      </c>
      <c r="N523" t="s">
        <v>3688</v>
      </c>
      <c r="O523" t="s">
        <v>5599</v>
      </c>
      <c r="P523" t="s">
        <v>5601</v>
      </c>
    </row>
    <row r="524" spans="1:16" x14ac:dyDescent="0.45">
      <c r="A524" t="s">
        <v>538</v>
      </c>
      <c r="B524" t="s">
        <v>2698</v>
      </c>
      <c r="C524" t="s">
        <v>3406</v>
      </c>
      <c r="D524" t="s">
        <v>4216</v>
      </c>
      <c r="E524" t="s">
        <v>4906</v>
      </c>
      <c r="F524" s="2" t="s">
        <v>3688</v>
      </c>
      <c r="G524" s="2" t="str">
        <f>HYPERLINK("[SupplementaryData2.xlsx]HPMR!A144","HPMR")</f>
        <v>HPMR</v>
      </c>
      <c r="H524" s="2" t="s">
        <v>3688</v>
      </c>
      <c r="I524" s="2" t="str">
        <f>HYPERLINK("[SupplementaryData2.xlsx]HPRD!A290","HPRD")</f>
        <v>HPRD</v>
      </c>
      <c r="J524" s="2" t="str">
        <f>HYPERLINK("[SupplementaryData2.xlsx]STRING.binding!A232","STRING.binding")</f>
        <v>STRING.binding</v>
      </c>
      <c r="K524" s="2" t="str">
        <f>HYPERLINK("[SupplementaryData2.xlsx]STRING.experiment!A92","STRING.experiment")</f>
        <v>STRING.experiment</v>
      </c>
      <c r="L524" t="s">
        <v>2698</v>
      </c>
      <c r="M524" t="s">
        <v>4216</v>
      </c>
      <c r="N524" t="s">
        <v>3688</v>
      </c>
      <c r="O524" t="s">
        <v>5599</v>
      </c>
      <c r="P524" t="s">
        <v>5601</v>
      </c>
    </row>
    <row r="525" spans="1:16" x14ac:dyDescent="0.45">
      <c r="A525" t="s">
        <v>539</v>
      </c>
      <c r="B525" t="s">
        <v>2698</v>
      </c>
      <c r="C525" t="s">
        <v>3406</v>
      </c>
      <c r="D525" t="s">
        <v>4217</v>
      </c>
      <c r="E525" t="s">
        <v>4907</v>
      </c>
      <c r="F525" s="2" t="s">
        <v>3688</v>
      </c>
      <c r="G525" s="2" t="str">
        <f>HYPERLINK("[SupplementaryData2.xlsx]HPMR!A145","HPMR")</f>
        <v>HPMR</v>
      </c>
      <c r="H525" s="2" t="s">
        <v>3688</v>
      </c>
      <c r="I525" s="2" t="str">
        <f>HYPERLINK("[SupplementaryData2.xlsx]HPRD!A291","HPRD")</f>
        <v>HPRD</v>
      </c>
      <c r="J525" s="2" t="str">
        <f>HYPERLINK("[SupplementaryData2.xlsx]STRING.binding!A233","STRING.binding")</f>
        <v>STRING.binding</v>
      </c>
      <c r="K525" s="2" t="s">
        <v>3688</v>
      </c>
      <c r="L525" t="s">
        <v>2698</v>
      </c>
      <c r="M525" t="s">
        <v>4217</v>
      </c>
      <c r="N525" t="s">
        <v>3688</v>
      </c>
      <c r="O525" t="s">
        <v>5599</v>
      </c>
      <c r="P525" t="s">
        <v>5601</v>
      </c>
    </row>
    <row r="526" spans="1:16" x14ac:dyDescent="0.45">
      <c r="A526" t="s">
        <v>540</v>
      </c>
      <c r="B526" t="s">
        <v>2698</v>
      </c>
      <c r="C526" t="s">
        <v>3406</v>
      </c>
      <c r="D526" t="s">
        <v>4218</v>
      </c>
      <c r="E526" t="s">
        <v>4908</v>
      </c>
      <c r="F526" s="2" t="s">
        <v>3688</v>
      </c>
      <c r="G526" s="2" t="str">
        <f>HYPERLINK("[SupplementaryData2.xlsx]HPMR!A146","HPMR")</f>
        <v>HPMR</v>
      </c>
      <c r="H526" s="2" t="s">
        <v>3688</v>
      </c>
      <c r="I526" s="2" t="s">
        <v>3688</v>
      </c>
      <c r="J526" s="2" t="s">
        <v>3688</v>
      </c>
      <c r="K526" s="2" t="s">
        <v>3688</v>
      </c>
      <c r="L526" t="s">
        <v>2698</v>
      </c>
      <c r="M526" t="s">
        <v>4218</v>
      </c>
      <c r="N526" t="s">
        <v>3688</v>
      </c>
      <c r="O526" t="s">
        <v>5599</v>
      </c>
      <c r="P526" t="s">
        <v>5601</v>
      </c>
    </row>
    <row r="527" spans="1:16" x14ac:dyDescent="0.45">
      <c r="A527" t="s">
        <v>541</v>
      </c>
      <c r="B527" t="s">
        <v>2698</v>
      </c>
      <c r="C527" t="s">
        <v>3406</v>
      </c>
      <c r="D527" t="s">
        <v>4219</v>
      </c>
      <c r="E527" t="s">
        <v>4909</v>
      </c>
      <c r="F527" s="2" t="s">
        <v>3688</v>
      </c>
      <c r="G527" s="2" t="str">
        <f>HYPERLINK("[SupplementaryData2.xlsx]HPMR!A147","HPMR")</f>
        <v>HPMR</v>
      </c>
      <c r="H527" s="2" t="s">
        <v>3688</v>
      </c>
      <c r="I527" s="2" t="s">
        <v>3688</v>
      </c>
      <c r="J527" s="2" t="s">
        <v>3688</v>
      </c>
      <c r="K527" s="2" t="s">
        <v>3688</v>
      </c>
      <c r="L527" t="s">
        <v>2698</v>
      </c>
      <c r="M527" t="s">
        <v>4219</v>
      </c>
      <c r="N527" t="s">
        <v>3688</v>
      </c>
      <c r="O527" t="s">
        <v>5599</v>
      </c>
      <c r="P527" t="s">
        <v>5601</v>
      </c>
    </row>
    <row r="528" spans="1:16" x14ac:dyDescent="0.45">
      <c r="A528" t="s">
        <v>542</v>
      </c>
      <c r="B528" t="s">
        <v>2699</v>
      </c>
      <c r="C528" t="s">
        <v>3407</v>
      </c>
      <c r="D528" t="s">
        <v>4220</v>
      </c>
      <c r="E528" t="s">
        <v>4910</v>
      </c>
      <c r="F528" s="2" t="str">
        <f>HYPERLINK("[SupplementaryData2.xlsx]DLRP!A120","DLRP")</f>
        <v>DLRP</v>
      </c>
      <c r="G528" s="2" t="s">
        <v>3688</v>
      </c>
      <c r="H528" s="2" t="s">
        <v>3688</v>
      </c>
      <c r="I528" s="2" t="s">
        <v>3688</v>
      </c>
      <c r="J528" s="2" t="s">
        <v>3688</v>
      </c>
      <c r="K528" s="2" t="s">
        <v>3688</v>
      </c>
      <c r="L528" t="s">
        <v>2699</v>
      </c>
      <c r="M528" t="s">
        <v>4220</v>
      </c>
      <c r="N528" t="s">
        <v>3688</v>
      </c>
      <c r="O528" t="s">
        <v>5599</v>
      </c>
      <c r="P528" t="s">
        <v>5603</v>
      </c>
    </row>
    <row r="529" spans="1:16" x14ac:dyDescent="0.45">
      <c r="A529" t="s">
        <v>543</v>
      </c>
      <c r="B529" t="s">
        <v>2700</v>
      </c>
      <c r="C529" t="s">
        <v>3408</v>
      </c>
      <c r="D529" t="s">
        <v>4221</v>
      </c>
      <c r="E529" t="s">
        <v>4911</v>
      </c>
      <c r="F529" s="2" t="s">
        <v>3688</v>
      </c>
      <c r="G529" s="2" t="s">
        <v>3688</v>
      </c>
      <c r="H529" s="2" t="s">
        <v>3688</v>
      </c>
      <c r="I529" s="2" t="s">
        <v>3688</v>
      </c>
      <c r="J529" s="2" t="str">
        <f>HYPERLINK("[SupplementaryData2.xlsx]STRING.binding!A234","STRING.binding")</f>
        <v>STRING.binding</v>
      </c>
      <c r="K529" s="2" t="s">
        <v>3688</v>
      </c>
      <c r="L529" t="s">
        <v>3688</v>
      </c>
      <c r="M529" t="s">
        <v>4221</v>
      </c>
      <c r="N529" t="s">
        <v>3688</v>
      </c>
      <c r="O529" t="s">
        <v>5600</v>
      </c>
      <c r="P529" t="s">
        <v>5603</v>
      </c>
    </row>
    <row r="530" spans="1:16" x14ac:dyDescent="0.45">
      <c r="A530" t="s">
        <v>544</v>
      </c>
      <c r="B530" t="s">
        <v>2700</v>
      </c>
      <c r="C530" t="s">
        <v>3408</v>
      </c>
      <c r="D530" t="s">
        <v>4222</v>
      </c>
      <c r="E530" t="s">
        <v>4912</v>
      </c>
      <c r="F530" s="2" t="s">
        <v>3688</v>
      </c>
      <c r="G530" s="2" t="s">
        <v>3688</v>
      </c>
      <c r="H530" s="2" t="s">
        <v>3688</v>
      </c>
      <c r="I530" s="2" t="s">
        <v>3688</v>
      </c>
      <c r="J530" s="2" t="str">
        <f>HYPERLINK("[SupplementaryData2.xlsx]STRING.binding!A235","STRING.binding")</f>
        <v>STRING.binding</v>
      </c>
      <c r="K530" s="2" t="s">
        <v>3688</v>
      </c>
      <c r="L530" t="s">
        <v>3688</v>
      </c>
      <c r="M530" t="s">
        <v>3688</v>
      </c>
      <c r="N530" t="s">
        <v>3688</v>
      </c>
      <c r="O530" t="s">
        <v>5600</v>
      </c>
      <c r="P530" t="s">
        <v>5603</v>
      </c>
    </row>
    <row r="531" spans="1:16" x14ac:dyDescent="0.45">
      <c r="A531" t="s">
        <v>545</v>
      </c>
      <c r="B531" t="s">
        <v>2701</v>
      </c>
      <c r="C531" t="s">
        <v>3409</v>
      </c>
      <c r="D531" t="s">
        <v>4216</v>
      </c>
      <c r="E531" t="s">
        <v>4906</v>
      </c>
      <c r="F531" s="2" t="str">
        <f>HYPERLINK("[SupplementaryData2.xlsx]DLRP!A121","DLRP")</f>
        <v>DLRP</v>
      </c>
      <c r="G531" s="2" t="s">
        <v>3688</v>
      </c>
      <c r="H531" s="2" t="s">
        <v>3688</v>
      </c>
      <c r="I531" s="2" t="str">
        <f>HYPERLINK("[SupplementaryData2.xlsx]HPRD!A292","HPRD")</f>
        <v>HPRD</v>
      </c>
      <c r="J531" s="2" t="str">
        <f>HYPERLINK("[SupplementaryData2.xlsx]STRING.binding!A236","STRING.binding")</f>
        <v>STRING.binding</v>
      </c>
      <c r="K531" s="2" t="str">
        <f>HYPERLINK("[SupplementaryData2.xlsx]STRING.experiment!A93","STRING.experiment")</f>
        <v>STRING.experiment</v>
      </c>
      <c r="L531" t="s">
        <v>2701</v>
      </c>
      <c r="M531" t="s">
        <v>4216</v>
      </c>
      <c r="N531" t="s">
        <v>3688</v>
      </c>
      <c r="O531" t="s">
        <v>5599</v>
      </c>
      <c r="P531" t="s">
        <v>5601</v>
      </c>
    </row>
    <row r="532" spans="1:16" x14ac:dyDescent="0.45">
      <c r="A532" t="s">
        <v>546</v>
      </c>
      <c r="B532" t="s">
        <v>2701</v>
      </c>
      <c r="C532" t="s">
        <v>3409</v>
      </c>
      <c r="D532" t="s">
        <v>4223</v>
      </c>
      <c r="E532" t="s">
        <v>4913</v>
      </c>
      <c r="F532" s="2" t="s">
        <v>3688</v>
      </c>
      <c r="G532" s="2" t="s">
        <v>3688</v>
      </c>
      <c r="H532" s="2" t="s">
        <v>3688</v>
      </c>
      <c r="I532" s="2" t="str">
        <f>HYPERLINK("[SupplementaryData2.xlsx]HPRD!A293","HPRD")</f>
        <v>HPRD</v>
      </c>
      <c r="J532" s="2" t="str">
        <f>HYPERLINK("[SupplementaryData2.xlsx]STRING.binding!A237","STRING.binding")</f>
        <v>STRING.binding</v>
      </c>
      <c r="K532" s="2" t="str">
        <f>HYPERLINK("[SupplementaryData2.xlsx]STRING.experiment!A94","STRING.experiment")</f>
        <v>STRING.experiment</v>
      </c>
      <c r="L532" t="s">
        <v>2701</v>
      </c>
      <c r="M532" t="s">
        <v>4223</v>
      </c>
      <c r="N532" t="s">
        <v>3688</v>
      </c>
      <c r="O532" t="s">
        <v>5600</v>
      </c>
      <c r="P532" t="s">
        <v>5601</v>
      </c>
    </row>
    <row r="533" spans="1:16" x14ac:dyDescent="0.45">
      <c r="A533" t="s">
        <v>547</v>
      </c>
      <c r="B533" t="s">
        <v>2701</v>
      </c>
      <c r="C533" t="s">
        <v>3409</v>
      </c>
      <c r="D533" t="s">
        <v>4218</v>
      </c>
      <c r="E533" t="s">
        <v>4908</v>
      </c>
      <c r="F533" s="2" t="str">
        <f>HYPERLINK("[SupplementaryData2.xlsx]DLRP!A122","DLRP")</f>
        <v>DLRP</v>
      </c>
      <c r="G533" s="2" t="s">
        <v>3688</v>
      </c>
      <c r="H533" s="2" t="s">
        <v>3688</v>
      </c>
      <c r="I533" s="2" t="str">
        <f>HYPERLINK("[SupplementaryData2.xlsx]HPRD!A294","HPRD")</f>
        <v>HPRD</v>
      </c>
      <c r="J533" s="2" t="s">
        <v>3688</v>
      </c>
      <c r="K533" s="2" t="str">
        <f>HYPERLINK("[SupplementaryData2.xlsx]STRING.experiment!A95","STRING.experiment")</f>
        <v>STRING.experiment</v>
      </c>
      <c r="L533" t="s">
        <v>2701</v>
      </c>
      <c r="M533" t="s">
        <v>4218</v>
      </c>
      <c r="N533" t="s">
        <v>3688</v>
      </c>
      <c r="O533" t="s">
        <v>5599</v>
      </c>
      <c r="P533" t="s">
        <v>5601</v>
      </c>
    </row>
    <row r="534" spans="1:16" x14ac:dyDescent="0.45">
      <c r="A534" t="s">
        <v>548</v>
      </c>
      <c r="B534" t="s">
        <v>2701</v>
      </c>
      <c r="C534" t="s">
        <v>3409</v>
      </c>
      <c r="D534" t="s">
        <v>4219</v>
      </c>
      <c r="E534" t="s">
        <v>4909</v>
      </c>
      <c r="F534" s="2" t="str">
        <f>HYPERLINK("[SupplementaryData2.xlsx]DLRP!A123","DLRP")</f>
        <v>DLRP</v>
      </c>
      <c r="G534" s="2" t="s">
        <v>3688</v>
      </c>
      <c r="H534" s="2" t="s">
        <v>3688</v>
      </c>
      <c r="I534" s="2" t="str">
        <f>HYPERLINK("[SupplementaryData2.xlsx]HPRD!A295","HPRD")</f>
        <v>HPRD</v>
      </c>
      <c r="J534" s="2" t="str">
        <f>HYPERLINK("[SupplementaryData2.xlsx]STRING.binding!A238","STRING.binding")</f>
        <v>STRING.binding</v>
      </c>
      <c r="K534" s="2" t="str">
        <f>HYPERLINK("[SupplementaryData2.xlsx]STRING.experiment!A96","STRING.experiment")</f>
        <v>STRING.experiment</v>
      </c>
      <c r="L534" t="s">
        <v>2701</v>
      </c>
      <c r="M534" t="s">
        <v>4219</v>
      </c>
      <c r="N534" t="s">
        <v>3688</v>
      </c>
      <c r="O534" t="s">
        <v>5599</v>
      </c>
      <c r="P534" t="s">
        <v>5601</v>
      </c>
    </row>
    <row r="535" spans="1:16" x14ac:dyDescent="0.45">
      <c r="A535" t="s">
        <v>549</v>
      </c>
      <c r="B535" t="s">
        <v>2702</v>
      </c>
      <c r="C535" t="s">
        <v>3410</v>
      </c>
      <c r="D535" t="s">
        <v>4224</v>
      </c>
      <c r="E535" t="s">
        <v>4914</v>
      </c>
      <c r="F535" s="2" t="s">
        <v>3688</v>
      </c>
      <c r="G535" s="2" t="s">
        <v>3688</v>
      </c>
      <c r="H535" s="2" t="s">
        <v>3688</v>
      </c>
      <c r="I535" s="2" t="str">
        <f>HYPERLINK("[SupplementaryData2.xlsx]HPRD!A296","HPRD")</f>
        <v>HPRD</v>
      </c>
      <c r="J535" s="2" t="s">
        <v>3688</v>
      </c>
      <c r="K535" s="2" t="s">
        <v>3688</v>
      </c>
      <c r="L535" t="s">
        <v>3688</v>
      </c>
      <c r="M535" t="s">
        <v>4224</v>
      </c>
      <c r="N535" t="s">
        <v>3688</v>
      </c>
      <c r="O535" t="s">
        <v>5600</v>
      </c>
      <c r="P535" t="s">
        <v>5601</v>
      </c>
    </row>
    <row r="536" spans="1:16" x14ac:dyDescent="0.45">
      <c r="A536" t="s">
        <v>550</v>
      </c>
      <c r="B536" t="s">
        <v>2702</v>
      </c>
      <c r="C536" t="s">
        <v>3410</v>
      </c>
      <c r="D536" t="s">
        <v>4225</v>
      </c>
      <c r="E536" t="s">
        <v>4915</v>
      </c>
      <c r="F536" s="2" t="s">
        <v>3688</v>
      </c>
      <c r="G536" s="2" t="s">
        <v>3688</v>
      </c>
      <c r="H536" s="2" t="s">
        <v>3688</v>
      </c>
      <c r="I536" s="2" t="str">
        <f>HYPERLINK("[SupplementaryData2.xlsx]HPRD!A297","HPRD")</f>
        <v>HPRD</v>
      </c>
      <c r="J536" s="2" t="str">
        <f>HYPERLINK("[SupplementaryData2.xlsx]STRING.binding!A239","STRING.binding")</f>
        <v>STRING.binding</v>
      </c>
      <c r="K536" s="2" t="s">
        <v>3688</v>
      </c>
      <c r="L536" t="s">
        <v>3688</v>
      </c>
      <c r="M536" t="s">
        <v>3688</v>
      </c>
      <c r="N536" t="s">
        <v>3688</v>
      </c>
      <c r="O536" t="s">
        <v>5600</v>
      </c>
      <c r="P536" t="s">
        <v>5601</v>
      </c>
    </row>
    <row r="537" spans="1:16" x14ac:dyDescent="0.45">
      <c r="A537" t="s">
        <v>551</v>
      </c>
      <c r="B537" t="s">
        <v>2702</v>
      </c>
      <c r="C537" t="s">
        <v>3410</v>
      </c>
      <c r="D537" t="s">
        <v>4098</v>
      </c>
      <c r="E537" t="s">
        <v>4788</v>
      </c>
      <c r="F537" s="2" t="s">
        <v>3688</v>
      </c>
      <c r="G537" s="2" t="s">
        <v>3688</v>
      </c>
      <c r="H537" s="2" t="s">
        <v>3688</v>
      </c>
      <c r="I537" s="2" t="str">
        <f>HYPERLINK("[SupplementaryData2.xlsx]HPRD!A298","HPRD")</f>
        <v>HPRD</v>
      </c>
      <c r="J537" s="2" t="str">
        <f>HYPERLINK("[SupplementaryData2.xlsx]STRING.binding!A240","STRING.binding")</f>
        <v>STRING.binding</v>
      </c>
      <c r="K537" s="2" t="s">
        <v>3688</v>
      </c>
      <c r="L537" t="s">
        <v>3688</v>
      </c>
      <c r="M537" t="s">
        <v>3688</v>
      </c>
      <c r="N537" t="s">
        <v>3688</v>
      </c>
      <c r="O537" t="s">
        <v>5600</v>
      </c>
      <c r="P537" t="s">
        <v>5601</v>
      </c>
    </row>
    <row r="538" spans="1:16" x14ac:dyDescent="0.45">
      <c r="A538" t="s">
        <v>552</v>
      </c>
      <c r="B538" t="s">
        <v>2702</v>
      </c>
      <c r="C538" t="s">
        <v>3410</v>
      </c>
      <c r="D538" t="s">
        <v>4226</v>
      </c>
      <c r="E538" t="s">
        <v>4916</v>
      </c>
      <c r="F538" s="2" t="s">
        <v>3688</v>
      </c>
      <c r="G538" s="2" t="s">
        <v>3688</v>
      </c>
      <c r="H538" s="2" t="s">
        <v>3688</v>
      </c>
      <c r="I538" s="2" t="s">
        <v>3688</v>
      </c>
      <c r="J538" s="2" t="str">
        <f>HYPERLINK("[SupplementaryData2.xlsx]STRING.binding!A241","STRING.binding")</f>
        <v>STRING.binding</v>
      </c>
      <c r="K538" s="2" t="s">
        <v>3688</v>
      </c>
      <c r="L538" t="s">
        <v>3688</v>
      </c>
      <c r="M538" t="s">
        <v>4226</v>
      </c>
      <c r="N538" t="s">
        <v>3688</v>
      </c>
      <c r="O538" t="s">
        <v>5600</v>
      </c>
      <c r="P538" t="s">
        <v>5603</v>
      </c>
    </row>
    <row r="539" spans="1:16" x14ac:dyDescent="0.45">
      <c r="A539" t="s">
        <v>553</v>
      </c>
      <c r="B539" t="s">
        <v>2703</v>
      </c>
      <c r="C539" t="s">
        <v>3411</v>
      </c>
      <c r="D539" t="s">
        <v>4227</v>
      </c>
      <c r="E539" t="s">
        <v>4917</v>
      </c>
      <c r="F539" s="2" t="s">
        <v>3688</v>
      </c>
      <c r="G539" s="2" t="s">
        <v>3688</v>
      </c>
      <c r="H539" s="2" t="s">
        <v>3688</v>
      </c>
      <c r="I539" s="2" t="s">
        <v>3688</v>
      </c>
      <c r="J539" s="2" t="s">
        <v>3688</v>
      </c>
      <c r="K539" s="2" t="s">
        <v>3688</v>
      </c>
      <c r="L539" t="s">
        <v>3688</v>
      </c>
      <c r="M539" t="s">
        <v>3688</v>
      </c>
      <c r="N539" t="s">
        <v>5443</v>
      </c>
      <c r="O539" t="s">
        <v>5600</v>
      </c>
      <c r="P539" t="s">
        <v>5601</v>
      </c>
    </row>
    <row r="540" spans="1:16" x14ac:dyDescent="0.45">
      <c r="A540" t="s">
        <v>554</v>
      </c>
      <c r="B540" t="s">
        <v>2704</v>
      </c>
      <c r="C540" t="s">
        <v>3412</v>
      </c>
      <c r="D540" t="s">
        <v>4099</v>
      </c>
      <c r="E540" t="s">
        <v>4789</v>
      </c>
      <c r="F540" s="2" t="s">
        <v>3688</v>
      </c>
      <c r="G540" s="2" t="s">
        <v>3688</v>
      </c>
      <c r="H540" s="2" t="s">
        <v>3688</v>
      </c>
      <c r="I540" s="2" t="str">
        <f>HYPERLINK("[SupplementaryData2.xlsx]HPRD!A299","HPRD")</f>
        <v>HPRD</v>
      </c>
      <c r="J540" s="2" t="s">
        <v>3688</v>
      </c>
      <c r="K540" s="2" t="s">
        <v>3688</v>
      </c>
      <c r="L540" t="s">
        <v>3688</v>
      </c>
      <c r="M540" t="s">
        <v>4099</v>
      </c>
      <c r="N540" t="s">
        <v>3688</v>
      </c>
      <c r="O540" t="s">
        <v>5600</v>
      </c>
      <c r="P540" t="s">
        <v>5601</v>
      </c>
    </row>
    <row r="541" spans="1:16" x14ac:dyDescent="0.45">
      <c r="A541" t="s">
        <v>555</v>
      </c>
      <c r="B541" t="s">
        <v>2704</v>
      </c>
      <c r="C541" t="s">
        <v>3412</v>
      </c>
      <c r="D541" t="s">
        <v>4215</v>
      </c>
      <c r="E541" t="s">
        <v>4905</v>
      </c>
      <c r="F541" s="2" t="s">
        <v>3688</v>
      </c>
      <c r="G541" s="2" t="s">
        <v>3688</v>
      </c>
      <c r="H541" s="2" t="s">
        <v>3688</v>
      </c>
      <c r="I541" s="2" t="s">
        <v>3688</v>
      </c>
      <c r="J541" s="2" t="str">
        <f>HYPERLINK("[SupplementaryData2.xlsx]STRING.binding!A242","STRING.binding")</f>
        <v>STRING.binding</v>
      </c>
      <c r="K541" s="2" t="s">
        <v>3688</v>
      </c>
      <c r="L541" t="s">
        <v>3688</v>
      </c>
      <c r="M541" t="s">
        <v>4215</v>
      </c>
      <c r="N541" t="s">
        <v>3688</v>
      </c>
      <c r="O541" t="s">
        <v>5600</v>
      </c>
      <c r="P541" t="s">
        <v>5603</v>
      </c>
    </row>
    <row r="542" spans="1:16" x14ac:dyDescent="0.45">
      <c r="A542" t="s">
        <v>556</v>
      </c>
      <c r="B542" t="s">
        <v>2704</v>
      </c>
      <c r="C542" t="s">
        <v>3412</v>
      </c>
      <c r="D542" t="s">
        <v>3998</v>
      </c>
      <c r="E542" t="s">
        <v>4688</v>
      </c>
      <c r="F542" s="2" t="s">
        <v>3688</v>
      </c>
      <c r="G542" s="2" t="s">
        <v>3688</v>
      </c>
      <c r="H542" s="2" t="s">
        <v>3688</v>
      </c>
      <c r="I542" s="2" t="s">
        <v>3688</v>
      </c>
      <c r="J542" s="2" t="str">
        <f>HYPERLINK("[SupplementaryData2.xlsx]STRING.binding!A243","STRING.binding")</f>
        <v>STRING.binding</v>
      </c>
      <c r="K542" s="2" t="s">
        <v>3688</v>
      </c>
      <c r="L542" t="s">
        <v>3688</v>
      </c>
      <c r="M542" t="s">
        <v>3998</v>
      </c>
      <c r="N542" t="s">
        <v>3688</v>
      </c>
      <c r="O542" t="s">
        <v>5600</v>
      </c>
      <c r="P542" t="s">
        <v>5603</v>
      </c>
    </row>
    <row r="543" spans="1:16" x14ac:dyDescent="0.45">
      <c r="A543" t="s">
        <v>557</v>
      </c>
      <c r="B543" t="s">
        <v>2705</v>
      </c>
      <c r="C543" t="s">
        <v>3413</v>
      </c>
      <c r="D543" t="s">
        <v>4228</v>
      </c>
      <c r="E543" t="s">
        <v>4918</v>
      </c>
      <c r="F543" s="2" t="s">
        <v>3688</v>
      </c>
      <c r="G543" s="2" t="s">
        <v>3688</v>
      </c>
      <c r="H543" s="2" t="s">
        <v>3688</v>
      </c>
      <c r="I543" s="2" t="str">
        <f>HYPERLINK("[SupplementaryData2.xlsx]HPRD!A300","HPRD")</f>
        <v>HPRD</v>
      </c>
      <c r="J543" s="2" t="s">
        <v>3688</v>
      </c>
      <c r="K543" s="2" t="s">
        <v>3688</v>
      </c>
      <c r="L543" t="s">
        <v>3688</v>
      </c>
      <c r="M543" t="s">
        <v>4228</v>
      </c>
      <c r="N543" t="s">
        <v>3688</v>
      </c>
      <c r="O543" t="s">
        <v>5600</v>
      </c>
      <c r="P543" t="s">
        <v>5601</v>
      </c>
    </row>
    <row r="544" spans="1:16" x14ac:dyDescent="0.45">
      <c r="A544" t="s">
        <v>558</v>
      </c>
      <c r="B544" t="s">
        <v>2706</v>
      </c>
      <c r="C544" t="s">
        <v>3414</v>
      </c>
      <c r="D544" t="s">
        <v>4063</v>
      </c>
      <c r="E544" t="s">
        <v>4753</v>
      </c>
      <c r="F544" s="2" t="s">
        <v>3688</v>
      </c>
      <c r="G544" s="2" t="str">
        <f>HYPERLINK("[SupplementaryData2.xlsx]HPMR!A148","HPMR")</f>
        <v>HPMR</v>
      </c>
      <c r="H544" s="2" t="s">
        <v>3688</v>
      </c>
      <c r="I544" s="2" t="str">
        <f>HYPERLINK("[SupplementaryData2.xlsx]HPRD!A301","HPRD")</f>
        <v>HPRD</v>
      </c>
      <c r="J544" s="2" t="s">
        <v>3688</v>
      </c>
      <c r="K544" s="2" t="s">
        <v>3688</v>
      </c>
      <c r="L544" t="s">
        <v>2706</v>
      </c>
      <c r="M544" t="s">
        <v>4063</v>
      </c>
      <c r="N544" t="s">
        <v>3688</v>
      </c>
      <c r="O544" t="s">
        <v>5599</v>
      </c>
      <c r="P544" t="s">
        <v>5601</v>
      </c>
    </row>
    <row r="545" spans="1:16" x14ac:dyDescent="0.45">
      <c r="A545" t="s">
        <v>559</v>
      </c>
      <c r="B545" t="s">
        <v>2706</v>
      </c>
      <c r="C545" t="s">
        <v>3414</v>
      </c>
      <c r="D545" t="s">
        <v>4229</v>
      </c>
      <c r="E545" t="s">
        <v>4919</v>
      </c>
      <c r="F545" s="2" t="s">
        <v>3688</v>
      </c>
      <c r="G545" s="2" t="s">
        <v>3688</v>
      </c>
      <c r="H545" s="2" t="s">
        <v>3688</v>
      </c>
      <c r="I545" s="2" t="str">
        <f>HYPERLINK("[SupplementaryData2.xlsx]HPRD!A302","HPRD")</f>
        <v>HPRD</v>
      </c>
      <c r="J545" s="2" t="s">
        <v>3688</v>
      </c>
      <c r="K545" s="2" t="s">
        <v>3688</v>
      </c>
      <c r="L545" t="s">
        <v>2706</v>
      </c>
      <c r="M545" t="s">
        <v>3688</v>
      </c>
      <c r="N545" t="s">
        <v>3688</v>
      </c>
      <c r="O545" t="s">
        <v>5600</v>
      </c>
      <c r="P545" t="s">
        <v>5601</v>
      </c>
    </row>
    <row r="546" spans="1:16" x14ac:dyDescent="0.45">
      <c r="A546" t="s">
        <v>560</v>
      </c>
      <c r="B546" t="s">
        <v>2706</v>
      </c>
      <c r="C546" t="s">
        <v>3414</v>
      </c>
      <c r="D546" t="s">
        <v>4000</v>
      </c>
      <c r="E546" t="s">
        <v>4690</v>
      </c>
      <c r="F546" s="2" t="s">
        <v>3688</v>
      </c>
      <c r="G546" s="2" t="str">
        <f>HYPERLINK("[SupplementaryData2.xlsx]HPMR!A149","HPMR")</f>
        <v>HPMR</v>
      </c>
      <c r="H546" s="2" t="s">
        <v>3688</v>
      </c>
      <c r="I546" s="2" t="str">
        <f>HYPERLINK("[SupplementaryData2.xlsx]HPRD!A303","HPRD")</f>
        <v>HPRD</v>
      </c>
      <c r="J546" s="2" t="str">
        <f>HYPERLINK("[SupplementaryData2.xlsx]STRING.binding!A244","STRING.binding")</f>
        <v>STRING.binding</v>
      </c>
      <c r="K546" s="2" t="s">
        <v>3688</v>
      </c>
      <c r="L546" t="s">
        <v>2706</v>
      </c>
      <c r="M546" t="s">
        <v>4000</v>
      </c>
      <c r="N546" t="s">
        <v>3688</v>
      </c>
      <c r="O546" t="s">
        <v>5599</v>
      </c>
      <c r="P546" t="s">
        <v>5601</v>
      </c>
    </row>
    <row r="547" spans="1:16" x14ac:dyDescent="0.45">
      <c r="A547" t="s">
        <v>561</v>
      </c>
      <c r="B547" t="s">
        <v>2706</v>
      </c>
      <c r="C547" t="s">
        <v>3414</v>
      </c>
      <c r="D547" t="s">
        <v>3998</v>
      </c>
      <c r="E547" t="s">
        <v>4688</v>
      </c>
      <c r="F547" s="2" t="s">
        <v>3688</v>
      </c>
      <c r="G547" s="2" t="str">
        <f>HYPERLINK("[SupplementaryData2.xlsx]HPMR!A150","HPMR")</f>
        <v>HPMR</v>
      </c>
      <c r="H547" s="2" t="s">
        <v>3688</v>
      </c>
      <c r="I547" s="2" t="s">
        <v>3688</v>
      </c>
      <c r="J547" s="2" t="str">
        <f>HYPERLINK("[SupplementaryData2.xlsx]STRING.binding!A245","STRING.binding")</f>
        <v>STRING.binding</v>
      </c>
      <c r="K547" s="2" t="s">
        <v>3688</v>
      </c>
      <c r="L547" t="s">
        <v>2706</v>
      </c>
      <c r="M547" t="s">
        <v>3998</v>
      </c>
      <c r="N547" t="s">
        <v>3688</v>
      </c>
      <c r="O547" t="s">
        <v>5599</v>
      </c>
      <c r="P547" t="s">
        <v>5601</v>
      </c>
    </row>
    <row r="548" spans="1:16" x14ac:dyDescent="0.45">
      <c r="A548" t="s">
        <v>562</v>
      </c>
      <c r="B548" t="s">
        <v>2706</v>
      </c>
      <c r="C548" t="s">
        <v>3414</v>
      </c>
      <c r="D548" t="s">
        <v>4230</v>
      </c>
      <c r="E548" t="s">
        <v>4920</v>
      </c>
      <c r="F548" s="2" t="s">
        <v>3688</v>
      </c>
      <c r="G548" s="2" t="s">
        <v>3688</v>
      </c>
      <c r="H548" s="2" t="s">
        <v>3688</v>
      </c>
      <c r="I548" s="2" t="str">
        <f>HYPERLINK("[SupplementaryData2.xlsx]HPRD!A304","HPRD")</f>
        <v>HPRD</v>
      </c>
      <c r="J548" s="2" t="s">
        <v>3688</v>
      </c>
      <c r="K548" s="2" t="s">
        <v>3688</v>
      </c>
      <c r="L548" t="s">
        <v>2706</v>
      </c>
      <c r="M548" t="s">
        <v>4230</v>
      </c>
      <c r="N548" t="s">
        <v>3688</v>
      </c>
      <c r="O548" t="s">
        <v>5600</v>
      </c>
      <c r="P548" t="s">
        <v>5601</v>
      </c>
    </row>
    <row r="549" spans="1:16" x14ac:dyDescent="0.45">
      <c r="A549" t="s">
        <v>563</v>
      </c>
      <c r="B549" t="s">
        <v>2707</v>
      </c>
      <c r="C549" t="s">
        <v>3415</v>
      </c>
      <c r="D549" t="s">
        <v>4231</v>
      </c>
      <c r="E549" t="s">
        <v>4921</v>
      </c>
      <c r="F549" s="2" t="s">
        <v>3688</v>
      </c>
      <c r="G549" s="2" t="s">
        <v>3688</v>
      </c>
      <c r="H549" s="2" t="s">
        <v>3688</v>
      </c>
      <c r="I549" s="2" t="str">
        <f>HYPERLINK("[SupplementaryData2.xlsx]HPRD!A305","HPRD")</f>
        <v>HPRD</v>
      </c>
      <c r="J549" s="2" t="str">
        <f>HYPERLINK("[SupplementaryData2.xlsx]STRING.binding!A246","STRING.binding")</f>
        <v>STRING.binding</v>
      </c>
      <c r="K549" s="2" t="s">
        <v>3688</v>
      </c>
      <c r="L549" t="s">
        <v>2707</v>
      </c>
      <c r="M549" t="s">
        <v>4231</v>
      </c>
      <c r="N549" t="s">
        <v>3688</v>
      </c>
      <c r="O549" t="s">
        <v>5600</v>
      </c>
      <c r="P549" t="s">
        <v>5601</v>
      </c>
    </row>
    <row r="550" spans="1:16" x14ac:dyDescent="0.45">
      <c r="A550" t="s">
        <v>564</v>
      </c>
      <c r="B550" t="s">
        <v>2707</v>
      </c>
      <c r="C550" t="s">
        <v>3415</v>
      </c>
      <c r="D550" t="s">
        <v>4228</v>
      </c>
      <c r="E550" t="s">
        <v>4918</v>
      </c>
      <c r="F550" s="2" t="s">
        <v>3688</v>
      </c>
      <c r="G550" s="2" t="s">
        <v>3688</v>
      </c>
      <c r="H550" s="2" t="s">
        <v>3688</v>
      </c>
      <c r="I550" s="2" t="str">
        <f>HYPERLINK("[SupplementaryData2.xlsx]HPRD!A306","HPRD")</f>
        <v>HPRD</v>
      </c>
      <c r="J550" s="2" t="s">
        <v>3688</v>
      </c>
      <c r="K550" s="2" t="s">
        <v>3688</v>
      </c>
      <c r="L550" t="s">
        <v>2707</v>
      </c>
      <c r="M550" t="s">
        <v>4228</v>
      </c>
      <c r="N550" t="s">
        <v>3688</v>
      </c>
      <c r="O550" t="s">
        <v>5600</v>
      </c>
      <c r="P550" t="s">
        <v>5601</v>
      </c>
    </row>
    <row r="551" spans="1:16" x14ac:dyDescent="0.45">
      <c r="A551" t="s">
        <v>565</v>
      </c>
      <c r="B551" t="s">
        <v>2707</v>
      </c>
      <c r="C551" t="s">
        <v>3415</v>
      </c>
      <c r="D551" t="s">
        <v>4119</v>
      </c>
      <c r="E551" t="s">
        <v>4809</v>
      </c>
      <c r="F551" s="2" t="s">
        <v>3688</v>
      </c>
      <c r="G551" s="2" t="s">
        <v>3688</v>
      </c>
      <c r="H551" s="2" t="s">
        <v>3688</v>
      </c>
      <c r="I551" s="2" t="str">
        <f>HYPERLINK("[SupplementaryData2.xlsx]HPRD!A307","HPRD")</f>
        <v>HPRD</v>
      </c>
      <c r="J551" s="2" t="s">
        <v>3688</v>
      </c>
      <c r="K551" s="2" t="s">
        <v>3688</v>
      </c>
      <c r="L551" t="s">
        <v>2707</v>
      </c>
      <c r="M551" t="s">
        <v>4119</v>
      </c>
      <c r="N551" t="s">
        <v>3688</v>
      </c>
      <c r="O551" t="s">
        <v>5600</v>
      </c>
      <c r="P551" t="s">
        <v>5601</v>
      </c>
    </row>
    <row r="552" spans="1:16" x14ac:dyDescent="0.45">
      <c r="A552" t="s">
        <v>566</v>
      </c>
      <c r="B552" t="s">
        <v>2707</v>
      </c>
      <c r="C552" t="s">
        <v>3415</v>
      </c>
      <c r="D552" t="s">
        <v>4099</v>
      </c>
      <c r="E552" t="s">
        <v>4789</v>
      </c>
      <c r="F552" s="2" t="s">
        <v>3688</v>
      </c>
      <c r="G552" s="2" t="str">
        <f>HYPERLINK("[SupplementaryData2.xlsx]HPMR!A151","HPMR")</f>
        <v>HPMR</v>
      </c>
      <c r="H552" s="2" t="s">
        <v>3688</v>
      </c>
      <c r="I552" s="2" t="s">
        <v>3688</v>
      </c>
      <c r="J552" s="2" t="s">
        <v>3688</v>
      </c>
      <c r="K552" s="2" t="s">
        <v>3688</v>
      </c>
      <c r="L552" t="s">
        <v>2707</v>
      </c>
      <c r="M552" t="s">
        <v>4099</v>
      </c>
      <c r="N552" t="s">
        <v>3688</v>
      </c>
      <c r="O552" t="s">
        <v>5599</v>
      </c>
      <c r="P552" t="s">
        <v>5601</v>
      </c>
    </row>
    <row r="553" spans="1:16" x14ac:dyDescent="0.45">
      <c r="A553" t="s">
        <v>567</v>
      </c>
      <c r="B553" t="s">
        <v>2707</v>
      </c>
      <c r="C553" t="s">
        <v>3415</v>
      </c>
      <c r="D553" t="s">
        <v>4232</v>
      </c>
      <c r="E553" t="s">
        <v>4922</v>
      </c>
      <c r="F553" s="2" t="s">
        <v>3688</v>
      </c>
      <c r="G553" s="2" t="str">
        <f>HYPERLINK("[SupplementaryData2.xlsx]HPMR!A152","HPMR")</f>
        <v>HPMR</v>
      </c>
      <c r="H553" s="2" t="s">
        <v>3688</v>
      </c>
      <c r="I553" s="2" t="str">
        <f>HYPERLINK("[SupplementaryData2.xlsx]HPRD!A308","HPRD")</f>
        <v>HPRD</v>
      </c>
      <c r="J553" s="2" t="s">
        <v>3688</v>
      </c>
      <c r="K553" s="2" t="s">
        <v>3688</v>
      </c>
      <c r="L553" t="s">
        <v>2707</v>
      </c>
      <c r="M553" t="s">
        <v>4232</v>
      </c>
      <c r="N553" t="s">
        <v>3688</v>
      </c>
      <c r="O553" t="s">
        <v>5599</v>
      </c>
      <c r="P553" t="s">
        <v>5601</v>
      </c>
    </row>
    <row r="554" spans="1:16" x14ac:dyDescent="0.45">
      <c r="A554" t="s">
        <v>568</v>
      </c>
      <c r="B554" t="s">
        <v>2707</v>
      </c>
      <c r="C554" t="s">
        <v>3415</v>
      </c>
      <c r="D554" t="s">
        <v>4233</v>
      </c>
      <c r="E554" t="s">
        <v>4923</v>
      </c>
      <c r="F554" s="2" t="s">
        <v>3688</v>
      </c>
      <c r="G554" s="2" t="s">
        <v>3688</v>
      </c>
      <c r="H554" s="2" t="s">
        <v>3688</v>
      </c>
      <c r="I554" s="2" t="s">
        <v>3688</v>
      </c>
      <c r="J554" s="2" t="str">
        <f>HYPERLINK("[SupplementaryData2.xlsx]STRING.binding!A247","STRING.binding")</f>
        <v>STRING.binding</v>
      </c>
      <c r="K554" s="2" t="s">
        <v>3688</v>
      </c>
      <c r="L554" t="s">
        <v>2707</v>
      </c>
      <c r="M554" t="s">
        <v>4233</v>
      </c>
      <c r="N554" t="s">
        <v>3688</v>
      </c>
      <c r="O554" t="s">
        <v>5600</v>
      </c>
      <c r="P554" t="s">
        <v>5603</v>
      </c>
    </row>
    <row r="555" spans="1:16" x14ac:dyDescent="0.45">
      <c r="A555" t="s">
        <v>569</v>
      </c>
      <c r="B555" t="s">
        <v>2707</v>
      </c>
      <c r="C555" t="s">
        <v>3415</v>
      </c>
      <c r="D555" t="s">
        <v>4234</v>
      </c>
      <c r="E555" t="s">
        <v>4924</v>
      </c>
      <c r="F555" s="2" t="s">
        <v>3688</v>
      </c>
      <c r="G555" s="2" t="s">
        <v>3688</v>
      </c>
      <c r="H555" s="2" t="s">
        <v>3688</v>
      </c>
      <c r="I555" s="2" t="s">
        <v>3688</v>
      </c>
      <c r="J555" s="2" t="str">
        <f>HYPERLINK("[SupplementaryData2.xlsx]STRING.binding!A248","STRING.binding")</f>
        <v>STRING.binding</v>
      </c>
      <c r="K555" s="2" t="s">
        <v>3688</v>
      </c>
      <c r="L555" t="s">
        <v>2707</v>
      </c>
      <c r="M555" t="s">
        <v>4234</v>
      </c>
      <c r="N555" t="s">
        <v>3688</v>
      </c>
      <c r="O555" t="s">
        <v>5600</v>
      </c>
      <c r="P555" t="s">
        <v>5603</v>
      </c>
    </row>
    <row r="556" spans="1:16" x14ac:dyDescent="0.45">
      <c r="A556" t="s">
        <v>570</v>
      </c>
      <c r="B556" t="s">
        <v>2707</v>
      </c>
      <c r="C556" t="s">
        <v>3415</v>
      </c>
      <c r="D556" t="s">
        <v>4235</v>
      </c>
      <c r="E556" t="s">
        <v>4925</v>
      </c>
      <c r="F556" s="2" t="s">
        <v>3688</v>
      </c>
      <c r="G556" s="2" t="str">
        <f>HYPERLINK("[SupplementaryData2.xlsx]HPMR!A153","HPMR")</f>
        <v>HPMR</v>
      </c>
      <c r="H556" s="2" t="s">
        <v>3688</v>
      </c>
      <c r="I556" s="2" t="s">
        <v>3688</v>
      </c>
      <c r="J556" s="2" t="str">
        <f>HYPERLINK("[SupplementaryData2.xlsx]STRING.binding!A249","STRING.binding")</f>
        <v>STRING.binding</v>
      </c>
      <c r="K556" s="2" t="s">
        <v>3688</v>
      </c>
      <c r="L556" t="s">
        <v>2707</v>
      </c>
      <c r="M556" t="s">
        <v>4235</v>
      </c>
      <c r="N556" t="s">
        <v>3688</v>
      </c>
      <c r="O556" t="s">
        <v>5599</v>
      </c>
      <c r="P556" t="s">
        <v>5601</v>
      </c>
    </row>
    <row r="557" spans="1:16" x14ac:dyDescent="0.45">
      <c r="A557" t="s">
        <v>571</v>
      </c>
      <c r="B557" t="s">
        <v>2707</v>
      </c>
      <c r="C557" t="s">
        <v>3415</v>
      </c>
      <c r="D557" t="s">
        <v>4215</v>
      </c>
      <c r="E557" t="s">
        <v>4905</v>
      </c>
      <c r="F557" s="2" t="s">
        <v>3688</v>
      </c>
      <c r="G557" s="2" t="str">
        <f>HYPERLINK("[SupplementaryData2.xlsx]HPMR!A154","HPMR")</f>
        <v>HPMR</v>
      </c>
      <c r="H557" s="2" t="s">
        <v>3688</v>
      </c>
      <c r="I557" s="2" t="str">
        <f>HYPERLINK("[SupplementaryData2.xlsx]HPRD!A309","HPRD")</f>
        <v>HPRD</v>
      </c>
      <c r="J557" s="2" t="str">
        <f>HYPERLINK("[SupplementaryData2.xlsx]STRING.binding!A250","STRING.binding")</f>
        <v>STRING.binding</v>
      </c>
      <c r="K557" s="2" t="str">
        <f>HYPERLINK("[SupplementaryData2.xlsx]STRING.experiment!A97","STRING.experiment")</f>
        <v>STRING.experiment</v>
      </c>
      <c r="L557" t="s">
        <v>2707</v>
      </c>
      <c r="M557" t="s">
        <v>4215</v>
      </c>
      <c r="N557" t="s">
        <v>3688</v>
      </c>
      <c r="O557" t="s">
        <v>5599</v>
      </c>
      <c r="P557" t="s">
        <v>5601</v>
      </c>
    </row>
    <row r="558" spans="1:16" x14ac:dyDescent="0.45">
      <c r="A558" t="s">
        <v>572</v>
      </c>
      <c r="B558" t="s">
        <v>2707</v>
      </c>
      <c r="C558" t="s">
        <v>3415</v>
      </c>
      <c r="D558" t="s">
        <v>4000</v>
      </c>
      <c r="E558" t="s">
        <v>4690</v>
      </c>
      <c r="F558" s="2" t="s">
        <v>3688</v>
      </c>
      <c r="G558" s="2" t="s">
        <v>3688</v>
      </c>
      <c r="H558" s="2" t="s">
        <v>3688</v>
      </c>
      <c r="I558" s="2" t="str">
        <f>HYPERLINK("[SupplementaryData2.xlsx]HPRD!A310","HPRD")</f>
        <v>HPRD</v>
      </c>
      <c r="J558" s="2" t="s">
        <v>3688</v>
      </c>
      <c r="K558" s="2" t="s">
        <v>3688</v>
      </c>
      <c r="L558" t="s">
        <v>2707</v>
      </c>
      <c r="M558" t="s">
        <v>4000</v>
      </c>
      <c r="N558" t="s">
        <v>3688</v>
      </c>
      <c r="O558" t="s">
        <v>5600</v>
      </c>
      <c r="P558" t="s">
        <v>5601</v>
      </c>
    </row>
    <row r="559" spans="1:16" x14ac:dyDescent="0.45">
      <c r="A559" t="s">
        <v>573</v>
      </c>
      <c r="B559" t="s">
        <v>2707</v>
      </c>
      <c r="C559" t="s">
        <v>3415</v>
      </c>
      <c r="D559" t="s">
        <v>4001</v>
      </c>
      <c r="E559" t="s">
        <v>4691</v>
      </c>
      <c r="F559" s="2" t="s">
        <v>3688</v>
      </c>
      <c r="G559" s="2" t="s">
        <v>3688</v>
      </c>
      <c r="H559" s="2" t="s">
        <v>3688</v>
      </c>
      <c r="I559" s="2" t="s">
        <v>3688</v>
      </c>
      <c r="J559" s="2" t="str">
        <f>HYPERLINK("[SupplementaryData2.xlsx]STRING.binding!A251","STRING.binding")</f>
        <v>STRING.binding</v>
      </c>
      <c r="K559" s="2" t="s">
        <v>3688</v>
      </c>
      <c r="L559" t="s">
        <v>2707</v>
      </c>
      <c r="M559" t="s">
        <v>4001</v>
      </c>
      <c r="N559" t="s">
        <v>3688</v>
      </c>
      <c r="O559" t="s">
        <v>5600</v>
      </c>
      <c r="P559" t="s">
        <v>5603</v>
      </c>
    </row>
    <row r="560" spans="1:16" x14ac:dyDescent="0.45">
      <c r="A560" t="s">
        <v>574</v>
      </c>
      <c r="B560" t="s">
        <v>2707</v>
      </c>
      <c r="C560" t="s">
        <v>3415</v>
      </c>
      <c r="D560" t="s">
        <v>3998</v>
      </c>
      <c r="E560" t="s">
        <v>4688</v>
      </c>
      <c r="F560" s="2" t="s">
        <v>3688</v>
      </c>
      <c r="G560" s="2" t="str">
        <f>HYPERLINK("[SupplementaryData2.xlsx]HPMR!A155","HPMR")</f>
        <v>HPMR</v>
      </c>
      <c r="H560" s="2" t="s">
        <v>3688</v>
      </c>
      <c r="I560" s="2" t="s">
        <v>3688</v>
      </c>
      <c r="J560" s="2" t="str">
        <f>HYPERLINK("[SupplementaryData2.xlsx]STRING.binding!A252","STRING.binding")</f>
        <v>STRING.binding</v>
      </c>
      <c r="K560" s="2" t="s">
        <v>3688</v>
      </c>
      <c r="L560" t="s">
        <v>2707</v>
      </c>
      <c r="M560" t="s">
        <v>3998</v>
      </c>
      <c r="N560" t="s">
        <v>3688</v>
      </c>
      <c r="O560" t="s">
        <v>5599</v>
      </c>
      <c r="P560" t="s">
        <v>5601</v>
      </c>
    </row>
    <row r="561" spans="1:16" x14ac:dyDescent="0.45">
      <c r="A561" t="s">
        <v>575</v>
      </c>
      <c r="B561" t="s">
        <v>2707</v>
      </c>
      <c r="C561" t="s">
        <v>3415</v>
      </c>
      <c r="D561" t="s">
        <v>4236</v>
      </c>
      <c r="E561" t="s">
        <v>4926</v>
      </c>
      <c r="F561" s="2" t="s">
        <v>3688</v>
      </c>
      <c r="G561" s="2" t="s">
        <v>3688</v>
      </c>
      <c r="H561" s="2" t="s">
        <v>3688</v>
      </c>
      <c r="I561" s="2" t="str">
        <f>HYPERLINK("[SupplementaryData2.xlsx]HPRD!A311","HPRD")</f>
        <v>HPRD</v>
      </c>
      <c r="J561" s="2" t="s">
        <v>3688</v>
      </c>
      <c r="K561" s="2" t="s">
        <v>3688</v>
      </c>
      <c r="L561" t="s">
        <v>2707</v>
      </c>
      <c r="M561" t="s">
        <v>3688</v>
      </c>
      <c r="N561" t="s">
        <v>3688</v>
      </c>
      <c r="O561" t="s">
        <v>5600</v>
      </c>
      <c r="P561" t="s">
        <v>5601</v>
      </c>
    </row>
    <row r="562" spans="1:16" x14ac:dyDescent="0.45">
      <c r="A562" t="s">
        <v>576</v>
      </c>
      <c r="B562" t="s">
        <v>2708</v>
      </c>
      <c r="C562" t="s">
        <v>3416</v>
      </c>
      <c r="D562" t="s">
        <v>4231</v>
      </c>
      <c r="E562" t="s">
        <v>4921</v>
      </c>
      <c r="F562" s="2" t="s">
        <v>3688</v>
      </c>
      <c r="G562" s="2" t="s">
        <v>3688</v>
      </c>
      <c r="H562" s="2" t="s">
        <v>3688</v>
      </c>
      <c r="I562" s="2" t="str">
        <f>HYPERLINK("[SupplementaryData2.xlsx]HPRD!A312","HPRD")</f>
        <v>HPRD</v>
      </c>
      <c r="J562" s="2" t="str">
        <f>HYPERLINK("[SupplementaryData2.xlsx]STRING.binding!A253","STRING.binding")</f>
        <v>STRING.binding</v>
      </c>
      <c r="K562" s="2" t="s">
        <v>3688</v>
      </c>
      <c r="L562" t="s">
        <v>3688</v>
      </c>
      <c r="M562" t="s">
        <v>4231</v>
      </c>
      <c r="N562" t="s">
        <v>3688</v>
      </c>
      <c r="O562" t="s">
        <v>5600</v>
      </c>
      <c r="P562" t="s">
        <v>5601</v>
      </c>
    </row>
    <row r="563" spans="1:16" x14ac:dyDescent="0.45">
      <c r="A563" t="s">
        <v>577</v>
      </c>
      <c r="B563" t="s">
        <v>2708</v>
      </c>
      <c r="C563" t="s">
        <v>3416</v>
      </c>
      <c r="D563" t="s">
        <v>4228</v>
      </c>
      <c r="E563" t="s">
        <v>4918</v>
      </c>
      <c r="F563" s="2" t="s">
        <v>3688</v>
      </c>
      <c r="G563" s="2" t="s">
        <v>3688</v>
      </c>
      <c r="H563" s="2" t="s">
        <v>3688</v>
      </c>
      <c r="I563" s="2" t="str">
        <f>HYPERLINK("[SupplementaryData2.xlsx]HPRD!A313","HPRD")</f>
        <v>HPRD</v>
      </c>
      <c r="J563" s="2" t="s">
        <v>3688</v>
      </c>
      <c r="K563" s="2" t="s">
        <v>3688</v>
      </c>
      <c r="L563" t="s">
        <v>3688</v>
      </c>
      <c r="M563" t="s">
        <v>4228</v>
      </c>
      <c r="N563" t="s">
        <v>3688</v>
      </c>
      <c r="O563" t="s">
        <v>5600</v>
      </c>
      <c r="P563" t="s">
        <v>5601</v>
      </c>
    </row>
    <row r="564" spans="1:16" x14ac:dyDescent="0.45">
      <c r="A564" t="s">
        <v>578</v>
      </c>
      <c r="B564" t="s">
        <v>2708</v>
      </c>
      <c r="C564" t="s">
        <v>3416</v>
      </c>
      <c r="D564" t="s">
        <v>4119</v>
      </c>
      <c r="E564" t="s">
        <v>4809</v>
      </c>
      <c r="F564" s="2" t="s">
        <v>3688</v>
      </c>
      <c r="G564" s="2" t="s">
        <v>3688</v>
      </c>
      <c r="H564" s="2" t="s">
        <v>3688</v>
      </c>
      <c r="I564" s="2" t="str">
        <f>HYPERLINK("[SupplementaryData2.xlsx]HPRD!A314","HPRD")</f>
        <v>HPRD</v>
      </c>
      <c r="J564" s="2" t="s">
        <v>3688</v>
      </c>
      <c r="K564" s="2" t="s">
        <v>3688</v>
      </c>
      <c r="L564" t="s">
        <v>3688</v>
      </c>
      <c r="M564" t="s">
        <v>4119</v>
      </c>
      <c r="N564" t="s">
        <v>3688</v>
      </c>
      <c r="O564" t="s">
        <v>5600</v>
      </c>
      <c r="P564" t="s">
        <v>5601</v>
      </c>
    </row>
    <row r="565" spans="1:16" x14ac:dyDescent="0.45">
      <c r="A565" t="s">
        <v>579</v>
      </c>
      <c r="B565" t="s">
        <v>2708</v>
      </c>
      <c r="C565" t="s">
        <v>3416</v>
      </c>
      <c r="D565" t="s">
        <v>4233</v>
      </c>
      <c r="E565" t="s">
        <v>4923</v>
      </c>
      <c r="F565" s="2" t="s">
        <v>3688</v>
      </c>
      <c r="G565" s="2" t="s">
        <v>3688</v>
      </c>
      <c r="H565" s="2" t="s">
        <v>3688</v>
      </c>
      <c r="I565" s="2" t="s">
        <v>3688</v>
      </c>
      <c r="J565" s="2" t="str">
        <f>HYPERLINK("[SupplementaryData2.xlsx]STRING.binding!A254","STRING.binding")</f>
        <v>STRING.binding</v>
      </c>
      <c r="K565" s="2" t="s">
        <v>3688</v>
      </c>
      <c r="L565" t="s">
        <v>3688</v>
      </c>
      <c r="M565" t="s">
        <v>4233</v>
      </c>
      <c r="N565" t="s">
        <v>3688</v>
      </c>
      <c r="O565" t="s">
        <v>5600</v>
      </c>
      <c r="P565" t="s">
        <v>5603</v>
      </c>
    </row>
    <row r="566" spans="1:16" x14ac:dyDescent="0.45">
      <c r="A566" t="s">
        <v>580</v>
      </c>
      <c r="B566" t="s">
        <v>2708</v>
      </c>
      <c r="C566" t="s">
        <v>3416</v>
      </c>
      <c r="D566" t="s">
        <v>4234</v>
      </c>
      <c r="E566" t="s">
        <v>4924</v>
      </c>
      <c r="F566" s="2" t="s">
        <v>3688</v>
      </c>
      <c r="G566" s="2" t="s">
        <v>3688</v>
      </c>
      <c r="H566" s="2" t="s">
        <v>3688</v>
      </c>
      <c r="I566" s="2" t="s">
        <v>3688</v>
      </c>
      <c r="J566" s="2" t="str">
        <f>HYPERLINK("[SupplementaryData2.xlsx]STRING.binding!A255","STRING.binding")</f>
        <v>STRING.binding</v>
      </c>
      <c r="K566" s="2" t="s">
        <v>3688</v>
      </c>
      <c r="L566" t="s">
        <v>3688</v>
      </c>
      <c r="M566" t="s">
        <v>4234</v>
      </c>
      <c r="N566" t="s">
        <v>3688</v>
      </c>
      <c r="O566" t="s">
        <v>5600</v>
      </c>
      <c r="P566" t="s">
        <v>5603</v>
      </c>
    </row>
    <row r="567" spans="1:16" x14ac:dyDescent="0.45">
      <c r="A567" t="s">
        <v>581</v>
      </c>
      <c r="B567" t="s">
        <v>2708</v>
      </c>
      <c r="C567" t="s">
        <v>3416</v>
      </c>
      <c r="D567" t="s">
        <v>4235</v>
      </c>
      <c r="E567" t="s">
        <v>4925</v>
      </c>
      <c r="F567" s="2" t="s">
        <v>3688</v>
      </c>
      <c r="G567" s="2" t="s">
        <v>3688</v>
      </c>
      <c r="H567" s="2" t="s">
        <v>3688</v>
      </c>
      <c r="I567" s="2" t="s">
        <v>3688</v>
      </c>
      <c r="J567" s="2" t="str">
        <f>HYPERLINK("[SupplementaryData2.xlsx]STRING.binding!A256","STRING.binding")</f>
        <v>STRING.binding</v>
      </c>
      <c r="K567" s="2" t="s">
        <v>3688</v>
      </c>
      <c r="L567" t="s">
        <v>3688</v>
      </c>
      <c r="M567" t="s">
        <v>4235</v>
      </c>
      <c r="N567" t="s">
        <v>3688</v>
      </c>
      <c r="O567" t="s">
        <v>5600</v>
      </c>
      <c r="P567" t="s">
        <v>5603</v>
      </c>
    </row>
    <row r="568" spans="1:16" x14ac:dyDescent="0.45">
      <c r="A568" t="s">
        <v>582</v>
      </c>
      <c r="B568" t="s">
        <v>2708</v>
      </c>
      <c r="C568" t="s">
        <v>3416</v>
      </c>
      <c r="D568" t="s">
        <v>4215</v>
      </c>
      <c r="E568" t="s">
        <v>4905</v>
      </c>
      <c r="F568" s="2" t="s">
        <v>3688</v>
      </c>
      <c r="G568" s="2" t="s">
        <v>3688</v>
      </c>
      <c r="H568" s="2" t="s">
        <v>3688</v>
      </c>
      <c r="I568" s="2" t="str">
        <f>HYPERLINK("[SupplementaryData2.xlsx]HPRD!A315","HPRD")</f>
        <v>HPRD</v>
      </c>
      <c r="J568" s="2" t="str">
        <f>HYPERLINK("[SupplementaryData2.xlsx]STRING.binding!A257","STRING.binding")</f>
        <v>STRING.binding</v>
      </c>
      <c r="K568" s="2" t="str">
        <f>HYPERLINK("[SupplementaryData2.xlsx]STRING.experiment!A98","STRING.experiment")</f>
        <v>STRING.experiment</v>
      </c>
      <c r="L568" t="s">
        <v>3688</v>
      </c>
      <c r="M568" t="s">
        <v>4215</v>
      </c>
      <c r="N568" t="s">
        <v>3688</v>
      </c>
      <c r="O568" t="s">
        <v>5600</v>
      </c>
      <c r="P568" t="s">
        <v>5601</v>
      </c>
    </row>
    <row r="569" spans="1:16" x14ac:dyDescent="0.45">
      <c r="A569" t="s">
        <v>583</v>
      </c>
      <c r="B569" t="s">
        <v>2708</v>
      </c>
      <c r="C569" t="s">
        <v>3416</v>
      </c>
      <c r="D569" t="s">
        <v>4171</v>
      </c>
      <c r="E569" t="s">
        <v>4861</v>
      </c>
      <c r="F569" s="2" t="s">
        <v>3688</v>
      </c>
      <c r="G569" s="2" t="s">
        <v>3688</v>
      </c>
      <c r="H569" s="2" t="s">
        <v>3688</v>
      </c>
      <c r="I569" s="2" t="str">
        <f>HYPERLINK("[SupplementaryData2.xlsx]HPRD!A316","HPRD")</f>
        <v>HPRD</v>
      </c>
      <c r="J569" s="2" t="s">
        <v>3688</v>
      </c>
      <c r="K569" s="2" t="s">
        <v>3688</v>
      </c>
      <c r="L569" t="s">
        <v>3688</v>
      </c>
      <c r="M569" t="s">
        <v>4171</v>
      </c>
      <c r="N569" t="s">
        <v>3688</v>
      </c>
      <c r="O569" t="s">
        <v>5600</v>
      </c>
      <c r="P569" t="s">
        <v>5601</v>
      </c>
    </row>
    <row r="570" spans="1:16" x14ac:dyDescent="0.45">
      <c r="A570" t="s">
        <v>584</v>
      </c>
      <c r="B570" t="s">
        <v>2708</v>
      </c>
      <c r="C570" t="s">
        <v>3416</v>
      </c>
      <c r="D570" t="s">
        <v>4001</v>
      </c>
      <c r="E570" t="s">
        <v>4691</v>
      </c>
      <c r="F570" s="2" t="s">
        <v>3688</v>
      </c>
      <c r="G570" s="2" t="s">
        <v>3688</v>
      </c>
      <c r="H570" s="2" t="s">
        <v>3688</v>
      </c>
      <c r="I570" s="2" t="s">
        <v>3688</v>
      </c>
      <c r="J570" s="2" t="str">
        <f>HYPERLINK("[SupplementaryData2.xlsx]STRING.binding!A258","STRING.binding")</f>
        <v>STRING.binding</v>
      </c>
      <c r="K570" s="2" t="s">
        <v>3688</v>
      </c>
      <c r="L570" t="s">
        <v>3688</v>
      </c>
      <c r="M570" t="s">
        <v>4001</v>
      </c>
      <c r="N570" t="s">
        <v>3688</v>
      </c>
      <c r="O570" t="s">
        <v>5600</v>
      </c>
      <c r="P570" t="s">
        <v>5603</v>
      </c>
    </row>
    <row r="571" spans="1:16" x14ac:dyDescent="0.45">
      <c r="A571" t="s">
        <v>585</v>
      </c>
      <c r="B571" t="s">
        <v>2708</v>
      </c>
      <c r="C571" t="s">
        <v>3416</v>
      </c>
      <c r="D571" t="s">
        <v>3998</v>
      </c>
      <c r="E571" t="s">
        <v>4688</v>
      </c>
      <c r="F571" s="2" t="s">
        <v>3688</v>
      </c>
      <c r="G571" s="2" t="s">
        <v>3688</v>
      </c>
      <c r="H571" s="2" t="s">
        <v>3688</v>
      </c>
      <c r="I571" s="2" t="s">
        <v>3688</v>
      </c>
      <c r="J571" s="2" t="str">
        <f>HYPERLINK("[SupplementaryData2.xlsx]STRING.binding!A259","STRING.binding")</f>
        <v>STRING.binding</v>
      </c>
      <c r="K571" s="2" t="s">
        <v>3688</v>
      </c>
      <c r="L571" t="s">
        <v>3688</v>
      </c>
      <c r="M571" t="s">
        <v>3998</v>
      </c>
      <c r="N571" t="s">
        <v>3688</v>
      </c>
      <c r="O571" t="s">
        <v>5600</v>
      </c>
      <c r="P571" t="s">
        <v>5603</v>
      </c>
    </row>
    <row r="572" spans="1:16" x14ac:dyDescent="0.45">
      <c r="A572" t="s">
        <v>586</v>
      </c>
      <c r="B572" t="s">
        <v>2708</v>
      </c>
      <c r="C572" t="s">
        <v>3416</v>
      </c>
      <c r="D572" t="s">
        <v>4002</v>
      </c>
      <c r="E572" t="s">
        <v>4692</v>
      </c>
      <c r="F572" s="2" t="s">
        <v>3688</v>
      </c>
      <c r="G572" s="2" t="s">
        <v>3688</v>
      </c>
      <c r="H572" s="2" t="s">
        <v>3688</v>
      </c>
      <c r="I572" s="2" t="str">
        <f>HYPERLINK("[SupplementaryData2.xlsx]HPRD!A317","HPRD")</f>
        <v>HPRD</v>
      </c>
      <c r="J572" s="2" t="s">
        <v>3688</v>
      </c>
      <c r="K572" s="2" t="s">
        <v>3688</v>
      </c>
      <c r="L572" t="s">
        <v>3688</v>
      </c>
      <c r="M572" t="s">
        <v>4002</v>
      </c>
      <c r="N572" t="s">
        <v>3688</v>
      </c>
      <c r="O572" t="s">
        <v>5600</v>
      </c>
      <c r="P572" t="s">
        <v>5601</v>
      </c>
    </row>
    <row r="573" spans="1:16" x14ac:dyDescent="0.45">
      <c r="A573" t="s">
        <v>587</v>
      </c>
      <c r="B573" t="s">
        <v>2709</v>
      </c>
      <c r="C573" t="s">
        <v>3417</v>
      </c>
      <c r="D573" t="s">
        <v>4099</v>
      </c>
      <c r="E573" t="s">
        <v>4789</v>
      </c>
      <c r="F573" s="2" t="s">
        <v>3688</v>
      </c>
      <c r="G573" s="2" t="s">
        <v>3688</v>
      </c>
      <c r="H573" s="2" t="s">
        <v>3688</v>
      </c>
      <c r="I573" s="2" t="str">
        <f>HYPERLINK("[SupplementaryData2.xlsx]HPRD!A318","HPRD")</f>
        <v>HPRD</v>
      </c>
      <c r="J573" s="2" t="s">
        <v>3688</v>
      </c>
      <c r="K573" s="2" t="s">
        <v>3688</v>
      </c>
      <c r="L573" t="s">
        <v>2709</v>
      </c>
      <c r="M573" t="s">
        <v>4099</v>
      </c>
      <c r="N573" t="s">
        <v>3688</v>
      </c>
      <c r="O573" t="s">
        <v>5600</v>
      </c>
      <c r="P573" t="s">
        <v>5601</v>
      </c>
    </row>
    <row r="574" spans="1:16" x14ac:dyDescent="0.45">
      <c r="A574" t="s">
        <v>588</v>
      </c>
      <c r="B574" t="s">
        <v>2709</v>
      </c>
      <c r="C574" t="s">
        <v>3417</v>
      </c>
      <c r="D574" t="s">
        <v>4234</v>
      </c>
      <c r="E574" t="s">
        <v>4924</v>
      </c>
      <c r="F574" s="2" t="s">
        <v>3688</v>
      </c>
      <c r="G574" s="2" t="s">
        <v>3688</v>
      </c>
      <c r="H574" s="2" t="s">
        <v>3688</v>
      </c>
      <c r="I574" s="2" t="s">
        <v>3688</v>
      </c>
      <c r="J574" s="2" t="str">
        <f>HYPERLINK("[SupplementaryData2.xlsx]STRING.binding!A260","STRING.binding")</f>
        <v>STRING.binding</v>
      </c>
      <c r="K574" s="2" t="s">
        <v>3688</v>
      </c>
      <c r="L574" t="s">
        <v>2709</v>
      </c>
      <c r="M574" t="s">
        <v>4234</v>
      </c>
      <c r="N574" t="s">
        <v>3688</v>
      </c>
      <c r="O574" t="s">
        <v>5600</v>
      </c>
      <c r="P574" t="s">
        <v>5603</v>
      </c>
    </row>
    <row r="575" spans="1:16" x14ac:dyDescent="0.45">
      <c r="A575" t="s">
        <v>589</v>
      </c>
      <c r="B575" t="s">
        <v>2709</v>
      </c>
      <c r="C575" t="s">
        <v>3417</v>
      </c>
      <c r="D575" t="s">
        <v>4237</v>
      </c>
      <c r="E575" t="s">
        <v>4927</v>
      </c>
      <c r="F575" s="2" t="s">
        <v>3688</v>
      </c>
      <c r="G575" s="2" t="str">
        <f>HYPERLINK("[SupplementaryData2.xlsx]HPMR!A156","HPMR")</f>
        <v>HPMR</v>
      </c>
      <c r="H575" s="2" t="s">
        <v>3688</v>
      </c>
      <c r="I575" s="2" t="s">
        <v>3688</v>
      </c>
      <c r="J575" s="2" t="str">
        <f>HYPERLINK("[SupplementaryData2.xlsx]STRING.binding!A261","STRING.binding")</f>
        <v>STRING.binding</v>
      </c>
      <c r="K575" s="2" t="s">
        <v>3688</v>
      </c>
      <c r="L575" t="s">
        <v>2709</v>
      </c>
      <c r="M575" t="s">
        <v>4237</v>
      </c>
      <c r="N575" t="s">
        <v>3688</v>
      </c>
      <c r="O575" t="s">
        <v>5599</v>
      </c>
      <c r="P575" t="s">
        <v>5601</v>
      </c>
    </row>
    <row r="576" spans="1:16" x14ac:dyDescent="0.45">
      <c r="A576" t="s">
        <v>590</v>
      </c>
      <c r="B576" t="s">
        <v>2709</v>
      </c>
      <c r="C576" t="s">
        <v>3417</v>
      </c>
      <c r="D576" t="s">
        <v>4215</v>
      </c>
      <c r="E576" t="s">
        <v>4905</v>
      </c>
      <c r="F576" s="2" t="s">
        <v>3688</v>
      </c>
      <c r="G576" s="2" t="str">
        <f>HYPERLINK("[SupplementaryData2.xlsx]HPMR!A157","HPMR")</f>
        <v>HPMR</v>
      </c>
      <c r="H576" s="2" t="s">
        <v>3688</v>
      </c>
      <c r="I576" s="2" t="s">
        <v>3688</v>
      </c>
      <c r="J576" s="2" t="str">
        <f>HYPERLINK("[SupplementaryData2.xlsx]STRING.binding!A262","STRING.binding")</f>
        <v>STRING.binding</v>
      </c>
      <c r="K576" s="2" t="s">
        <v>3688</v>
      </c>
      <c r="L576" t="s">
        <v>2709</v>
      </c>
      <c r="M576" t="s">
        <v>4215</v>
      </c>
      <c r="N576" t="s">
        <v>3688</v>
      </c>
      <c r="O576" t="s">
        <v>5599</v>
      </c>
      <c r="P576" t="s">
        <v>5601</v>
      </c>
    </row>
    <row r="577" spans="1:16" x14ac:dyDescent="0.45">
      <c r="A577" t="s">
        <v>591</v>
      </c>
      <c r="B577" t="s">
        <v>2709</v>
      </c>
      <c r="C577" t="s">
        <v>3417</v>
      </c>
      <c r="D577" t="s">
        <v>4171</v>
      </c>
      <c r="E577" t="s">
        <v>4861</v>
      </c>
      <c r="F577" s="2" t="s">
        <v>3688</v>
      </c>
      <c r="G577" s="2" t="s">
        <v>3688</v>
      </c>
      <c r="H577" s="2" t="s">
        <v>3688</v>
      </c>
      <c r="I577" s="2" t="str">
        <f>HYPERLINK("[SupplementaryData2.xlsx]HPRD!A319","HPRD")</f>
        <v>HPRD</v>
      </c>
      <c r="J577" s="2" t="s">
        <v>3688</v>
      </c>
      <c r="K577" s="2" t="str">
        <f>HYPERLINK("[SupplementaryData2.xlsx]STRING.experiment!A99","STRING.experiment")</f>
        <v>STRING.experiment</v>
      </c>
      <c r="L577" t="s">
        <v>2709</v>
      </c>
      <c r="M577" t="s">
        <v>4171</v>
      </c>
      <c r="N577" t="s">
        <v>3688</v>
      </c>
      <c r="O577" t="s">
        <v>5600</v>
      </c>
      <c r="P577" t="s">
        <v>5601</v>
      </c>
    </row>
    <row r="578" spans="1:16" x14ac:dyDescent="0.45">
      <c r="A578" t="s">
        <v>592</v>
      </c>
      <c r="B578" t="s">
        <v>2709</v>
      </c>
      <c r="C578" t="s">
        <v>3417</v>
      </c>
      <c r="D578" t="s">
        <v>3998</v>
      </c>
      <c r="E578" t="s">
        <v>4688</v>
      </c>
      <c r="F578" s="2" t="s">
        <v>3688</v>
      </c>
      <c r="G578" s="2" t="str">
        <f>HYPERLINK("[SupplementaryData2.xlsx]HPMR!A158","HPMR")</f>
        <v>HPMR</v>
      </c>
      <c r="H578" s="2" t="s">
        <v>3688</v>
      </c>
      <c r="I578" s="2" t="s">
        <v>3688</v>
      </c>
      <c r="J578" s="2" t="str">
        <f>HYPERLINK("[SupplementaryData2.xlsx]STRING.binding!A263","STRING.binding")</f>
        <v>STRING.binding</v>
      </c>
      <c r="K578" s="2" t="s">
        <v>3688</v>
      </c>
      <c r="L578" t="s">
        <v>2709</v>
      </c>
      <c r="M578" t="s">
        <v>3998</v>
      </c>
      <c r="N578" t="s">
        <v>3688</v>
      </c>
      <c r="O578" t="s">
        <v>5599</v>
      </c>
      <c r="P578" t="s">
        <v>5601</v>
      </c>
    </row>
    <row r="579" spans="1:16" x14ac:dyDescent="0.45">
      <c r="A579" t="s">
        <v>593</v>
      </c>
      <c r="B579" t="s">
        <v>2709</v>
      </c>
      <c r="C579" t="s">
        <v>3417</v>
      </c>
      <c r="D579" t="s">
        <v>4238</v>
      </c>
      <c r="E579" t="s">
        <v>4928</v>
      </c>
      <c r="F579" s="2" t="s">
        <v>3688</v>
      </c>
      <c r="G579" s="2" t="s">
        <v>3688</v>
      </c>
      <c r="H579" s="2" t="s">
        <v>3688</v>
      </c>
      <c r="I579" s="2" t="str">
        <f>HYPERLINK("[SupplementaryData2.xlsx]HPRD!A320","HPRD")</f>
        <v>HPRD</v>
      </c>
      <c r="J579" s="2" t="s">
        <v>3688</v>
      </c>
      <c r="K579" s="2" t="s">
        <v>3688</v>
      </c>
      <c r="L579" t="s">
        <v>2709</v>
      </c>
      <c r="M579" t="s">
        <v>3688</v>
      </c>
      <c r="N579" t="s">
        <v>3688</v>
      </c>
      <c r="O579" t="s">
        <v>5600</v>
      </c>
      <c r="P579" t="s">
        <v>5601</v>
      </c>
    </row>
    <row r="580" spans="1:16" x14ac:dyDescent="0.45">
      <c r="A580" t="s">
        <v>594</v>
      </c>
      <c r="B580" t="s">
        <v>2709</v>
      </c>
      <c r="C580" t="s">
        <v>3417</v>
      </c>
      <c r="D580" t="s">
        <v>4239</v>
      </c>
      <c r="E580" t="s">
        <v>4929</v>
      </c>
      <c r="F580" s="2" t="s">
        <v>3688</v>
      </c>
      <c r="G580" s="2" t="s">
        <v>3688</v>
      </c>
      <c r="H580" s="2" t="s">
        <v>3688</v>
      </c>
      <c r="I580" s="2" t="s">
        <v>3688</v>
      </c>
      <c r="J580" s="2" t="str">
        <f>HYPERLINK("[SupplementaryData2.xlsx]STRING.binding!A264","STRING.binding")</f>
        <v>STRING.binding</v>
      </c>
      <c r="K580" s="2" t="s">
        <v>3688</v>
      </c>
      <c r="L580" t="s">
        <v>2709</v>
      </c>
      <c r="M580" t="s">
        <v>4239</v>
      </c>
      <c r="N580" t="s">
        <v>3688</v>
      </c>
      <c r="O580" t="s">
        <v>5600</v>
      </c>
      <c r="P580" t="s">
        <v>5603</v>
      </c>
    </row>
    <row r="581" spans="1:16" x14ac:dyDescent="0.45">
      <c r="A581" t="s">
        <v>595</v>
      </c>
      <c r="B581" t="s">
        <v>2709</v>
      </c>
      <c r="C581" t="s">
        <v>3417</v>
      </c>
      <c r="D581" t="s">
        <v>4240</v>
      </c>
      <c r="E581" t="s">
        <v>4930</v>
      </c>
      <c r="F581" s="2" t="s">
        <v>3688</v>
      </c>
      <c r="G581" s="2" t="s">
        <v>3688</v>
      </c>
      <c r="H581" s="2" t="s">
        <v>3688</v>
      </c>
      <c r="I581" s="2" t="str">
        <f>HYPERLINK("[SupplementaryData2.xlsx]HPRD!A321","HPRD")</f>
        <v>HPRD</v>
      </c>
      <c r="J581" s="2" t="s">
        <v>3688</v>
      </c>
      <c r="K581" s="2" t="s">
        <v>3688</v>
      </c>
      <c r="L581" t="s">
        <v>2709</v>
      </c>
      <c r="M581" t="s">
        <v>4240</v>
      </c>
      <c r="N581" t="s">
        <v>3688</v>
      </c>
      <c r="O581" t="s">
        <v>5600</v>
      </c>
      <c r="P581" t="s">
        <v>5601</v>
      </c>
    </row>
    <row r="582" spans="1:16" x14ac:dyDescent="0.45">
      <c r="A582" t="s">
        <v>596</v>
      </c>
      <c r="B582" t="s">
        <v>2710</v>
      </c>
      <c r="C582" t="s">
        <v>3418</v>
      </c>
      <c r="D582" t="s">
        <v>4099</v>
      </c>
      <c r="E582" t="s">
        <v>4789</v>
      </c>
      <c r="F582" s="2" t="s">
        <v>3688</v>
      </c>
      <c r="G582" s="2" t="s">
        <v>3688</v>
      </c>
      <c r="H582" s="2" t="s">
        <v>3688</v>
      </c>
      <c r="I582" s="2" t="str">
        <f>HYPERLINK("[SupplementaryData2.xlsx]HPRD!A322","HPRD")</f>
        <v>HPRD</v>
      </c>
      <c r="J582" s="2" t="s">
        <v>3688</v>
      </c>
      <c r="K582" s="2" t="s">
        <v>3688</v>
      </c>
      <c r="L582" t="s">
        <v>3688</v>
      </c>
      <c r="M582" t="s">
        <v>4099</v>
      </c>
      <c r="N582" t="s">
        <v>3688</v>
      </c>
      <c r="O582" t="s">
        <v>5600</v>
      </c>
      <c r="P582" t="s">
        <v>5601</v>
      </c>
    </row>
    <row r="583" spans="1:16" x14ac:dyDescent="0.45">
      <c r="A583" t="s">
        <v>597</v>
      </c>
      <c r="B583" t="s">
        <v>2710</v>
      </c>
      <c r="C583" t="s">
        <v>3418</v>
      </c>
      <c r="D583" t="s">
        <v>4232</v>
      </c>
      <c r="E583" t="s">
        <v>4922</v>
      </c>
      <c r="F583" s="2" t="s">
        <v>3688</v>
      </c>
      <c r="G583" s="2" t="s">
        <v>3688</v>
      </c>
      <c r="H583" s="2" t="s">
        <v>3688</v>
      </c>
      <c r="I583" s="2" t="str">
        <f>HYPERLINK("[SupplementaryData2.xlsx]HPRD!A323","HPRD")</f>
        <v>HPRD</v>
      </c>
      <c r="J583" s="2" t="s">
        <v>3688</v>
      </c>
      <c r="K583" s="2" t="s">
        <v>3688</v>
      </c>
      <c r="L583" t="s">
        <v>3688</v>
      </c>
      <c r="M583" t="s">
        <v>4232</v>
      </c>
      <c r="N583" t="s">
        <v>3688</v>
      </c>
      <c r="O583" t="s">
        <v>5600</v>
      </c>
      <c r="P583" t="s">
        <v>5601</v>
      </c>
    </row>
    <row r="584" spans="1:16" x14ac:dyDescent="0.45">
      <c r="A584" t="s">
        <v>598</v>
      </c>
      <c r="B584" t="s">
        <v>2710</v>
      </c>
      <c r="C584" t="s">
        <v>3418</v>
      </c>
      <c r="D584" t="s">
        <v>4215</v>
      </c>
      <c r="E584" t="s">
        <v>4905</v>
      </c>
      <c r="F584" s="2" t="s">
        <v>3688</v>
      </c>
      <c r="G584" s="2" t="s">
        <v>3688</v>
      </c>
      <c r="H584" s="2" t="s">
        <v>3688</v>
      </c>
      <c r="I584" s="2" t="s">
        <v>3688</v>
      </c>
      <c r="J584" s="2" t="str">
        <f>HYPERLINK("[SupplementaryData2.xlsx]STRING.binding!A265","STRING.binding")</f>
        <v>STRING.binding</v>
      </c>
      <c r="K584" s="2" t="s">
        <v>3688</v>
      </c>
      <c r="L584" t="s">
        <v>3688</v>
      </c>
      <c r="M584" t="s">
        <v>4215</v>
      </c>
      <c r="N584" t="s">
        <v>3688</v>
      </c>
      <c r="O584" t="s">
        <v>5600</v>
      </c>
      <c r="P584" t="s">
        <v>5603</v>
      </c>
    </row>
    <row r="585" spans="1:16" x14ac:dyDescent="0.45">
      <c r="A585" t="s">
        <v>599</v>
      </c>
      <c r="B585" t="s">
        <v>2710</v>
      </c>
      <c r="C585" t="s">
        <v>3418</v>
      </c>
      <c r="D585" t="s">
        <v>3998</v>
      </c>
      <c r="E585" t="s">
        <v>4688</v>
      </c>
      <c r="F585" s="2" t="s">
        <v>3688</v>
      </c>
      <c r="G585" s="2" t="s">
        <v>3688</v>
      </c>
      <c r="H585" s="2" t="s">
        <v>3688</v>
      </c>
      <c r="I585" s="2" t="s">
        <v>3688</v>
      </c>
      <c r="J585" s="2" t="str">
        <f>HYPERLINK("[SupplementaryData2.xlsx]STRING.binding!A266","STRING.binding")</f>
        <v>STRING.binding</v>
      </c>
      <c r="K585" s="2" t="s">
        <v>3688</v>
      </c>
      <c r="L585" t="s">
        <v>3688</v>
      </c>
      <c r="M585" t="s">
        <v>3998</v>
      </c>
      <c r="N585" t="s">
        <v>3688</v>
      </c>
      <c r="O585" t="s">
        <v>5600</v>
      </c>
      <c r="P585" t="s">
        <v>5603</v>
      </c>
    </row>
    <row r="586" spans="1:16" x14ac:dyDescent="0.45">
      <c r="A586" t="s">
        <v>600</v>
      </c>
      <c r="B586" t="s">
        <v>2710</v>
      </c>
      <c r="C586" t="s">
        <v>3418</v>
      </c>
      <c r="D586" t="s">
        <v>4238</v>
      </c>
      <c r="E586" t="s">
        <v>4928</v>
      </c>
      <c r="F586" s="2" t="s">
        <v>3688</v>
      </c>
      <c r="G586" s="2" t="s">
        <v>3688</v>
      </c>
      <c r="H586" s="2" t="s">
        <v>3688</v>
      </c>
      <c r="I586" s="2" t="str">
        <f>HYPERLINK("[SupplementaryData2.xlsx]HPRD!A324","HPRD")</f>
        <v>HPRD</v>
      </c>
      <c r="J586" s="2" t="s">
        <v>3688</v>
      </c>
      <c r="K586" s="2" t="s">
        <v>3688</v>
      </c>
      <c r="L586" t="s">
        <v>3688</v>
      </c>
      <c r="M586" t="s">
        <v>3688</v>
      </c>
      <c r="N586" t="s">
        <v>3688</v>
      </c>
      <c r="O586" t="s">
        <v>5600</v>
      </c>
      <c r="P586" t="s">
        <v>5601</v>
      </c>
    </row>
    <row r="587" spans="1:16" x14ac:dyDescent="0.45">
      <c r="A587" t="s">
        <v>601</v>
      </c>
      <c r="B587" t="s">
        <v>2711</v>
      </c>
      <c r="C587" t="s">
        <v>3419</v>
      </c>
      <c r="D587" t="s">
        <v>4241</v>
      </c>
      <c r="E587" t="s">
        <v>4931</v>
      </c>
      <c r="F587" s="2" t="s">
        <v>3688</v>
      </c>
      <c r="G587" s="2" t="s">
        <v>3688</v>
      </c>
      <c r="H587" s="2" t="s">
        <v>3688</v>
      </c>
      <c r="I587" s="2" t="s">
        <v>3688</v>
      </c>
      <c r="J587" s="2" t="str">
        <f>HYPERLINK("[SupplementaryData2.xlsx]STRING.binding!A267","STRING.binding")</f>
        <v>STRING.binding</v>
      </c>
      <c r="K587" s="2" t="s">
        <v>3688</v>
      </c>
      <c r="L587" t="s">
        <v>2711</v>
      </c>
      <c r="M587" t="s">
        <v>4241</v>
      </c>
      <c r="N587" t="s">
        <v>3688</v>
      </c>
      <c r="O587" t="s">
        <v>5600</v>
      </c>
      <c r="P587" t="s">
        <v>5603</v>
      </c>
    </row>
    <row r="588" spans="1:16" x14ac:dyDescent="0.45">
      <c r="A588" t="s">
        <v>602</v>
      </c>
      <c r="B588" t="s">
        <v>2711</v>
      </c>
      <c r="C588" t="s">
        <v>3419</v>
      </c>
      <c r="D588" t="s">
        <v>4119</v>
      </c>
      <c r="E588" t="s">
        <v>4809</v>
      </c>
      <c r="F588" s="2" t="s">
        <v>3688</v>
      </c>
      <c r="G588" s="2" t="s">
        <v>3688</v>
      </c>
      <c r="H588" s="2" t="s">
        <v>3688</v>
      </c>
      <c r="I588" s="2" t="str">
        <f>HYPERLINK("[SupplementaryData2.xlsx]HPRD!A325","HPRD")</f>
        <v>HPRD</v>
      </c>
      <c r="J588" s="2" t="s">
        <v>3688</v>
      </c>
      <c r="K588" s="2" t="s">
        <v>3688</v>
      </c>
      <c r="L588" t="s">
        <v>2711</v>
      </c>
      <c r="M588" t="s">
        <v>4119</v>
      </c>
      <c r="N588" t="s">
        <v>3688</v>
      </c>
      <c r="O588" t="s">
        <v>5600</v>
      </c>
      <c r="P588" t="s">
        <v>5601</v>
      </c>
    </row>
    <row r="589" spans="1:16" x14ac:dyDescent="0.45">
      <c r="A589" t="s">
        <v>603</v>
      </c>
      <c r="B589" t="s">
        <v>2711</v>
      </c>
      <c r="C589" t="s">
        <v>3419</v>
      </c>
      <c r="D589" t="s">
        <v>4234</v>
      </c>
      <c r="E589" t="s">
        <v>4924</v>
      </c>
      <c r="F589" s="2" t="s">
        <v>3688</v>
      </c>
      <c r="G589" s="2" t="str">
        <f>HYPERLINK("[SupplementaryData2.xlsx]HPMR!A159","HPMR")</f>
        <v>HPMR</v>
      </c>
      <c r="H589" s="2" t="s">
        <v>3688</v>
      </c>
      <c r="I589" s="2" t="s">
        <v>3688</v>
      </c>
      <c r="J589" s="2" t="str">
        <f>HYPERLINK("[SupplementaryData2.xlsx]STRING.binding!A268","STRING.binding")</f>
        <v>STRING.binding</v>
      </c>
      <c r="K589" s="2" t="s">
        <v>3688</v>
      </c>
      <c r="L589" t="s">
        <v>2711</v>
      </c>
      <c r="M589" t="s">
        <v>4234</v>
      </c>
      <c r="N589" t="s">
        <v>3688</v>
      </c>
      <c r="O589" t="s">
        <v>5599</v>
      </c>
      <c r="P589" t="s">
        <v>5601</v>
      </c>
    </row>
    <row r="590" spans="1:16" x14ac:dyDescent="0.45">
      <c r="A590" t="s">
        <v>604</v>
      </c>
      <c r="B590" t="s">
        <v>2711</v>
      </c>
      <c r="C590" t="s">
        <v>3419</v>
      </c>
      <c r="D590" t="s">
        <v>4215</v>
      </c>
      <c r="E590" t="s">
        <v>4905</v>
      </c>
      <c r="F590" s="2" t="s">
        <v>3688</v>
      </c>
      <c r="G590" s="2" t="s">
        <v>3688</v>
      </c>
      <c r="H590" s="2" t="s">
        <v>3688</v>
      </c>
      <c r="I590" s="2" t="s">
        <v>3688</v>
      </c>
      <c r="J590" s="2" t="str">
        <f>HYPERLINK("[SupplementaryData2.xlsx]STRING.binding!A269","STRING.binding")</f>
        <v>STRING.binding</v>
      </c>
      <c r="K590" s="2" t="s">
        <v>3688</v>
      </c>
      <c r="L590" t="s">
        <v>2711</v>
      </c>
      <c r="M590" t="s">
        <v>4215</v>
      </c>
      <c r="N590" t="s">
        <v>3688</v>
      </c>
      <c r="O590" t="s">
        <v>5600</v>
      </c>
      <c r="P590" t="s">
        <v>5603</v>
      </c>
    </row>
    <row r="591" spans="1:16" x14ac:dyDescent="0.45">
      <c r="A591" t="s">
        <v>605</v>
      </c>
      <c r="B591" t="s">
        <v>2711</v>
      </c>
      <c r="C591" t="s">
        <v>3419</v>
      </c>
      <c r="D591" t="s">
        <v>4001</v>
      </c>
      <c r="E591" t="s">
        <v>4691</v>
      </c>
      <c r="F591" s="2" t="s">
        <v>3688</v>
      </c>
      <c r="G591" s="2" t="s">
        <v>3688</v>
      </c>
      <c r="H591" s="2" t="s">
        <v>3688</v>
      </c>
      <c r="I591" s="2" t="s">
        <v>3688</v>
      </c>
      <c r="J591" s="2" t="str">
        <f>HYPERLINK("[SupplementaryData2.xlsx]STRING.binding!A270","STRING.binding")</f>
        <v>STRING.binding</v>
      </c>
      <c r="K591" s="2" t="s">
        <v>3688</v>
      </c>
      <c r="L591" t="s">
        <v>2711</v>
      </c>
      <c r="M591" t="s">
        <v>4001</v>
      </c>
      <c r="N591" t="s">
        <v>5444</v>
      </c>
      <c r="O591" t="s">
        <v>5600</v>
      </c>
      <c r="P591" t="s">
        <v>5601</v>
      </c>
    </row>
    <row r="592" spans="1:16" x14ac:dyDescent="0.45">
      <c r="A592" t="s">
        <v>606</v>
      </c>
      <c r="B592" t="s">
        <v>2711</v>
      </c>
      <c r="C592" t="s">
        <v>3419</v>
      </c>
      <c r="D592" t="s">
        <v>3998</v>
      </c>
      <c r="E592" t="s">
        <v>4688</v>
      </c>
      <c r="F592" s="2" t="s">
        <v>3688</v>
      </c>
      <c r="G592" s="2" t="str">
        <f>HYPERLINK("[SupplementaryData2.xlsx]HPMR!A160","HPMR")</f>
        <v>HPMR</v>
      </c>
      <c r="H592" s="2" t="s">
        <v>3688</v>
      </c>
      <c r="I592" s="2" t="s">
        <v>3688</v>
      </c>
      <c r="J592" s="2" t="str">
        <f>HYPERLINK("[SupplementaryData2.xlsx]STRING.binding!A271","STRING.binding")</f>
        <v>STRING.binding</v>
      </c>
      <c r="K592" s="2" t="s">
        <v>3688</v>
      </c>
      <c r="L592" t="s">
        <v>2711</v>
      </c>
      <c r="M592" t="s">
        <v>3998</v>
      </c>
      <c r="N592" t="s">
        <v>3688</v>
      </c>
      <c r="O592" t="s">
        <v>5599</v>
      </c>
      <c r="P592" t="s">
        <v>5601</v>
      </c>
    </row>
    <row r="593" spans="1:16" x14ac:dyDescent="0.45">
      <c r="A593" t="s">
        <v>607</v>
      </c>
      <c r="B593" t="s">
        <v>2711</v>
      </c>
      <c r="C593" t="s">
        <v>3419</v>
      </c>
      <c r="D593" t="s">
        <v>4242</v>
      </c>
      <c r="E593" t="s">
        <v>4932</v>
      </c>
      <c r="F593" s="2" t="s">
        <v>3688</v>
      </c>
      <c r="G593" s="2" t="str">
        <f>HYPERLINK("[SupplementaryData2.xlsx]HPMR!A161","HPMR")</f>
        <v>HPMR</v>
      </c>
      <c r="H593" s="2" t="s">
        <v>3688</v>
      </c>
      <c r="I593" s="2" t="s">
        <v>3688</v>
      </c>
      <c r="J593" s="2" t="s">
        <v>3688</v>
      </c>
      <c r="K593" s="2" t="s">
        <v>3688</v>
      </c>
      <c r="L593" t="s">
        <v>2711</v>
      </c>
      <c r="M593" t="s">
        <v>4242</v>
      </c>
      <c r="N593" t="s">
        <v>3688</v>
      </c>
      <c r="O593" t="s">
        <v>5599</v>
      </c>
      <c r="P593" t="s">
        <v>5601</v>
      </c>
    </row>
    <row r="594" spans="1:16" x14ac:dyDescent="0.45">
      <c r="A594" t="s">
        <v>608</v>
      </c>
      <c r="B594" t="s">
        <v>2712</v>
      </c>
      <c r="C594" t="s">
        <v>3420</v>
      </c>
      <c r="D594" t="s">
        <v>4119</v>
      </c>
      <c r="E594" t="s">
        <v>4809</v>
      </c>
      <c r="F594" s="2" t="s">
        <v>3688</v>
      </c>
      <c r="G594" s="2" t="s">
        <v>3688</v>
      </c>
      <c r="H594" s="2" t="s">
        <v>3688</v>
      </c>
      <c r="I594" s="2" t="str">
        <f>HYPERLINK("[SupplementaryData2.xlsx]HPRD!A326","HPRD")</f>
        <v>HPRD</v>
      </c>
      <c r="J594" s="2" t="s">
        <v>3688</v>
      </c>
      <c r="K594" s="2" t="s">
        <v>3688</v>
      </c>
      <c r="L594" t="s">
        <v>3688</v>
      </c>
      <c r="M594" t="s">
        <v>4119</v>
      </c>
      <c r="N594" t="s">
        <v>3688</v>
      </c>
      <c r="O594" t="s">
        <v>5600</v>
      </c>
      <c r="P594" t="s">
        <v>5601</v>
      </c>
    </row>
    <row r="595" spans="1:16" x14ac:dyDescent="0.45">
      <c r="A595" t="s">
        <v>609</v>
      </c>
      <c r="B595" t="s">
        <v>2713</v>
      </c>
      <c r="C595" t="s">
        <v>3421</v>
      </c>
      <c r="D595" t="s">
        <v>4241</v>
      </c>
      <c r="E595" t="s">
        <v>4931</v>
      </c>
      <c r="F595" s="2" t="s">
        <v>3688</v>
      </c>
      <c r="G595" s="2" t="s">
        <v>3688</v>
      </c>
      <c r="H595" s="2" t="s">
        <v>3688</v>
      </c>
      <c r="I595" s="2" t="s">
        <v>3688</v>
      </c>
      <c r="J595" s="2" t="str">
        <f>HYPERLINK("[SupplementaryData2.xlsx]STRING.binding!A272","STRING.binding")</f>
        <v>STRING.binding</v>
      </c>
      <c r="K595" s="2" t="s">
        <v>3688</v>
      </c>
      <c r="L595" t="s">
        <v>3688</v>
      </c>
      <c r="M595" t="s">
        <v>4241</v>
      </c>
      <c r="N595" t="s">
        <v>5445</v>
      </c>
      <c r="O595" t="s">
        <v>5600</v>
      </c>
      <c r="P595" t="s">
        <v>5601</v>
      </c>
    </row>
    <row r="596" spans="1:16" x14ac:dyDescent="0.45">
      <c r="A596" t="s">
        <v>610</v>
      </c>
      <c r="B596" t="s">
        <v>2713</v>
      </c>
      <c r="C596" t="s">
        <v>3421</v>
      </c>
      <c r="D596" t="s">
        <v>4119</v>
      </c>
      <c r="E596" t="s">
        <v>4809</v>
      </c>
      <c r="F596" s="2" t="s">
        <v>3688</v>
      </c>
      <c r="G596" s="2" t="s">
        <v>3688</v>
      </c>
      <c r="H596" s="2" t="s">
        <v>3688</v>
      </c>
      <c r="I596" s="2" t="str">
        <f>HYPERLINK("[SupplementaryData2.xlsx]HPRD!A327","HPRD")</f>
        <v>HPRD</v>
      </c>
      <c r="J596" s="2" t="s">
        <v>3688</v>
      </c>
      <c r="K596" s="2" t="s">
        <v>3688</v>
      </c>
      <c r="L596" t="s">
        <v>3688</v>
      </c>
      <c r="M596" t="s">
        <v>4119</v>
      </c>
      <c r="N596" t="s">
        <v>3688</v>
      </c>
      <c r="O596" t="s">
        <v>5600</v>
      </c>
      <c r="P596" t="s">
        <v>5601</v>
      </c>
    </row>
    <row r="597" spans="1:16" x14ac:dyDescent="0.45">
      <c r="A597" t="s">
        <v>611</v>
      </c>
      <c r="B597" t="s">
        <v>2713</v>
      </c>
      <c r="C597" t="s">
        <v>3421</v>
      </c>
      <c r="D597" t="s">
        <v>4234</v>
      </c>
      <c r="E597" t="s">
        <v>4924</v>
      </c>
      <c r="F597" s="2" t="s">
        <v>3688</v>
      </c>
      <c r="G597" s="2" t="s">
        <v>3688</v>
      </c>
      <c r="H597" s="2" t="s">
        <v>3688</v>
      </c>
      <c r="I597" s="2" t="s">
        <v>3688</v>
      </c>
      <c r="J597" s="2" t="str">
        <f>HYPERLINK("[SupplementaryData2.xlsx]STRING.binding!A273","STRING.binding")</f>
        <v>STRING.binding</v>
      </c>
      <c r="K597" s="2" t="s">
        <v>3688</v>
      </c>
      <c r="L597" t="s">
        <v>3688</v>
      </c>
      <c r="M597" t="s">
        <v>4234</v>
      </c>
      <c r="N597" t="s">
        <v>3688</v>
      </c>
      <c r="O597" t="s">
        <v>5600</v>
      </c>
      <c r="P597" t="s">
        <v>5603</v>
      </c>
    </row>
    <row r="598" spans="1:16" x14ac:dyDescent="0.45">
      <c r="A598" t="s">
        <v>612</v>
      </c>
      <c r="B598" t="s">
        <v>2713</v>
      </c>
      <c r="C598" t="s">
        <v>3421</v>
      </c>
      <c r="D598" t="s">
        <v>4215</v>
      </c>
      <c r="E598" t="s">
        <v>4905</v>
      </c>
      <c r="F598" s="2" t="s">
        <v>3688</v>
      </c>
      <c r="G598" s="2" t="s">
        <v>3688</v>
      </c>
      <c r="H598" s="2" t="s">
        <v>3688</v>
      </c>
      <c r="I598" s="2" t="s">
        <v>3688</v>
      </c>
      <c r="J598" s="2" t="str">
        <f>HYPERLINK("[SupplementaryData2.xlsx]STRING.binding!A274","STRING.binding")</f>
        <v>STRING.binding</v>
      </c>
      <c r="K598" s="2" t="s">
        <v>3688</v>
      </c>
      <c r="L598" t="s">
        <v>3688</v>
      </c>
      <c r="M598" t="s">
        <v>4215</v>
      </c>
      <c r="N598" t="s">
        <v>3688</v>
      </c>
      <c r="O598" t="s">
        <v>5600</v>
      </c>
      <c r="P598" t="s">
        <v>5603</v>
      </c>
    </row>
    <row r="599" spans="1:16" x14ac:dyDescent="0.45">
      <c r="A599" t="s">
        <v>613</v>
      </c>
      <c r="B599" t="s">
        <v>2713</v>
      </c>
      <c r="C599" t="s">
        <v>3421</v>
      </c>
      <c r="D599" t="s">
        <v>4001</v>
      </c>
      <c r="E599" t="s">
        <v>4691</v>
      </c>
      <c r="F599" s="2" t="s">
        <v>3688</v>
      </c>
      <c r="G599" s="2" t="s">
        <v>3688</v>
      </c>
      <c r="H599" s="2" t="s">
        <v>3688</v>
      </c>
      <c r="I599" s="2" t="s">
        <v>3688</v>
      </c>
      <c r="J599" s="2" t="str">
        <f>HYPERLINK("[SupplementaryData2.xlsx]STRING.binding!A275","STRING.binding")</f>
        <v>STRING.binding</v>
      </c>
      <c r="K599" s="2" t="s">
        <v>3688</v>
      </c>
      <c r="L599" t="s">
        <v>3688</v>
      </c>
      <c r="M599" t="s">
        <v>4001</v>
      </c>
      <c r="N599" t="s">
        <v>5446</v>
      </c>
      <c r="O599" t="s">
        <v>5600</v>
      </c>
      <c r="P599" t="s">
        <v>5601</v>
      </c>
    </row>
    <row r="600" spans="1:16" x14ac:dyDescent="0.45">
      <c r="A600" t="s">
        <v>614</v>
      </c>
      <c r="B600" t="s">
        <v>2713</v>
      </c>
      <c r="C600" t="s">
        <v>3421</v>
      </c>
      <c r="D600" t="s">
        <v>3998</v>
      </c>
      <c r="E600" t="s">
        <v>4688</v>
      </c>
      <c r="F600" s="2" t="s">
        <v>3688</v>
      </c>
      <c r="G600" s="2" t="s">
        <v>3688</v>
      </c>
      <c r="H600" s="2" t="s">
        <v>3688</v>
      </c>
      <c r="I600" s="2" t="s">
        <v>3688</v>
      </c>
      <c r="J600" s="2" t="str">
        <f>HYPERLINK("[SupplementaryData2.xlsx]STRING.binding!A276","STRING.binding")</f>
        <v>STRING.binding</v>
      </c>
      <c r="K600" s="2" t="s">
        <v>3688</v>
      </c>
      <c r="L600" t="s">
        <v>3688</v>
      </c>
      <c r="M600" t="s">
        <v>3998</v>
      </c>
      <c r="N600" t="s">
        <v>3688</v>
      </c>
      <c r="O600" t="s">
        <v>5600</v>
      </c>
      <c r="P600" t="s">
        <v>5603</v>
      </c>
    </row>
    <row r="601" spans="1:16" x14ac:dyDescent="0.45">
      <c r="A601" t="s">
        <v>615</v>
      </c>
      <c r="B601" t="s">
        <v>2714</v>
      </c>
      <c r="C601" t="s">
        <v>3422</v>
      </c>
      <c r="D601" t="s">
        <v>4241</v>
      </c>
      <c r="E601" t="s">
        <v>4931</v>
      </c>
      <c r="F601" s="2" t="s">
        <v>3688</v>
      </c>
      <c r="G601" s="2" t="s">
        <v>3688</v>
      </c>
      <c r="H601" s="2" t="s">
        <v>3688</v>
      </c>
      <c r="I601" s="2" t="s">
        <v>3688</v>
      </c>
      <c r="J601" s="2" t="str">
        <f>HYPERLINK("[SupplementaryData2.xlsx]STRING.binding!A277","STRING.binding")</f>
        <v>STRING.binding</v>
      </c>
      <c r="K601" s="2" t="s">
        <v>3688</v>
      </c>
      <c r="L601" t="s">
        <v>3688</v>
      </c>
      <c r="M601" t="s">
        <v>4241</v>
      </c>
      <c r="N601" t="s">
        <v>3688</v>
      </c>
      <c r="O601" t="s">
        <v>5600</v>
      </c>
      <c r="P601" t="s">
        <v>5603</v>
      </c>
    </row>
    <row r="602" spans="1:16" x14ac:dyDescent="0.45">
      <c r="A602" t="s">
        <v>616</v>
      </c>
      <c r="B602" t="s">
        <v>2714</v>
      </c>
      <c r="C602" t="s">
        <v>3422</v>
      </c>
      <c r="D602" t="s">
        <v>4119</v>
      </c>
      <c r="E602" t="s">
        <v>4809</v>
      </c>
      <c r="F602" s="2" t="s">
        <v>3688</v>
      </c>
      <c r="G602" s="2" t="s">
        <v>3688</v>
      </c>
      <c r="H602" s="2" t="s">
        <v>3688</v>
      </c>
      <c r="I602" s="2" t="str">
        <f>HYPERLINK("[SupplementaryData2.xlsx]HPRD!A328","HPRD")</f>
        <v>HPRD</v>
      </c>
      <c r="J602" s="2" t="s">
        <v>3688</v>
      </c>
      <c r="K602" s="2" t="s">
        <v>3688</v>
      </c>
      <c r="L602" t="s">
        <v>3688</v>
      </c>
      <c r="M602" t="s">
        <v>4119</v>
      </c>
      <c r="N602" t="s">
        <v>3688</v>
      </c>
      <c r="O602" t="s">
        <v>5600</v>
      </c>
      <c r="P602" t="s">
        <v>5601</v>
      </c>
    </row>
    <row r="603" spans="1:16" x14ac:dyDescent="0.45">
      <c r="A603" t="s">
        <v>617</v>
      </c>
      <c r="B603" t="s">
        <v>2714</v>
      </c>
      <c r="C603" t="s">
        <v>3422</v>
      </c>
      <c r="D603" t="s">
        <v>4234</v>
      </c>
      <c r="E603" t="s">
        <v>4924</v>
      </c>
      <c r="F603" s="2" t="s">
        <v>3688</v>
      </c>
      <c r="G603" s="2" t="s">
        <v>3688</v>
      </c>
      <c r="H603" s="2" t="s">
        <v>3688</v>
      </c>
      <c r="I603" s="2" t="s">
        <v>3688</v>
      </c>
      <c r="J603" s="2" t="str">
        <f>HYPERLINK("[SupplementaryData2.xlsx]STRING.binding!A278","STRING.binding")</f>
        <v>STRING.binding</v>
      </c>
      <c r="K603" s="2" t="s">
        <v>3688</v>
      </c>
      <c r="L603" t="s">
        <v>3688</v>
      </c>
      <c r="M603" t="s">
        <v>4234</v>
      </c>
      <c r="N603" t="s">
        <v>3688</v>
      </c>
      <c r="O603" t="s">
        <v>5600</v>
      </c>
      <c r="P603" t="s">
        <v>5603</v>
      </c>
    </row>
    <row r="604" spans="1:16" x14ac:dyDescent="0.45">
      <c r="A604" t="s">
        <v>618</v>
      </c>
      <c r="B604" t="s">
        <v>2714</v>
      </c>
      <c r="C604" t="s">
        <v>3422</v>
      </c>
      <c r="D604" t="s">
        <v>4215</v>
      </c>
      <c r="E604" t="s">
        <v>4905</v>
      </c>
      <c r="F604" s="2" t="s">
        <v>3688</v>
      </c>
      <c r="G604" s="2" t="s">
        <v>3688</v>
      </c>
      <c r="H604" s="2" t="s">
        <v>3688</v>
      </c>
      <c r="I604" s="2" t="s">
        <v>3688</v>
      </c>
      <c r="J604" s="2" t="str">
        <f>HYPERLINK("[SupplementaryData2.xlsx]STRING.binding!A279","STRING.binding")</f>
        <v>STRING.binding</v>
      </c>
      <c r="K604" s="2" t="s">
        <v>3688</v>
      </c>
      <c r="L604" t="s">
        <v>3688</v>
      </c>
      <c r="M604" t="s">
        <v>4215</v>
      </c>
      <c r="N604" t="s">
        <v>3688</v>
      </c>
      <c r="O604" t="s">
        <v>5600</v>
      </c>
      <c r="P604" t="s">
        <v>5603</v>
      </c>
    </row>
    <row r="605" spans="1:16" x14ac:dyDescent="0.45">
      <c r="A605" t="s">
        <v>619</v>
      </c>
      <c r="B605" t="s">
        <v>2714</v>
      </c>
      <c r="C605" t="s">
        <v>3422</v>
      </c>
      <c r="D605" t="s">
        <v>4001</v>
      </c>
      <c r="E605" t="s">
        <v>4691</v>
      </c>
      <c r="F605" s="2" t="s">
        <v>3688</v>
      </c>
      <c r="G605" s="2" t="s">
        <v>3688</v>
      </c>
      <c r="H605" s="2" t="s">
        <v>3688</v>
      </c>
      <c r="I605" s="2" t="s">
        <v>3688</v>
      </c>
      <c r="J605" s="2" t="str">
        <f>HYPERLINK("[SupplementaryData2.xlsx]STRING.binding!A280","STRING.binding")</f>
        <v>STRING.binding</v>
      </c>
      <c r="K605" s="2" t="s">
        <v>3688</v>
      </c>
      <c r="L605" t="s">
        <v>3688</v>
      </c>
      <c r="M605" t="s">
        <v>4001</v>
      </c>
      <c r="N605" t="s">
        <v>3688</v>
      </c>
      <c r="O605" t="s">
        <v>5600</v>
      </c>
      <c r="P605" t="s">
        <v>5603</v>
      </c>
    </row>
    <row r="606" spans="1:16" x14ac:dyDescent="0.45">
      <c r="A606" t="s">
        <v>620</v>
      </c>
      <c r="B606" t="s">
        <v>2714</v>
      </c>
      <c r="C606" t="s">
        <v>3422</v>
      </c>
      <c r="D606" t="s">
        <v>3998</v>
      </c>
      <c r="E606" t="s">
        <v>4688</v>
      </c>
      <c r="F606" s="2" t="s">
        <v>3688</v>
      </c>
      <c r="G606" s="2" t="s">
        <v>3688</v>
      </c>
      <c r="H606" s="2" t="s">
        <v>3688</v>
      </c>
      <c r="I606" s="2" t="s">
        <v>3688</v>
      </c>
      <c r="J606" s="2" t="str">
        <f>HYPERLINK("[SupplementaryData2.xlsx]STRING.binding!A281","STRING.binding")</f>
        <v>STRING.binding</v>
      </c>
      <c r="K606" s="2" t="s">
        <v>3688</v>
      </c>
      <c r="L606" t="s">
        <v>3688</v>
      </c>
      <c r="M606" t="s">
        <v>3998</v>
      </c>
      <c r="N606" t="s">
        <v>3688</v>
      </c>
      <c r="O606" t="s">
        <v>5600</v>
      </c>
      <c r="P606" t="s">
        <v>5603</v>
      </c>
    </row>
    <row r="607" spans="1:16" x14ac:dyDescent="0.45">
      <c r="A607" t="s">
        <v>621</v>
      </c>
      <c r="B607" t="s">
        <v>2715</v>
      </c>
      <c r="C607" t="s">
        <v>3423</v>
      </c>
      <c r="D607" t="s">
        <v>4241</v>
      </c>
      <c r="E607" t="s">
        <v>4931</v>
      </c>
      <c r="F607" s="2" t="s">
        <v>3688</v>
      </c>
      <c r="G607" s="2" t="s">
        <v>3688</v>
      </c>
      <c r="H607" s="2" t="s">
        <v>3688</v>
      </c>
      <c r="I607" s="2" t="s">
        <v>3688</v>
      </c>
      <c r="J607" s="2" t="str">
        <f>HYPERLINK("[SupplementaryData2.xlsx]STRING.binding!A282","STRING.binding")</f>
        <v>STRING.binding</v>
      </c>
      <c r="K607" s="2" t="s">
        <v>3688</v>
      </c>
      <c r="L607" t="s">
        <v>3688</v>
      </c>
      <c r="M607" t="s">
        <v>4241</v>
      </c>
      <c r="N607" t="s">
        <v>3688</v>
      </c>
      <c r="O607" t="s">
        <v>5600</v>
      </c>
      <c r="P607" t="s">
        <v>5603</v>
      </c>
    </row>
    <row r="608" spans="1:16" x14ac:dyDescent="0.45">
      <c r="A608" t="s">
        <v>622</v>
      </c>
      <c r="B608" t="s">
        <v>2715</v>
      </c>
      <c r="C608" t="s">
        <v>3423</v>
      </c>
      <c r="D608" t="s">
        <v>4119</v>
      </c>
      <c r="E608" t="s">
        <v>4809</v>
      </c>
      <c r="F608" s="2" t="s">
        <v>3688</v>
      </c>
      <c r="G608" s="2" t="s">
        <v>3688</v>
      </c>
      <c r="H608" s="2" t="s">
        <v>3688</v>
      </c>
      <c r="I608" s="2" t="str">
        <f>HYPERLINK("[SupplementaryData2.xlsx]HPRD!A329","HPRD")</f>
        <v>HPRD</v>
      </c>
      <c r="J608" s="2" t="s">
        <v>3688</v>
      </c>
      <c r="K608" s="2" t="s">
        <v>3688</v>
      </c>
      <c r="L608" t="s">
        <v>3688</v>
      </c>
      <c r="M608" t="s">
        <v>4119</v>
      </c>
      <c r="N608" t="s">
        <v>3688</v>
      </c>
      <c r="O608" t="s">
        <v>5600</v>
      </c>
      <c r="P608" t="s">
        <v>5601</v>
      </c>
    </row>
    <row r="609" spans="1:16" x14ac:dyDescent="0.45">
      <c r="A609" t="s">
        <v>623</v>
      </c>
      <c r="B609" t="s">
        <v>2715</v>
      </c>
      <c r="C609" t="s">
        <v>3423</v>
      </c>
      <c r="D609" t="s">
        <v>4234</v>
      </c>
      <c r="E609" t="s">
        <v>4924</v>
      </c>
      <c r="F609" s="2" t="s">
        <v>3688</v>
      </c>
      <c r="G609" s="2" t="s">
        <v>3688</v>
      </c>
      <c r="H609" s="2" t="s">
        <v>3688</v>
      </c>
      <c r="I609" s="2" t="s">
        <v>3688</v>
      </c>
      <c r="J609" s="2" t="str">
        <f>HYPERLINK("[SupplementaryData2.xlsx]STRING.binding!A283","STRING.binding")</f>
        <v>STRING.binding</v>
      </c>
      <c r="K609" s="2" t="s">
        <v>3688</v>
      </c>
      <c r="L609" t="s">
        <v>3688</v>
      </c>
      <c r="M609" t="s">
        <v>4234</v>
      </c>
      <c r="N609" t="s">
        <v>3688</v>
      </c>
      <c r="O609" t="s">
        <v>5600</v>
      </c>
      <c r="P609" t="s">
        <v>5603</v>
      </c>
    </row>
    <row r="610" spans="1:16" x14ac:dyDescent="0.45">
      <c r="A610" t="s">
        <v>624</v>
      </c>
      <c r="B610" t="s">
        <v>2715</v>
      </c>
      <c r="C610" t="s">
        <v>3423</v>
      </c>
      <c r="D610" t="s">
        <v>4215</v>
      </c>
      <c r="E610" t="s">
        <v>4905</v>
      </c>
      <c r="F610" s="2" t="s">
        <v>3688</v>
      </c>
      <c r="G610" s="2" t="s">
        <v>3688</v>
      </c>
      <c r="H610" s="2" t="s">
        <v>3688</v>
      </c>
      <c r="I610" s="2" t="s">
        <v>3688</v>
      </c>
      <c r="J610" s="2" t="str">
        <f>HYPERLINK("[SupplementaryData2.xlsx]STRING.binding!A284","STRING.binding")</f>
        <v>STRING.binding</v>
      </c>
      <c r="K610" s="2" t="s">
        <v>3688</v>
      </c>
      <c r="L610" t="s">
        <v>3688</v>
      </c>
      <c r="M610" t="s">
        <v>4215</v>
      </c>
      <c r="N610" t="s">
        <v>3688</v>
      </c>
      <c r="O610" t="s">
        <v>5600</v>
      </c>
      <c r="P610" t="s">
        <v>5603</v>
      </c>
    </row>
    <row r="611" spans="1:16" x14ac:dyDescent="0.45">
      <c r="A611" t="s">
        <v>625</v>
      </c>
      <c r="B611" t="s">
        <v>2715</v>
      </c>
      <c r="C611" t="s">
        <v>3423</v>
      </c>
      <c r="D611" t="s">
        <v>4001</v>
      </c>
      <c r="E611" t="s">
        <v>4691</v>
      </c>
      <c r="F611" s="2" t="s">
        <v>3688</v>
      </c>
      <c r="G611" s="2" t="s">
        <v>3688</v>
      </c>
      <c r="H611" s="2" t="s">
        <v>3688</v>
      </c>
      <c r="I611" s="2" t="s">
        <v>3688</v>
      </c>
      <c r="J611" s="2" t="str">
        <f>HYPERLINK("[SupplementaryData2.xlsx]STRING.binding!A285","STRING.binding")</f>
        <v>STRING.binding</v>
      </c>
      <c r="K611" s="2" t="s">
        <v>3688</v>
      </c>
      <c r="L611" t="s">
        <v>3688</v>
      </c>
      <c r="M611" t="s">
        <v>4001</v>
      </c>
      <c r="N611" t="s">
        <v>3688</v>
      </c>
      <c r="O611" t="s">
        <v>5600</v>
      </c>
      <c r="P611" t="s">
        <v>5603</v>
      </c>
    </row>
    <row r="612" spans="1:16" x14ac:dyDescent="0.45">
      <c r="A612" t="s">
        <v>626</v>
      </c>
      <c r="B612" t="s">
        <v>2715</v>
      </c>
      <c r="C612" t="s">
        <v>3423</v>
      </c>
      <c r="D612" t="s">
        <v>3998</v>
      </c>
      <c r="E612" t="s">
        <v>4688</v>
      </c>
      <c r="F612" s="2" t="s">
        <v>3688</v>
      </c>
      <c r="G612" s="2" t="s">
        <v>3688</v>
      </c>
      <c r="H612" s="2" t="s">
        <v>3688</v>
      </c>
      <c r="I612" s="2" t="s">
        <v>3688</v>
      </c>
      <c r="J612" s="2" t="str">
        <f>HYPERLINK("[SupplementaryData2.xlsx]STRING.binding!A286","STRING.binding")</f>
        <v>STRING.binding</v>
      </c>
      <c r="K612" s="2" t="s">
        <v>3688</v>
      </c>
      <c r="L612" t="s">
        <v>3688</v>
      </c>
      <c r="M612" t="s">
        <v>3998</v>
      </c>
      <c r="N612" t="s">
        <v>3688</v>
      </c>
      <c r="O612" t="s">
        <v>5600</v>
      </c>
      <c r="P612" t="s">
        <v>5603</v>
      </c>
    </row>
    <row r="613" spans="1:16" x14ac:dyDescent="0.45">
      <c r="A613" t="s">
        <v>627</v>
      </c>
      <c r="B613" t="s">
        <v>2716</v>
      </c>
      <c r="C613" t="s">
        <v>3424</v>
      </c>
      <c r="D613" t="s">
        <v>4241</v>
      </c>
      <c r="E613" t="s">
        <v>4931</v>
      </c>
      <c r="F613" s="2" t="s">
        <v>3688</v>
      </c>
      <c r="G613" s="2" t="s">
        <v>3688</v>
      </c>
      <c r="H613" s="2" t="s">
        <v>3688</v>
      </c>
      <c r="I613" s="2" t="s">
        <v>3688</v>
      </c>
      <c r="J613" s="2" t="str">
        <f>HYPERLINK("[SupplementaryData2.xlsx]STRING.binding!A287","STRING.binding")</f>
        <v>STRING.binding</v>
      </c>
      <c r="K613" s="2" t="s">
        <v>3688</v>
      </c>
      <c r="L613" t="s">
        <v>3688</v>
      </c>
      <c r="M613" t="s">
        <v>4241</v>
      </c>
      <c r="N613" t="s">
        <v>3688</v>
      </c>
      <c r="O613" t="s">
        <v>5600</v>
      </c>
      <c r="P613" t="s">
        <v>5603</v>
      </c>
    </row>
    <row r="614" spans="1:16" x14ac:dyDescent="0.45">
      <c r="A614" t="s">
        <v>628</v>
      </c>
      <c r="B614" t="s">
        <v>2716</v>
      </c>
      <c r="C614" t="s">
        <v>3424</v>
      </c>
      <c r="D614" t="s">
        <v>4119</v>
      </c>
      <c r="E614" t="s">
        <v>4809</v>
      </c>
      <c r="F614" s="2" t="s">
        <v>3688</v>
      </c>
      <c r="G614" s="2" t="s">
        <v>3688</v>
      </c>
      <c r="H614" s="2" t="s">
        <v>3688</v>
      </c>
      <c r="I614" s="2" t="str">
        <f>HYPERLINK("[SupplementaryData2.xlsx]HPRD!A330","HPRD")</f>
        <v>HPRD</v>
      </c>
      <c r="J614" s="2" t="s">
        <v>3688</v>
      </c>
      <c r="K614" s="2" t="s">
        <v>3688</v>
      </c>
      <c r="L614" t="s">
        <v>3688</v>
      </c>
      <c r="M614" t="s">
        <v>4119</v>
      </c>
      <c r="N614" t="s">
        <v>3688</v>
      </c>
      <c r="O614" t="s">
        <v>5600</v>
      </c>
      <c r="P614" t="s">
        <v>5601</v>
      </c>
    </row>
    <row r="615" spans="1:16" x14ac:dyDescent="0.45">
      <c r="A615" t="s">
        <v>629</v>
      </c>
      <c r="B615" t="s">
        <v>2716</v>
      </c>
      <c r="C615" t="s">
        <v>3424</v>
      </c>
      <c r="D615" t="s">
        <v>4234</v>
      </c>
      <c r="E615" t="s">
        <v>4924</v>
      </c>
      <c r="F615" s="2" t="s">
        <v>3688</v>
      </c>
      <c r="G615" s="2" t="s">
        <v>3688</v>
      </c>
      <c r="H615" s="2" t="s">
        <v>3688</v>
      </c>
      <c r="I615" s="2" t="s">
        <v>3688</v>
      </c>
      <c r="J615" s="2" t="str">
        <f>HYPERLINK("[SupplementaryData2.xlsx]STRING.binding!A288","STRING.binding")</f>
        <v>STRING.binding</v>
      </c>
      <c r="K615" s="2" t="s">
        <v>3688</v>
      </c>
      <c r="L615" t="s">
        <v>3688</v>
      </c>
      <c r="M615" t="s">
        <v>4234</v>
      </c>
      <c r="N615" t="s">
        <v>3688</v>
      </c>
      <c r="O615" t="s">
        <v>5600</v>
      </c>
      <c r="P615" t="s">
        <v>5603</v>
      </c>
    </row>
    <row r="616" spans="1:16" x14ac:dyDescent="0.45">
      <c r="A616" t="s">
        <v>630</v>
      </c>
      <c r="B616" t="s">
        <v>2716</v>
      </c>
      <c r="C616" t="s">
        <v>3424</v>
      </c>
      <c r="D616" t="s">
        <v>4215</v>
      </c>
      <c r="E616" t="s">
        <v>4905</v>
      </c>
      <c r="F616" s="2" t="s">
        <v>3688</v>
      </c>
      <c r="G616" s="2" t="s">
        <v>3688</v>
      </c>
      <c r="H616" s="2" t="s">
        <v>3688</v>
      </c>
      <c r="I616" s="2" t="s">
        <v>3688</v>
      </c>
      <c r="J616" s="2" t="str">
        <f>HYPERLINK("[SupplementaryData2.xlsx]STRING.binding!A289","STRING.binding")</f>
        <v>STRING.binding</v>
      </c>
      <c r="K616" s="2" t="s">
        <v>3688</v>
      </c>
      <c r="L616" t="s">
        <v>3688</v>
      </c>
      <c r="M616" t="s">
        <v>4215</v>
      </c>
      <c r="N616" t="s">
        <v>3688</v>
      </c>
      <c r="O616" t="s">
        <v>5600</v>
      </c>
      <c r="P616" t="s">
        <v>5603</v>
      </c>
    </row>
    <row r="617" spans="1:16" x14ac:dyDescent="0.45">
      <c r="A617" t="s">
        <v>631</v>
      </c>
      <c r="B617" t="s">
        <v>2716</v>
      </c>
      <c r="C617" t="s">
        <v>3424</v>
      </c>
      <c r="D617" t="s">
        <v>4001</v>
      </c>
      <c r="E617" t="s">
        <v>4691</v>
      </c>
      <c r="F617" s="2" t="s">
        <v>3688</v>
      </c>
      <c r="G617" s="2" t="s">
        <v>3688</v>
      </c>
      <c r="H617" s="2" t="s">
        <v>3688</v>
      </c>
      <c r="I617" s="2" t="s">
        <v>3688</v>
      </c>
      <c r="J617" s="2" t="str">
        <f>HYPERLINK("[SupplementaryData2.xlsx]STRING.binding!A290","STRING.binding")</f>
        <v>STRING.binding</v>
      </c>
      <c r="K617" s="2" t="s">
        <v>3688</v>
      </c>
      <c r="L617" t="s">
        <v>3688</v>
      </c>
      <c r="M617" t="s">
        <v>4001</v>
      </c>
      <c r="N617" t="s">
        <v>3688</v>
      </c>
      <c r="O617" t="s">
        <v>5600</v>
      </c>
      <c r="P617" t="s">
        <v>5603</v>
      </c>
    </row>
    <row r="618" spans="1:16" x14ac:dyDescent="0.45">
      <c r="A618" t="s">
        <v>632</v>
      </c>
      <c r="B618" t="s">
        <v>2716</v>
      </c>
      <c r="C618" t="s">
        <v>3424</v>
      </c>
      <c r="D618" t="s">
        <v>3998</v>
      </c>
      <c r="E618" t="s">
        <v>4688</v>
      </c>
      <c r="F618" s="2" t="s">
        <v>3688</v>
      </c>
      <c r="G618" s="2" t="s">
        <v>3688</v>
      </c>
      <c r="H618" s="2" t="s">
        <v>3688</v>
      </c>
      <c r="I618" s="2" t="s">
        <v>3688</v>
      </c>
      <c r="J618" s="2" t="str">
        <f>HYPERLINK("[SupplementaryData2.xlsx]STRING.binding!A291","STRING.binding")</f>
        <v>STRING.binding</v>
      </c>
      <c r="K618" s="2" t="s">
        <v>3688</v>
      </c>
      <c r="L618" t="s">
        <v>3688</v>
      </c>
      <c r="M618" t="s">
        <v>3998</v>
      </c>
      <c r="N618" t="s">
        <v>3688</v>
      </c>
      <c r="O618" t="s">
        <v>5600</v>
      </c>
      <c r="P618" t="s">
        <v>5603</v>
      </c>
    </row>
    <row r="619" spans="1:16" x14ac:dyDescent="0.45">
      <c r="A619" t="s">
        <v>633</v>
      </c>
      <c r="B619" t="s">
        <v>2717</v>
      </c>
      <c r="C619" t="s">
        <v>3425</v>
      </c>
      <c r="D619" t="s">
        <v>4234</v>
      </c>
      <c r="E619" t="s">
        <v>4924</v>
      </c>
      <c r="F619" s="2" t="s">
        <v>3688</v>
      </c>
      <c r="G619" s="2" t="s">
        <v>3688</v>
      </c>
      <c r="H619" s="2" t="s">
        <v>3688</v>
      </c>
      <c r="I619" s="2" t="s">
        <v>3688</v>
      </c>
      <c r="J619" s="2" t="str">
        <f>HYPERLINK("[SupplementaryData2.xlsx]STRING.binding!A292","STRING.binding")</f>
        <v>STRING.binding</v>
      </c>
      <c r="K619" s="2" t="s">
        <v>3688</v>
      </c>
      <c r="L619" t="s">
        <v>3688</v>
      </c>
      <c r="M619" t="s">
        <v>4234</v>
      </c>
      <c r="N619" t="s">
        <v>3688</v>
      </c>
      <c r="O619" t="s">
        <v>5600</v>
      </c>
      <c r="P619" t="s">
        <v>5603</v>
      </c>
    </row>
    <row r="620" spans="1:16" x14ac:dyDescent="0.45">
      <c r="A620" t="s">
        <v>634</v>
      </c>
      <c r="B620" t="s">
        <v>2717</v>
      </c>
      <c r="C620" t="s">
        <v>3425</v>
      </c>
      <c r="D620" t="s">
        <v>3998</v>
      </c>
      <c r="E620" t="s">
        <v>4688</v>
      </c>
      <c r="F620" s="2" t="s">
        <v>3688</v>
      </c>
      <c r="G620" s="2" t="s">
        <v>3688</v>
      </c>
      <c r="H620" s="2" t="s">
        <v>3688</v>
      </c>
      <c r="I620" s="2" t="s">
        <v>3688</v>
      </c>
      <c r="J620" s="2" t="str">
        <f>HYPERLINK("[SupplementaryData2.xlsx]STRING.binding!A293","STRING.binding")</f>
        <v>STRING.binding</v>
      </c>
      <c r="K620" s="2" t="s">
        <v>3688</v>
      </c>
      <c r="L620" t="s">
        <v>3688</v>
      </c>
      <c r="M620" t="s">
        <v>3998</v>
      </c>
      <c r="N620" t="s">
        <v>3688</v>
      </c>
      <c r="O620" t="s">
        <v>5600</v>
      </c>
      <c r="P620" t="s">
        <v>5603</v>
      </c>
    </row>
    <row r="621" spans="1:16" x14ac:dyDescent="0.45">
      <c r="A621" t="s">
        <v>635</v>
      </c>
      <c r="B621" t="s">
        <v>2717</v>
      </c>
      <c r="C621" t="s">
        <v>3425</v>
      </c>
      <c r="D621" t="s">
        <v>4029</v>
      </c>
      <c r="E621" t="s">
        <v>4719</v>
      </c>
      <c r="F621" s="2" t="s">
        <v>3688</v>
      </c>
      <c r="G621" s="2" t="s">
        <v>3688</v>
      </c>
      <c r="H621" s="2" t="s">
        <v>3688</v>
      </c>
      <c r="I621" s="2" t="str">
        <f>HYPERLINK("[SupplementaryData2.xlsx]HPRD!A331","HPRD")</f>
        <v>HPRD</v>
      </c>
      <c r="J621" s="2" t="s">
        <v>3688</v>
      </c>
      <c r="K621" s="2" t="s">
        <v>3688</v>
      </c>
      <c r="L621" t="s">
        <v>3688</v>
      </c>
      <c r="M621" t="s">
        <v>4029</v>
      </c>
      <c r="N621" t="s">
        <v>3688</v>
      </c>
      <c r="O621" t="s">
        <v>5600</v>
      </c>
      <c r="P621" t="s">
        <v>5601</v>
      </c>
    </row>
    <row r="622" spans="1:16" x14ac:dyDescent="0.45">
      <c r="A622" t="s">
        <v>636</v>
      </c>
      <c r="B622" t="s">
        <v>2718</v>
      </c>
      <c r="C622" t="s">
        <v>3426</v>
      </c>
      <c r="D622" t="s">
        <v>4099</v>
      </c>
      <c r="E622" t="s">
        <v>4789</v>
      </c>
      <c r="F622" s="2" t="s">
        <v>3688</v>
      </c>
      <c r="G622" s="2" t="s">
        <v>3688</v>
      </c>
      <c r="H622" s="2" t="s">
        <v>3688</v>
      </c>
      <c r="I622" s="2" t="str">
        <f>HYPERLINK("[SupplementaryData2.xlsx]HPRD!A332","HPRD")</f>
        <v>HPRD</v>
      </c>
      <c r="J622" s="2" t="s">
        <v>3688</v>
      </c>
      <c r="K622" s="2" t="s">
        <v>3688</v>
      </c>
      <c r="L622" t="s">
        <v>3688</v>
      </c>
      <c r="M622" t="s">
        <v>4099</v>
      </c>
      <c r="N622" t="s">
        <v>3688</v>
      </c>
      <c r="O622" t="s">
        <v>5600</v>
      </c>
      <c r="P622" t="s">
        <v>5601</v>
      </c>
    </row>
    <row r="623" spans="1:16" x14ac:dyDescent="0.45">
      <c r="A623" t="s">
        <v>637</v>
      </c>
      <c r="B623" t="s">
        <v>2718</v>
      </c>
      <c r="C623" t="s">
        <v>3426</v>
      </c>
      <c r="D623" t="s">
        <v>4234</v>
      </c>
      <c r="E623" t="s">
        <v>4924</v>
      </c>
      <c r="F623" s="2" t="s">
        <v>3688</v>
      </c>
      <c r="G623" s="2" t="s">
        <v>3688</v>
      </c>
      <c r="H623" s="2" t="s">
        <v>3688</v>
      </c>
      <c r="I623" s="2" t="s">
        <v>3688</v>
      </c>
      <c r="J623" s="2" t="str">
        <f>HYPERLINK("[SupplementaryData2.xlsx]STRING.binding!A294","STRING.binding")</f>
        <v>STRING.binding</v>
      </c>
      <c r="K623" s="2" t="s">
        <v>3688</v>
      </c>
      <c r="L623" t="s">
        <v>3688</v>
      </c>
      <c r="M623" t="s">
        <v>4234</v>
      </c>
      <c r="N623" t="s">
        <v>3688</v>
      </c>
      <c r="O623" t="s">
        <v>5600</v>
      </c>
      <c r="P623" t="s">
        <v>5603</v>
      </c>
    </row>
    <row r="624" spans="1:16" x14ac:dyDescent="0.45">
      <c r="A624" t="s">
        <v>638</v>
      </c>
      <c r="B624" t="s">
        <v>2718</v>
      </c>
      <c r="C624" t="s">
        <v>3426</v>
      </c>
      <c r="D624" t="s">
        <v>3998</v>
      </c>
      <c r="E624" t="s">
        <v>4688</v>
      </c>
      <c r="F624" s="2" t="s">
        <v>3688</v>
      </c>
      <c r="G624" s="2" t="s">
        <v>3688</v>
      </c>
      <c r="H624" s="2" t="s">
        <v>3688</v>
      </c>
      <c r="I624" s="2" t="s">
        <v>3688</v>
      </c>
      <c r="J624" s="2" t="str">
        <f>HYPERLINK("[SupplementaryData2.xlsx]STRING.binding!A295","STRING.binding")</f>
        <v>STRING.binding</v>
      </c>
      <c r="K624" s="2" t="s">
        <v>3688</v>
      </c>
      <c r="L624" t="s">
        <v>3688</v>
      </c>
      <c r="M624" t="s">
        <v>3998</v>
      </c>
      <c r="N624" t="s">
        <v>3688</v>
      </c>
      <c r="O624" t="s">
        <v>5600</v>
      </c>
      <c r="P624" t="s">
        <v>5603</v>
      </c>
    </row>
    <row r="625" spans="1:16" x14ac:dyDescent="0.45">
      <c r="A625" t="s">
        <v>639</v>
      </c>
      <c r="B625" t="s">
        <v>2719</v>
      </c>
      <c r="C625" t="s">
        <v>3427</v>
      </c>
      <c r="D625" t="s">
        <v>4029</v>
      </c>
      <c r="E625" t="s">
        <v>4719</v>
      </c>
      <c r="F625" s="2" t="s">
        <v>3688</v>
      </c>
      <c r="G625" s="2" t="str">
        <f>HYPERLINK("[SupplementaryData2.xlsx]HPMR!A162","HPMR")</f>
        <v>HPMR</v>
      </c>
      <c r="H625" s="2" t="s">
        <v>3688</v>
      </c>
      <c r="I625" s="2" t="s">
        <v>3688</v>
      </c>
      <c r="J625" s="2" t="s">
        <v>3688</v>
      </c>
      <c r="K625" s="2" t="s">
        <v>3688</v>
      </c>
      <c r="L625" t="s">
        <v>2719</v>
      </c>
      <c r="M625" t="s">
        <v>4029</v>
      </c>
      <c r="N625" t="s">
        <v>3688</v>
      </c>
      <c r="O625" t="s">
        <v>5599</v>
      </c>
      <c r="P625" t="s">
        <v>5601</v>
      </c>
    </row>
    <row r="626" spans="1:16" x14ac:dyDescent="0.45">
      <c r="A626" t="s">
        <v>640</v>
      </c>
      <c r="B626" t="s">
        <v>2720</v>
      </c>
      <c r="C626" t="s">
        <v>3428</v>
      </c>
      <c r="D626" t="s">
        <v>4234</v>
      </c>
      <c r="E626" t="s">
        <v>4924</v>
      </c>
      <c r="F626" s="2" t="s">
        <v>3688</v>
      </c>
      <c r="G626" s="2" t="s">
        <v>3688</v>
      </c>
      <c r="H626" s="2" t="s">
        <v>3688</v>
      </c>
      <c r="I626" s="2" t="s">
        <v>3688</v>
      </c>
      <c r="J626" s="2" t="str">
        <f>HYPERLINK("[SupplementaryData2.xlsx]STRING.binding!A296","STRING.binding")</f>
        <v>STRING.binding</v>
      </c>
      <c r="K626" s="2" t="s">
        <v>3688</v>
      </c>
      <c r="L626" t="s">
        <v>3688</v>
      </c>
      <c r="M626" t="s">
        <v>4234</v>
      </c>
      <c r="N626" t="s">
        <v>3688</v>
      </c>
      <c r="O626" t="s">
        <v>5600</v>
      </c>
      <c r="P626" t="s">
        <v>5603</v>
      </c>
    </row>
    <row r="627" spans="1:16" x14ac:dyDescent="0.45">
      <c r="A627" t="s">
        <v>641</v>
      </c>
      <c r="B627" t="s">
        <v>2720</v>
      </c>
      <c r="C627" t="s">
        <v>3428</v>
      </c>
      <c r="D627" t="s">
        <v>4215</v>
      </c>
      <c r="E627" t="s">
        <v>4905</v>
      </c>
      <c r="F627" s="2" t="s">
        <v>3688</v>
      </c>
      <c r="G627" s="2" t="s">
        <v>3688</v>
      </c>
      <c r="H627" s="2" t="s">
        <v>3688</v>
      </c>
      <c r="I627" s="2" t="s">
        <v>3688</v>
      </c>
      <c r="J627" s="2" t="str">
        <f>HYPERLINK("[SupplementaryData2.xlsx]STRING.binding!A297","STRING.binding")</f>
        <v>STRING.binding</v>
      </c>
      <c r="K627" s="2" t="s">
        <v>3688</v>
      </c>
      <c r="L627" t="s">
        <v>3688</v>
      </c>
      <c r="M627" t="s">
        <v>4215</v>
      </c>
      <c r="N627" t="s">
        <v>3688</v>
      </c>
      <c r="O627" t="s">
        <v>5600</v>
      </c>
      <c r="P627" t="s">
        <v>5603</v>
      </c>
    </row>
    <row r="628" spans="1:16" x14ac:dyDescent="0.45">
      <c r="A628" t="s">
        <v>642</v>
      </c>
      <c r="B628" t="s">
        <v>2720</v>
      </c>
      <c r="C628" t="s">
        <v>3428</v>
      </c>
      <c r="D628" t="s">
        <v>4007</v>
      </c>
      <c r="E628" t="s">
        <v>4697</v>
      </c>
      <c r="F628" s="2" t="s">
        <v>3688</v>
      </c>
      <c r="G628" s="2" t="s">
        <v>3688</v>
      </c>
      <c r="H628" s="2" t="s">
        <v>3688</v>
      </c>
      <c r="I628" s="2" t="s">
        <v>3688</v>
      </c>
      <c r="J628" s="2" t="str">
        <f>HYPERLINK("[SupplementaryData2.xlsx]STRING.binding!A298","STRING.binding")</f>
        <v>STRING.binding</v>
      </c>
      <c r="K628" s="2" t="s">
        <v>3688</v>
      </c>
      <c r="L628" t="s">
        <v>3688</v>
      </c>
      <c r="M628" t="s">
        <v>4007</v>
      </c>
      <c r="N628" t="s">
        <v>3688</v>
      </c>
      <c r="O628" t="s">
        <v>5600</v>
      </c>
      <c r="P628" t="s">
        <v>5603</v>
      </c>
    </row>
    <row r="629" spans="1:16" x14ac:dyDescent="0.45">
      <c r="A629" t="s">
        <v>643</v>
      </c>
      <c r="B629" t="s">
        <v>2720</v>
      </c>
      <c r="C629" t="s">
        <v>3428</v>
      </c>
      <c r="D629" t="s">
        <v>3998</v>
      </c>
      <c r="E629" t="s">
        <v>4688</v>
      </c>
      <c r="F629" s="2" t="s">
        <v>3688</v>
      </c>
      <c r="G629" s="2" t="s">
        <v>3688</v>
      </c>
      <c r="H629" s="2" t="s">
        <v>3688</v>
      </c>
      <c r="I629" s="2" t="s">
        <v>3688</v>
      </c>
      <c r="J629" s="2" t="str">
        <f>HYPERLINK("[SupplementaryData2.xlsx]STRING.binding!A299","STRING.binding")</f>
        <v>STRING.binding</v>
      </c>
      <c r="K629" s="2" t="s">
        <v>3688</v>
      </c>
      <c r="L629" t="s">
        <v>3688</v>
      </c>
      <c r="M629" t="s">
        <v>3998</v>
      </c>
      <c r="N629" t="s">
        <v>3688</v>
      </c>
      <c r="O629" t="s">
        <v>5600</v>
      </c>
      <c r="P629" t="s">
        <v>5603</v>
      </c>
    </row>
    <row r="630" spans="1:16" x14ac:dyDescent="0.45">
      <c r="A630" t="s">
        <v>644</v>
      </c>
      <c r="B630" t="s">
        <v>2721</v>
      </c>
      <c r="C630" t="s">
        <v>3429</v>
      </c>
      <c r="D630" t="s">
        <v>4234</v>
      </c>
      <c r="E630" t="s">
        <v>4924</v>
      </c>
      <c r="F630" s="2" t="s">
        <v>3688</v>
      </c>
      <c r="G630" s="2" t="s">
        <v>3688</v>
      </c>
      <c r="H630" s="2" t="s">
        <v>3688</v>
      </c>
      <c r="I630" s="2" t="s">
        <v>3688</v>
      </c>
      <c r="J630" s="2" t="str">
        <f>HYPERLINK("[SupplementaryData2.xlsx]STRING.binding!A300","STRING.binding")</f>
        <v>STRING.binding</v>
      </c>
      <c r="K630" s="2" t="s">
        <v>3688</v>
      </c>
      <c r="L630" t="s">
        <v>3688</v>
      </c>
      <c r="M630" t="s">
        <v>4234</v>
      </c>
      <c r="N630" t="s">
        <v>3688</v>
      </c>
      <c r="O630" t="s">
        <v>5600</v>
      </c>
      <c r="P630" t="s">
        <v>5603</v>
      </c>
    </row>
    <row r="631" spans="1:16" x14ac:dyDescent="0.45">
      <c r="A631" t="s">
        <v>645</v>
      </c>
      <c r="B631" t="s">
        <v>2721</v>
      </c>
      <c r="C631" t="s">
        <v>3429</v>
      </c>
      <c r="D631" t="s">
        <v>4215</v>
      </c>
      <c r="E631" t="s">
        <v>4905</v>
      </c>
      <c r="F631" s="2" t="s">
        <v>3688</v>
      </c>
      <c r="G631" s="2" t="s">
        <v>3688</v>
      </c>
      <c r="H631" s="2" t="s">
        <v>3688</v>
      </c>
      <c r="I631" s="2" t="s">
        <v>3688</v>
      </c>
      <c r="J631" s="2" t="str">
        <f>HYPERLINK("[SupplementaryData2.xlsx]STRING.binding!A301","STRING.binding")</f>
        <v>STRING.binding</v>
      </c>
      <c r="K631" s="2" t="s">
        <v>3688</v>
      </c>
      <c r="L631" t="s">
        <v>3688</v>
      </c>
      <c r="M631" t="s">
        <v>4215</v>
      </c>
      <c r="N631" t="s">
        <v>3688</v>
      </c>
      <c r="O631" t="s">
        <v>5600</v>
      </c>
      <c r="P631" t="s">
        <v>5603</v>
      </c>
    </row>
    <row r="632" spans="1:16" x14ac:dyDescent="0.45">
      <c r="A632" t="s">
        <v>646</v>
      </c>
      <c r="B632" t="s">
        <v>2721</v>
      </c>
      <c r="C632" t="s">
        <v>3429</v>
      </c>
      <c r="D632" t="s">
        <v>3998</v>
      </c>
      <c r="E632" t="s">
        <v>4688</v>
      </c>
      <c r="F632" s="2" t="s">
        <v>3688</v>
      </c>
      <c r="G632" s="2" t="s">
        <v>3688</v>
      </c>
      <c r="H632" s="2" t="s">
        <v>3688</v>
      </c>
      <c r="I632" s="2" t="s">
        <v>3688</v>
      </c>
      <c r="J632" s="2" t="str">
        <f>HYPERLINK("[SupplementaryData2.xlsx]STRING.binding!A302","STRING.binding")</f>
        <v>STRING.binding</v>
      </c>
      <c r="K632" s="2" t="s">
        <v>3688</v>
      </c>
      <c r="L632" t="s">
        <v>3688</v>
      </c>
      <c r="M632" t="s">
        <v>3998</v>
      </c>
      <c r="N632" t="s">
        <v>3688</v>
      </c>
      <c r="O632" t="s">
        <v>5600</v>
      </c>
      <c r="P632" t="s">
        <v>5603</v>
      </c>
    </row>
    <row r="633" spans="1:16" x14ac:dyDescent="0.45">
      <c r="A633" t="s">
        <v>647</v>
      </c>
      <c r="B633" t="s">
        <v>2722</v>
      </c>
      <c r="C633" t="s">
        <v>3430</v>
      </c>
      <c r="D633" t="s">
        <v>4234</v>
      </c>
      <c r="E633" t="s">
        <v>4924</v>
      </c>
      <c r="F633" s="2" t="s">
        <v>3688</v>
      </c>
      <c r="G633" s="2" t="s">
        <v>3688</v>
      </c>
      <c r="H633" s="2" t="s">
        <v>3688</v>
      </c>
      <c r="I633" s="2" t="s">
        <v>3688</v>
      </c>
      <c r="J633" s="2" t="str">
        <f>HYPERLINK("[SupplementaryData2.xlsx]STRING.binding!A303","STRING.binding")</f>
        <v>STRING.binding</v>
      </c>
      <c r="K633" s="2" t="s">
        <v>3688</v>
      </c>
      <c r="L633" t="s">
        <v>3688</v>
      </c>
      <c r="M633" t="s">
        <v>4234</v>
      </c>
      <c r="N633" t="s">
        <v>3688</v>
      </c>
      <c r="O633" t="s">
        <v>5600</v>
      </c>
      <c r="P633" t="s">
        <v>5603</v>
      </c>
    </row>
    <row r="634" spans="1:16" x14ac:dyDescent="0.45">
      <c r="A634" t="s">
        <v>648</v>
      </c>
      <c r="B634" t="s">
        <v>2722</v>
      </c>
      <c r="C634" t="s">
        <v>3430</v>
      </c>
      <c r="D634" t="s">
        <v>4215</v>
      </c>
      <c r="E634" t="s">
        <v>4905</v>
      </c>
      <c r="F634" s="2" t="s">
        <v>3688</v>
      </c>
      <c r="G634" s="2" t="s">
        <v>3688</v>
      </c>
      <c r="H634" s="2" t="s">
        <v>3688</v>
      </c>
      <c r="I634" s="2" t="s">
        <v>3688</v>
      </c>
      <c r="J634" s="2" t="str">
        <f>HYPERLINK("[SupplementaryData2.xlsx]STRING.binding!A304","STRING.binding")</f>
        <v>STRING.binding</v>
      </c>
      <c r="K634" s="2" t="s">
        <v>3688</v>
      </c>
      <c r="L634" t="s">
        <v>3688</v>
      </c>
      <c r="M634" t="s">
        <v>4215</v>
      </c>
      <c r="N634" t="s">
        <v>3688</v>
      </c>
      <c r="O634" t="s">
        <v>5600</v>
      </c>
      <c r="P634" t="s">
        <v>5603</v>
      </c>
    </row>
    <row r="635" spans="1:16" x14ac:dyDescent="0.45">
      <c r="A635" t="s">
        <v>649</v>
      </c>
      <c r="B635" t="s">
        <v>2722</v>
      </c>
      <c r="C635" t="s">
        <v>3430</v>
      </c>
      <c r="D635" t="s">
        <v>3998</v>
      </c>
      <c r="E635" t="s">
        <v>4688</v>
      </c>
      <c r="F635" s="2" t="s">
        <v>3688</v>
      </c>
      <c r="G635" s="2" t="s">
        <v>3688</v>
      </c>
      <c r="H635" s="2" t="s">
        <v>3688</v>
      </c>
      <c r="I635" s="2" t="s">
        <v>3688</v>
      </c>
      <c r="J635" s="2" t="str">
        <f>HYPERLINK("[SupplementaryData2.xlsx]STRING.binding!A305","STRING.binding")</f>
        <v>STRING.binding</v>
      </c>
      <c r="K635" s="2" t="s">
        <v>3688</v>
      </c>
      <c r="L635" t="s">
        <v>3688</v>
      </c>
      <c r="M635" t="s">
        <v>3998</v>
      </c>
      <c r="N635" t="s">
        <v>3688</v>
      </c>
      <c r="O635" t="s">
        <v>5600</v>
      </c>
      <c r="P635" t="s">
        <v>5603</v>
      </c>
    </row>
    <row r="636" spans="1:16" x14ac:dyDescent="0.45">
      <c r="A636" t="s">
        <v>650</v>
      </c>
      <c r="B636" t="s">
        <v>2723</v>
      </c>
      <c r="C636" t="s">
        <v>3431</v>
      </c>
      <c r="D636" t="s">
        <v>4215</v>
      </c>
      <c r="E636" t="s">
        <v>4905</v>
      </c>
      <c r="F636" s="2" t="s">
        <v>3688</v>
      </c>
      <c r="G636" s="2" t="s">
        <v>3688</v>
      </c>
      <c r="H636" s="2" t="s">
        <v>3688</v>
      </c>
      <c r="I636" s="2" t="s">
        <v>3688</v>
      </c>
      <c r="J636" s="2" t="str">
        <f>HYPERLINK("[SupplementaryData2.xlsx]STRING.binding!A306","STRING.binding")</f>
        <v>STRING.binding</v>
      </c>
      <c r="K636" s="2" t="s">
        <v>3688</v>
      </c>
      <c r="L636" t="s">
        <v>3688</v>
      </c>
      <c r="M636" t="s">
        <v>4215</v>
      </c>
      <c r="N636" t="s">
        <v>3688</v>
      </c>
      <c r="O636" t="s">
        <v>5600</v>
      </c>
      <c r="P636" t="s">
        <v>5603</v>
      </c>
    </row>
    <row r="637" spans="1:16" x14ac:dyDescent="0.45">
      <c r="A637" t="s">
        <v>651</v>
      </c>
      <c r="B637" t="s">
        <v>2723</v>
      </c>
      <c r="C637" t="s">
        <v>3431</v>
      </c>
      <c r="D637" t="s">
        <v>3998</v>
      </c>
      <c r="E637" t="s">
        <v>4688</v>
      </c>
      <c r="F637" s="2" t="s">
        <v>3688</v>
      </c>
      <c r="G637" s="2" t="s">
        <v>3688</v>
      </c>
      <c r="H637" s="2" t="s">
        <v>3688</v>
      </c>
      <c r="I637" s="2" t="s">
        <v>3688</v>
      </c>
      <c r="J637" s="2" t="str">
        <f>HYPERLINK("[SupplementaryData2.xlsx]STRING.binding!A307","STRING.binding")</f>
        <v>STRING.binding</v>
      </c>
      <c r="K637" s="2" t="s">
        <v>3688</v>
      </c>
      <c r="L637" t="s">
        <v>3688</v>
      </c>
      <c r="M637" t="s">
        <v>3998</v>
      </c>
      <c r="N637" t="s">
        <v>3688</v>
      </c>
      <c r="O637" t="s">
        <v>5600</v>
      </c>
      <c r="P637" t="s">
        <v>5603</v>
      </c>
    </row>
    <row r="638" spans="1:16" x14ac:dyDescent="0.45">
      <c r="A638" t="s">
        <v>652</v>
      </c>
      <c r="B638" t="s">
        <v>2724</v>
      </c>
      <c r="C638" t="s">
        <v>3432</v>
      </c>
      <c r="D638" t="s">
        <v>4234</v>
      </c>
      <c r="E638" t="s">
        <v>4924</v>
      </c>
      <c r="F638" s="2" t="s">
        <v>3688</v>
      </c>
      <c r="G638" s="2" t="s">
        <v>3688</v>
      </c>
      <c r="H638" s="2" t="s">
        <v>3688</v>
      </c>
      <c r="I638" s="2" t="str">
        <f>HYPERLINK("[SupplementaryData2.xlsx]HPRD!A333","HPRD")</f>
        <v>HPRD</v>
      </c>
      <c r="J638" s="2" t="s">
        <v>3688</v>
      </c>
      <c r="K638" s="2" t="s">
        <v>3688</v>
      </c>
      <c r="L638" t="s">
        <v>3688</v>
      </c>
      <c r="M638" t="s">
        <v>4234</v>
      </c>
      <c r="N638" t="s">
        <v>3688</v>
      </c>
      <c r="O638" t="s">
        <v>5600</v>
      </c>
      <c r="P638" t="s">
        <v>5601</v>
      </c>
    </row>
    <row r="639" spans="1:16" x14ac:dyDescent="0.45">
      <c r="A639" t="s">
        <v>653</v>
      </c>
      <c r="B639" t="s">
        <v>2724</v>
      </c>
      <c r="C639" t="s">
        <v>3432</v>
      </c>
      <c r="D639" t="s">
        <v>4215</v>
      </c>
      <c r="E639" t="s">
        <v>4905</v>
      </c>
      <c r="F639" s="2" t="s">
        <v>3688</v>
      </c>
      <c r="G639" s="2" t="s">
        <v>3688</v>
      </c>
      <c r="H639" s="2" t="s">
        <v>3688</v>
      </c>
      <c r="I639" s="2" t="str">
        <f>HYPERLINK("[SupplementaryData2.xlsx]HPRD!A334","HPRD")</f>
        <v>HPRD</v>
      </c>
      <c r="J639" s="2" t="s">
        <v>3688</v>
      </c>
      <c r="K639" s="2" t="s">
        <v>3688</v>
      </c>
      <c r="L639" t="s">
        <v>3688</v>
      </c>
      <c r="M639" t="s">
        <v>4215</v>
      </c>
      <c r="N639" t="s">
        <v>3688</v>
      </c>
      <c r="O639" t="s">
        <v>5600</v>
      </c>
      <c r="P639" t="s">
        <v>5601</v>
      </c>
    </row>
    <row r="640" spans="1:16" x14ac:dyDescent="0.45">
      <c r="A640" t="s">
        <v>654</v>
      </c>
      <c r="B640" t="s">
        <v>2725</v>
      </c>
      <c r="C640" t="s">
        <v>3433</v>
      </c>
      <c r="D640" t="s">
        <v>4238</v>
      </c>
      <c r="E640" t="s">
        <v>4928</v>
      </c>
      <c r="F640" s="2" t="s">
        <v>3688</v>
      </c>
      <c r="G640" s="2" t="s">
        <v>3688</v>
      </c>
      <c r="H640" s="2" t="s">
        <v>3688</v>
      </c>
      <c r="I640" s="2" t="str">
        <f>HYPERLINK("[SupplementaryData2.xlsx]HPRD!A335","HPRD")</f>
        <v>HPRD</v>
      </c>
      <c r="J640" s="2" t="s">
        <v>3688</v>
      </c>
      <c r="K640" s="2" t="s">
        <v>3688</v>
      </c>
      <c r="L640" t="s">
        <v>3688</v>
      </c>
      <c r="M640" t="s">
        <v>3688</v>
      </c>
      <c r="N640" t="s">
        <v>3688</v>
      </c>
      <c r="O640" t="s">
        <v>5600</v>
      </c>
      <c r="P640" t="s">
        <v>5601</v>
      </c>
    </row>
    <row r="641" spans="1:16" x14ac:dyDescent="0.45">
      <c r="A641" t="s">
        <v>655</v>
      </c>
      <c r="B641" t="s">
        <v>2726</v>
      </c>
      <c r="C641" t="s">
        <v>3434</v>
      </c>
      <c r="D641" t="s">
        <v>4238</v>
      </c>
      <c r="E641" t="s">
        <v>4928</v>
      </c>
      <c r="F641" s="2" t="s">
        <v>3688</v>
      </c>
      <c r="G641" s="2" t="s">
        <v>3688</v>
      </c>
      <c r="H641" s="2" t="s">
        <v>3688</v>
      </c>
      <c r="I641" s="2" t="str">
        <f>HYPERLINK("[SupplementaryData2.xlsx]HPRD!A336","HPRD")</f>
        <v>HPRD</v>
      </c>
      <c r="J641" s="2" t="s">
        <v>3688</v>
      </c>
      <c r="K641" s="2" t="s">
        <v>3688</v>
      </c>
      <c r="L641" t="s">
        <v>3688</v>
      </c>
      <c r="M641" t="s">
        <v>3688</v>
      </c>
      <c r="N641" t="s">
        <v>3688</v>
      </c>
      <c r="O641" t="s">
        <v>5600</v>
      </c>
      <c r="P641" t="s">
        <v>5601</v>
      </c>
    </row>
    <row r="642" spans="1:16" x14ac:dyDescent="0.45">
      <c r="A642" t="s">
        <v>656</v>
      </c>
      <c r="B642" t="s">
        <v>2727</v>
      </c>
      <c r="C642" t="s">
        <v>3435</v>
      </c>
      <c r="D642" t="s">
        <v>4238</v>
      </c>
      <c r="E642" t="s">
        <v>4928</v>
      </c>
      <c r="F642" s="2" t="s">
        <v>3688</v>
      </c>
      <c r="G642" s="2" t="s">
        <v>3688</v>
      </c>
      <c r="H642" s="2" t="s">
        <v>3688</v>
      </c>
      <c r="I642" s="2" t="str">
        <f>HYPERLINK("[SupplementaryData2.xlsx]HPRD!A337","HPRD")</f>
        <v>HPRD</v>
      </c>
      <c r="J642" s="2" t="s">
        <v>3688</v>
      </c>
      <c r="K642" s="2" t="s">
        <v>3688</v>
      </c>
      <c r="L642" t="s">
        <v>3688</v>
      </c>
      <c r="M642" t="s">
        <v>3688</v>
      </c>
      <c r="N642" t="s">
        <v>3688</v>
      </c>
      <c r="O642" t="s">
        <v>5600</v>
      </c>
      <c r="P642" t="s">
        <v>5601</v>
      </c>
    </row>
    <row r="643" spans="1:16" x14ac:dyDescent="0.45">
      <c r="A643" t="s">
        <v>657</v>
      </c>
      <c r="B643" t="s">
        <v>2728</v>
      </c>
      <c r="C643" t="s">
        <v>3436</v>
      </c>
      <c r="D643" t="s">
        <v>4025</v>
      </c>
      <c r="E643" t="s">
        <v>4715</v>
      </c>
      <c r="F643" s="2" t="s">
        <v>3688</v>
      </c>
      <c r="G643" s="2" t="s">
        <v>3688</v>
      </c>
      <c r="H643" s="2" t="s">
        <v>3688</v>
      </c>
      <c r="I643" s="2" t="str">
        <f>HYPERLINK("[SupplementaryData2.xlsx]HPRD!A338","HPRD")</f>
        <v>HPRD</v>
      </c>
      <c r="J643" s="2" t="s">
        <v>3688</v>
      </c>
      <c r="K643" s="2" t="s">
        <v>3688</v>
      </c>
      <c r="L643" t="s">
        <v>3688</v>
      </c>
      <c r="M643" t="s">
        <v>4025</v>
      </c>
      <c r="N643" t="s">
        <v>3688</v>
      </c>
      <c r="O643" t="s">
        <v>5600</v>
      </c>
      <c r="P643" t="s">
        <v>5601</v>
      </c>
    </row>
    <row r="644" spans="1:16" x14ac:dyDescent="0.45">
      <c r="A644" t="s">
        <v>658</v>
      </c>
      <c r="B644" t="s">
        <v>2729</v>
      </c>
      <c r="C644" t="s">
        <v>3437</v>
      </c>
      <c r="D644" t="s">
        <v>4243</v>
      </c>
      <c r="E644" t="s">
        <v>4933</v>
      </c>
      <c r="F644" s="2" t="s">
        <v>3688</v>
      </c>
      <c r="G644" s="2" t="str">
        <f>HYPERLINK("[SupplementaryData2.xlsx]HPMR!A163","HPMR")</f>
        <v>HPMR</v>
      </c>
      <c r="H644" s="2" t="s">
        <v>3688</v>
      </c>
      <c r="I644" s="2" t="str">
        <f>HYPERLINK("[SupplementaryData2.xlsx]HPRD!A339","HPRD")</f>
        <v>HPRD</v>
      </c>
      <c r="J644" s="2" t="s">
        <v>3688</v>
      </c>
      <c r="K644" s="2" t="s">
        <v>3688</v>
      </c>
      <c r="L644" t="s">
        <v>2729</v>
      </c>
      <c r="M644" t="s">
        <v>4243</v>
      </c>
      <c r="N644" t="s">
        <v>3688</v>
      </c>
      <c r="O644" t="s">
        <v>5599</v>
      </c>
      <c r="P644" t="s">
        <v>5601</v>
      </c>
    </row>
    <row r="645" spans="1:16" x14ac:dyDescent="0.45">
      <c r="A645" t="s">
        <v>659</v>
      </c>
      <c r="B645" t="s">
        <v>2729</v>
      </c>
      <c r="C645" t="s">
        <v>3437</v>
      </c>
      <c r="D645" t="s">
        <v>4021</v>
      </c>
      <c r="E645" t="s">
        <v>4711</v>
      </c>
      <c r="F645" s="2" t="s">
        <v>3688</v>
      </c>
      <c r="G645" s="2" t="str">
        <f>HYPERLINK("[SupplementaryData2.xlsx]HPMR!A164","HPMR")</f>
        <v>HPMR</v>
      </c>
      <c r="H645" s="2" t="s">
        <v>3688</v>
      </c>
      <c r="I645" s="2" t="str">
        <f>HYPERLINK("[SupplementaryData2.xlsx]HPRD!A340","HPRD")</f>
        <v>HPRD</v>
      </c>
      <c r="J645" s="2" t="s">
        <v>3688</v>
      </c>
      <c r="K645" s="2" t="s">
        <v>3688</v>
      </c>
      <c r="L645" t="s">
        <v>2729</v>
      </c>
      <c r="M645" t="s">
        <v>4021</v>
      </c>
      <c r="N645" t="s">
        <v>3688</v>
      </c>
      <c r="O645" t="s">
        <v>5599</v>
      </c>
      <c r="P645" t="s">
        <v>5601</v>
      </c>
    </row>
    <row r="646" spans="1:16" x14ac:dyDescent="0.45">
      <c r="A646" t="s">
        <v>660</v>
      </c>
      <c r="B646" t="s">
        <v>2729</v>
      </c>
      <c r="C646" t="s">
        <v>3437</v>
      </c>
      <c r="D646" t="s">
        <v>4244</v>
      </c>
      <c r="E646" t="s">
        <v>4934</v>
      </c>
      <c r="F646" s="2" t="s">
        <v>3688</v>
      </c>
      <c r="G646" s="2" t="str">
        <f>HYPERLINK("[SupplementaryData2.xlsx]HPMR!A165","HPMR")</f>
        <v>HPMR</v>
      </c>
      <c r="H646" s="2" t="str">
        <f>HYPERLINK("[SupplementaryData2.xlsx]IUPHAR!A118","IUPHAR")</f>
        <v>IUPHAR</v>
      </c>
      <c r="I646" s="2" t="str">
        <f>HYPERLINK("[SupplementaryData2.xlsx]HPRD!A341","HPRD")</f>
        <v>HPRD</v>
      </c>
      <c r="J646" s="2" t="s">
        <v>3688</v>
      </c>
      <c r="K646" s="2" t="str">
        <f>HYPERLINK("[SupplementaryData2.xlsx]STRING.experiment!A100","STRING.experiment")</f>
        <v>STRING.experiment</v>
      </c>
      <c r="L646" t="s">
        <v>2729</v>
      </c>
      <c r="M646" t="s">
        <v>4244</v>
      </c>
      <c r="N646" t="s">
        <v>3688</v>
      </c>
      <c r="O646" t="s">
        <v>5599</v>
      </c>
      <c r="P646" t="s">
        <v>5601</v>
      </c>
    </row>
    <row r="647" spans="1:16" x14ac:dyDescent="0.45">
      <c r="A647" t="s">
        <v>661</v>
      </c>
      <c r="B647" t="s">
        <v>2729</v>
      </c>
      <c r="C647" t="s">
        <v>3437</v>
      </c>
      <c r="D647" t="s">
        <v>4245</v>
      </c>
      <c r="E647" t="s">
        <v>4935</v>
      </c>
      <c r="F647" s="2" t="s">
        <v>3688</v>
      </c>
      <c r="G647" s="2" t="str">
        <f>HYPERLINK("[SupplementaryData2.xlsx]HPMR!A166","HPMR")</f>
        <v>HPMR</v>
      </c>
      <c r="H647" s="2" t="str">
        <f>HYPERLINK("[SupplementaryData2.xlsx]IUPHAR!A119","IUPHAR")</f>
        <v>IUPHAR</v>
      </c>
      <c r="I647" s="2" t="str">
        <f>HYPERLINK("[SupplementaryData2.xlsx]HPRD!A342","HPRD")</f>
        <v>HPRD</v>
      </c>
      <c r="J647" s="2" t="s">
        <v>3688</v>
      </c>
      <c r="K647" s="2" t="s">
        <v>3688</v>
      </c>
      <c r="L647" t="s">
        <v>2729</v>
      </c>
      <c r="M647" t="s">
        <v>4245</v>
      </c>
      <c r="N647" t="s">
        <v>3688</v>
      </c>
      <c r="O647" t="s">
        <v>5599</v>
      </c>
      <c r="P647" t="s">
        <v>5601</v>
      </c>
    </row>
    <row r="648" spans="1:16" x14ac:dyDescent="0.45">
      <c r="A648" t="s">
        <v>662</v>
      </c>
      <c r="B648" t="s">
        <v>2729</v>
      </c>
      <c r="C648" t="s">
        <v>3437</v>
      </c>
      <c r="D648" t="s">
        <v>4246</v>
      </c>
      <c r="E648" t="s">
        <v>4936</v>
      </c>
      <c r="F648" s="2" t="s">
        <v>3688</v>
      </c>
      <c r="G648" s="2" t="str">
        <f>HYPERLINK("[SupplementaryData2.xlsx]HPMR!A167","HPMR")</f>
        <v>HPMR</v>
      </c>
      <c r="H648" s="2" t="str">
        <f>HYPERLINK("[SupplementaryData2.xlsx]IUPHAR!A120","IUPHAR")</f>
        <v>IUPHAR</v>
      </c>
      <c r="I648" s="2" t="str">
        <f>HYPERLINK("[SupplementaryData2.xlsx]HPRD!A343","HPRD")</f>
        <v>HPRD</v>
      </c>
      <c r="J648" s="2" t="s">
        <v>3688</v>
      </c>
      <c r="K648" s="2" t="str">
        <f>HYPERLINK("[SupplementaryData2.xlsx]STRING.experiment!A101","STRING.experiment")</f>
        <v>STRING.experiment</v>
      </c>
      <c r="L648" t="s">
        <v>2729</v>
      </c>
      <c r="M648" t="s">
        <v>4246</v>
      </c>
      <c r="N648" t="s">
        <v>3688</v>
      </c>
      <c r="O648" t="s">
        <v>5599</v>
      </c>
      <c r="P648" t="s">
        <v>5601</v>
      </c>
    </row>
    <row r="649" spans="1:16" x14ac:dyDescent="0.45">
      <c r="A649" t="s">
        <v>663</v>
      </c>
      <c r="B649" t="s">
        <v>2729</v>
      </c>
      <c r="C649" t="s">
        <v>3437</v>
      </c>
      <c r="D649" t="s">
        <v>4247</v>
      </c>
      <c r="E649" t="s">
        <v>4937</v>
      </c>
      <c r="F649" s="2" t="s">
        <v>3688</v>
      </c>
      <c r="G649" s="2" t="str">
        <f>HYPERLINK("[SupplementaryData2.xlsx]HPMR!A168","HPMR")</f>
        <v>HPMR</v>
      </c>
      <c r="H649" s="2" t="str">
        <f>HYPERLINK("[SupplementaryData2.xlsx]IUPHAR!A121","IUPHAR")</f>
        <v>IUPHAR</v>
      </c>
      <c r="I649" s="2" t="str">
        <f>HYPERLINK("[SupplementaryData2.xlsx]HPRD!A344","HPRD")</f>
        <v>HPRD</v>
      </c>
      <c r="J649" s="2" t="s">
        <v>3688</v>
      </c>
      <c r="K649" s="2" t="str">
        <f>HYPERLINK("[SupplementaryData2.xlsx]STRING.experiment!A102","STRING.experiment")</f>
        <v>STRING.experiment</v>
      </c>
      <c r="L649" t="s">
        <v>2729</v>
      </c>
      <c r="M649" t="s">
        <v>4247</v>
      </c>
      <c r="N649" t="s">
        <v>3688</v>
      </c>
      <c r="O649" t="s">
        <v>5599</v>
      </c>
      <c r="P649" t="s">
        <v>5601</v>
      </c>
    </row>
    <row r="650" spans="1:16" x14ac:dyDescent="0.45">
      <c r="A650" t="s">
        <v>664</v>
      </c>
      <c r="B650" t="s">
        <v>2729</v>
      </c>
      <c r="C650" t="s">
        <v>3437</v>
      </c>
      <c r="D650" t="s">
        <v>4248</v>
      </c>
      <c r="E650" t="s">
        <v>4938</v>
      </c>
      <c r="F650" s="2" t="s">
        <v>3688</v>
      </c>
      <c r="G650" s="2" t="str">
        <f>HYPERLINK("[SupplementaryData2.xlsx]HPMR!A169","HPMR")</f>
        <v>HPMR</v>
      </c>
      <c r="H650" s="2" t="str">
        <f>HYPERLINK("[SupplementaryData2.xlsx]IUPHAR!A122","IUPHAR")</f>
        <v>IUPHAR</v>
      </c>
      <c r="I650" s="2" t="str">
        <f>HYPERLINK("[SupplementaryData2.xlsx]HPRD!A345","HPRD")</f>
        <v>HPRD</v>
      </c>
      <c r="J650" s="2" t="s">
        <v>3688</v>
      </c>
      <c r="K650" s="2" t="str">
        <f>HYPERLINK("[SupplementaryData2.xlsx]STRING.experiment!A103","STRING.experiment")</f>
        <v>STRING.experiment</v>
      </c>
      <c r="L650" t="s">
        <v>2729</v>
      </c>
      <c r="M650" t="s">
        <v>4248</v>
      </c>
      <c r="N650" t="s">
        <v>3688</v>
      </c>
      <c r="O650" t="s">
        <v>5599</v>
      </c>
      <c r="P650" t="s">
        <v>5601</v>
      </c>
    </row>
    <row r="651" spans="1:16" x14ac:dyDescent="0.45">
      <c r="A651" t="s">
        <v>665</v>
      </c>
      <c r="B651" t="s">
        <v>2730</v>
      </c>
      <c r="C651" t="s">
        <v>3438</v>
      </c>
      <c r="D651" t="s">
        <v>4012</v>
      </c>
      <c r="E651" t="s">
        <v>4702</v>
      </c>
      <c r="F651" s="2" t="s">
        <v>3688</v>
      </c>
      <c r="G651" s="2" t="s">
        <v>3688</v>
      </c>
      <c r="H651" s="2" t="s">
        <v>3688</v>
      </c>
      <c r="I651" s="2" t="str">
        <f>HYPERLINK("[SupplementaryData2.xlsx]HPRD!A346","HPRD")</f>
        <v>HPRD</v>
      </c>
      <c r="J651" s="2" t="s">
        <v>3688</v>
      </c>
      <c r="K651" s="2" t="s">
        <v>3688</v>
      </c>
      <c r="L651" t="s">
        <v>3688</v>
      </c>
      <c r="M651" t="s">
        <v>4012</v>
      </c>
      <c r="N651" t="s">
        <v>3688</v>
      </c>
      <c r="O651" t="s">
        <v>5600</v>
      </c>
      <c r="P651" t="s">
        <v>5601</v>
      </c>
    </row>
    <row r="652" spans="1:16" x14ac:dyDescent="0.45">
      <c r="A652" t="s">
        <v>666</v>
      </c>
      <c r="B652" t="s">
        <v>2731</v>
      </c>
      <c r="C652" t="s">
        <v>3439</v>
      </c>
      <c r="D652" t="s">
        <v>4249</v>
      </c>
      <c r="E652" t="s">
        <v>4939</v>
      </c>
      <c r="F652" s="2" t="s">
        <v>3688</v>
      </c>
      <c r="G652" s="2" t="s">
        <v>3688</v>
      </c>
      <c r="H652" s="2" t="s">
        <v>3688</v>
      </c>
      <c r="I652" s="2" t="s">
        <v>3688</v>
      </c>
      <c r="J652" s="2" t="s">
        <v>3688</v>
      </c>
      <c r="K652" s="2" t="s">
        <v>3688</v>
      </c>
      <c r="L652" t="s">
        <v>3688</v>
      </c>
      <c r="M652" t="s">
        <v>3688</v>
      </c>
      <c r="N652" t="s">
        <v>5447</v>
      </c>
      <c r="O652" t="s">
        <v>5600</v>
      </c>
      <c r="P652" t="s">
        <v>5601</v>
      </c>
    </row>
    <row r="653" spans="1:16" x14ac:dyDescent="0.45">
      <c r="A653" t="s">
        <v>667</v>
      </c>
      <c r="B653" t="s">
        <v>2732</v>
      </c>
      <c r="C653" t="s">
        <v>3440</v>
      </c>
      <c r="D653" t="s">
        <v>4141</v>
      </c>
      <c r="E653" t="s">
        <v>4831</v>
      </c>
      <c r="F653" s="2" t="s">
        <v>3688</v>
      </c>
      <c r="G653" s="2" t="str">
        <f>HYPERLINK("[SupplementaryData2.xlsx]HPMR!A170","HPMR")</f>
        <v>HPMR</v>
      </c>
      <c r="H653" s="2" t="str">
        <f>HYPERLINK("[SupplementaryData2.xlsx]IUPHAR!A123","IUPHAR")</f>
        <v>IUPHAR</v>
      </c>
      <c r="I653" s="2" t="str">
        <f>HYPERLINK("[SupplementaryData2.xlsx]HPRD!A347","HPRD")</f>
        <v>HPRD</v>
      </c>
      <c r="J653" s="2" t="str">
        <f>HYPERLINK("[SupplementaryData2.xlsx]STRING.binding!A308","STRING.binding")</f>
        <v>STRING.binding</v>
      </c>
      <c r="K653" s="2" t="str">
        <f>HYPERLINK("[SupplementaryData2.xlsx]STRING.experiment!A104","STRING.experiment")</f>
        <v>STRING.experiment</v>
      </c>
      <c r="L653" t="s">
        <v>2732</v>
      </c>
      <c r="M653" t="s">
        <v>4141</v>
      </c>
      <c r="N653" t="s">
        <v>3688</v>
      </c>
      <c r="O653" t="s">
        <v>5599</v>
      </c>
      <c r="P653" t="s">
        <v>5601</v>
      </c>
    </row>
    <row r="654" spans="1:16" x14ac:dyDescent="0.45">
      <c r="A654" t="s">
        <v>668</v>
      </c>
      <c r="B654" t="s">
        <v>2732</v>
      </c>
      <c r="C654" t="s">
        <v>3440</v>
      </c>
      <c r="D654" t="s">
        <v>4250</v>
      </c>
      <c r="E654" t="s">
        <v>4940</v>
      </c>
      <c r="F654" s="2" t="s">
        <v>3688</v>
      </c>
      <c r="G654" s="2" t="str">
        <f>HYPERLINK("[SupplementaryData2.xlsx]HPMR!A171","HPMR")</f>
        <v>HPMR</v>
      </c>
      <c r="H654" s="2" t="str">
        <f>HYPERLINK("[SupplementaryData2.xlsx]IUPHAR!A124","IUPHAR")</f>
        <v>IUPHAR</v>
      </c>
      <c r="I654" s="2" t="str">
        <f>HYPERLINK("[SupplementaryData2.xlsx]HPRD!A348","HPRD")</f>
        <v>HPRD</v>
      </c>
      <c r="J654" s="2" t="s">
        <v>3688</v>
      </c>
      <c r="K654" s="2" t="s">
        <v>3688</v>
      </c>
      <c r="L654" t="s">
        <v>2732</v>
      </c>
      <c r="M654" t="s">
        <v>4250</v>
      </c>
      <c r="N654" t="s">
        <v>3688</v>
      </c>
      <c r="O654" t="s">
        <v>5599</v>
      </c>
      <c r="P654" t="s">
        <v>5601</v>
      </c>
    </row>
    <row r="655" spans="1:16" x14ac:dyDescent="0.45">
      <c r="A655" t="s">
        <v>669</v>
      </c>
      <c r="B655" t="s">
        <v>2732</v>
      </c>
      <c r="C655" t="s">
        <v>3440</v>
      </c>
      <c r="D655" t="s">
        <v>4077</v>
      </c>
      <c r="E655" t="s">
        <v>4767</v>
      </c>
      <c r="F655" s="2" t="s">
        <v>3688</v>
      </c>
      <c r="G655" s="2" t="s">
        <v>3688</v>
      </c>
      <c r="H655" s="2" t="str">
        <f>HYPERLINK("[SupplementaryData2.xlsx]IUPHAR!A125","IUPHAR")</f>
        <v>IUPHAR</v>
      </c>
      <c r="I655" s="2" t="s">
        <v>3688</v>
      </c>
      <c r="J655" s="2" t="s">
        <v>3688</v>
      </c>
      <c r="K655" s="2" t="s">
        <v>3688</v>
      </c>
      <c r="L655" t="s">
        <v>2732</v>
      </c>
      <c r="M655" t="s">
        <v>4077</v>
      </c>
      <c r="N655" t="s">
        <v>3688</v>
      </c>
      <c r="O655" t="s">
        <v>5599</v>
      </c>
      <c r="P655" t="s">
        <v>5601</v>
      </c>
    </row>
    <row r="656" spans="1:16" x14ac:dyDescent="0.45">
      <c r="A656" t="s">
        <v>670</v>
      </c>
      <c r="B656" t="s">
        <v>2733</v>
      </c>
      <c r="C656" t="s">
        <v>3441</v>
      </c>
      <c r="D656" t="s">
        <v>4052</v>
      </c>
      <c r="E656" t="s">
        <v>4742</v>
      </c>
      <c r="F656" s="2" t="s">
        <v>3688</v>
      </c>
      <c r="G656" s="2" t="s">
        <v>3688</v>
      </c>
      <c r="H656" s="2" t="s">
        <v>3688</v>
      </c>
      <c r="I656" s="2" t="s">
        <v>3688</v>
      </c>
      <c r="J656" s="2" t="s">
        <v>3688</v>
      </c>
      <c r="K656" s="2" t="s">
        <v>3688</v>
      </c>
      <c r="L656" t="s">
        <v>3688</v>
      </c>
      <c r="M656" t="s">
        <v>3688</v>
      </c>
      <c r="N656" t="s">
        <v>5448</v>
      </c>
      <c r="O656" t="s">
        <v>5600</v>
      </c>
      <c r="P656" t="s">
        <v>5601</v>
      </c>
    </row>
    <row r="657" spans="1:16" x14ac:dyDescent="0.45">
      <c r="A657" t="s">
        <v>671</v>
      </c>
      <c r="B657" t="s">
        <v>2734</v>
      </c>
      <c r="C657" t="s">
        <v>3442</v>
      </c>
      <c r="D657" t="s">
        <v>4251</v>
      </c>
      <c r="E657" t="s">
        <v>4941</v>
      </c>
      <c r="F657" s="2" t="str">
        <f>HYPERLINK("[SupplementaryData2.xlsx]DLRP!A124","DLRP")</f>
        <v>DLRP</v>
      </c>
      <c r="G657" s="2" t="str">
        <f>HYPERLINK("[SupplementaryData2.xlsx]HPMR!A172","HPMR")</f>
        <v>HPMR</v>
      </c>
      <c r="H657" s="2" t="str">
        <f>HYPERLINK("[SupplementaryData2.xlsx]IUPHAR!A126","IUPHAR")</f>
        <v>IUPHAR</v>
      </c>
      <c r="I657" s="2" t="str">
        <f>HYPERLINK("[SupplementaryData2.xlsx]HPRD!A349","HPRD")</f>
        <v>HPRD</v>
      </c>
      <c r="J657" s="2" t="str">
        <f>HYPERLINK("[SupplementaryData2.xlsx]STRING.binding!A309","STRING.binding")</f>
        <v>STRING.binding</v>
      </c>
      <c r="K657" s="2" t="str">
        <f>HYPERLINK("[SupplementaryData2.xlsx]STRING.experiment!A105","STRING.experiment")</f>
        <v>STRING.experiment</v>
      </c>
      <c r="L657" t="s">
        <v>2734</v>
      </c>
      <c r="M657" t="s">
        <v>4251</v>
      </c>
      <c r="N657" t="s">
        <v>3688</v>
      </c>
      <c r="O657" t="s">
        <v>5599</v>
      </c>
      <c r="P657" t="s">
        <v>5601</v>
      </c>
    </row>
    <row r="658" spans="1:16" x14ac:dyDescent="0.45">
      <c r="A658" t="s">
        <v>672</v>
      </c>
      <c r="B658" t="s">
        <v>2735</v>
      </c>
      <c r="C658" t="s">
        <v>3443</v>
      </c>
      <c r="D658" t="s">
        <v>4251</v>
      </c>
      <c r="E658" t="s">
        <v>4941</v>
      </c>
      <c r="F658" s="2" t="s">
        <v>3688</v>
      </c>
      <c r="G658" s="2" t="s">
        <v>3688</v>
      </c>
      <c r="H658" s="2" t="str">
        <f>HYPERLINK("[SupplementaryData2.xlsx]IUPHAR!A127","IUPHAR")</f>
        <v>IUPHAR</v>
      </c>
      <c r="I658" s="2" t="s">
        <v>3688</v>
      </c>
      <c r="J658" s="2" t="s">
        <v>3688</v>
      </c>
      <c r="K658" s="2" t="s">
        <v>3688</v>
      </c>
      <c r="L658" t="s">
        <v>2735</v>
      </c>
      <c r="M658" t="s">
        <v>4251</v>
      </c>
      <c r="N658" t="s">
        <v>3688</v>
      </c>
      <c r="O658" t="s">
        <v>5599</v>
      </c>
      <c r="P658" t="s">
        <v>5601</v>
      </c>
    </row>
    <row r="659" spans="1:16" x14ac:dyDescent="0.45">
      <c r="A659" t="s">
        <v>673</v>
      </c>
      <c r="B659" t="s">
        <v>2735</v>
      </c>
      <c r="C659" t="s">
        <v>3443</v>
      </c>
      <c r="D659" t="s">
        <v>4252</v>
      </c>
      <c r="E659" t="s">
        <v>4942</v>
      </c>
      <c r="F659" s="2" t="str">
        <f>HYPERLINK("[SupplementaryData2.xlsx]DLRP!A125","DLRP")</f>
        <v>DLRP</v>
      </c>
      <c r="G659" s="2" t="str">
        <f>HYPERLINK("[SupplementaryData2.xlsx]HPMR!A173","HPMR")</f>
        <v>HPMR</v>
      </c>
      <c r="H659" s="2" t="str">
        <f>HYPERLINK("[SupplementaryData2.xlsx]IUPHAR!A128","IUPHAR")</f>
        <v>IUPHAR</v>
      </c>
      <c r="I659" s="2" t="str">
        <f>HYPERLINK("[SupplementaryData2.xlsx]HPRD!A350","HPRD")</f>
        <v>HPRD</v>
      </c>
      <c r="J659" s="2" t="str">
        <f>HYPERLINK("[SupplementaryData2.xlsx]STRING.binding!A310","STRING.binding")</f>
        <v>STRING.binding</v>
      </c>
      <c r="K659" s="2" t="str">
        <f>HYPERLINK("[SupplementaryData2.xlsx]STRING.experiment!A106","STRING.experiment")</f>
        <v>STRING.experiment</v>
      </c>
      <c r="L659" t="s">
        <v>2735</v>
      </c>
      <c r="M659" t="s">
        <v>4252</v>
      </c>
      <c r="N659" t="s">
        <v>3688</v>
      </c>
      <c r="O659" t="s">
        <v>5599</v>
      </c>
      <c r="P659" t="s">
        <v>5601</v>
      </c>
    </row>
    <row r="660" spans="1:16" x14ac:dyDescent="0.45">
      <c r="A660" t="s">
        <v>674</v>
      </c>
      <c r="B660" t="s">
        <v>2735</v>
      </c>
      <c r="C660" t="s">
        <v>3443</v>
      </c>
      <c r="D660" t="s">
        <v>4253</v>
      </c>
      <c r="E660" t="s">
        <v>4943</v>
      </c>
      <c r="F660" s="2" t="str">
        <f>HYPERLINK("[SupplementaryData2.xlsx]DLRP!A126","DLRP")</f>
        <v>DLRP</v>
      </c>
      <c r="G660" s="2" t="str">
        <f>HYPERLINK("[SupplementaryData2.xlsx]HPMR!A174","HPMR")</f>
        <v>HPMR</v>
      </c>
      <c r="H660" s="2" t="s">
        <v>3688</v>
      </c>
      <c r="I660" s="2" t="str">
        <f>HYPERLINK("[SupplementaryData2.xlsx]HPRD!A351","HPRD")</f>
        <v>HPRD</v>
      </c>
      <c r="J660" s="2" t="str">
        <f>HYPERLINK("[SupplementaryData2.xlsx]STRING.binding!A311","STRING.binding")</f>
        <v>STRING.binding</v>
      </c>
      <c r="K660" s="2" t="str">
        <f>HYPERLINK("[SupplementaryData2.xlsx]STRING.experiment!A107","STRING.experiment")</f>
        <v>STRING.experiment</v>
      </c>
      <c r="L660" t="s">
        <v>2735</v>
      </c>
      <c r="M660" t="s">
        <v>4253</v>
      </c>
      <c r="N660" t="s">
        <v>3688</v>
      </c>
      <c r="O660" t="s">
        <v>5599</v>
      </c>
      <c r="P660" t="s">
        <v>5601</v>
      </c>
    </row>
    <row r="661" spans="1:16" x14ac:dyDescent="0.45">
      <c r="A661" t="s">
        <v>675</v>
      </c>
      <c r="B661" t="s">
        <v>2735</v>
      </c>
      <c r="C661" t="s">
        <v>3443</v>
      </c>
      <c r="D661" t="s">
        <v>4254</v>
      </c>
      <c r="E661" t="s">
        <v>4944</v>
      </c>
      <c r="F661" s="2" t="s">
        <v>3688</v>
      </c>
      <c r="G661" s="2" t="str">
        <f>HYPERLINK("[SupplementaryData2.xlsx]HPMR!A175","HPMR")</f>
        <v>HPMR</v>
      </c>
      <c r="H661" s="2" t="s">
        <v>3688</v>
      </c>
      <c r="I661" s="2" t="s">
        <v>3688</v>
      </c>
      <c r="J661" s="2" t="s">
        <v>3688</v>
      </c>
      <c r="K661" s="2" t="s">
        <v>3688</v>
      </c>
      <c r="L661" t="s">
        <v>2735</v>
      </c>
      <c r="M661" t="s">
        <v>4254</v>
      </c>
      <c r="N661" t="s">
        <v>3688</v>
      </c>
      <c r="O661" t="s">
        <v>5599</v>
      </c>
      <c r="P661" t="s">
        <v>5601</v>
      </c>
    </row>
    <row r="662" spans="1:16" x14ac:dyDescent="0.45">
      <c r="A662" t="s">
        <v>676</v>
      </c>
      <c r="B662" t="s">
        <v>2735</v>
      </c>
      <c r="C662" t="s">
        <v>3443</v>
      </c>
      <c r="D662" t="s">
        <v>4255</v>
      </c>
      <c r="E662" t="s">
        <v>4945</v>
      </c>
      <c r="F662" s="2" t="s">
        <v>3688</v>
      </c>
      <c r="G662" s="2" t="s">
        <v>3688</v>
      </c>
      <c r="H662" s="2" t="s">
        <v>3688</v>
      </c>
      <c r="I662" s="2" t="str">
        <f>HYPERLINK("[SupplementaryData2.xlsx]HPRD!A352","HPRD")</f>
        <v>HPRD</v>
      </c>
      <c r="J662" s="2" t="s">
        <v>3688</v>
      </c>
      <c r="K662" s="2" t="s">
        <v>3688</v>
      </c>
      <c r="L662" t="s">
        <v>2735</v>
      </c>
      <c r="M662" t="s">
        <v>4255</v>
      </c>
      <c r="N662" t="s">
        <v>3688</v>
      </c>
      <c r="O662" t="s">
        <v>5600</v>
      </c>
      <c r="P662" t="s">
        <v>5601</v>
      </c>
    </row>
    <row r="663" spans="1:16" x14ac:dyDescent="0.45">
      <c r="A663" t="s">
        <v>677</v>
      </c>
      <c r="B663" t="s">
        <v>2735</v>
      </c>
      <c r="C663" t="s">
        <v>3443</v>
      </c>
      <c r="D663" t="s">
        <v>3997</v>
      </c>
      <c r="E663" t="s">
        <v>4687</v>
      </c>
      <c r="F663" s="2" t="s">
        <v>3688</v>
      </c>
      <c r="G663" s="2" t="s">
        <v>3688</v>
      </c>
      <c r="H663" s="2" t="s">
        <v>3688</v>
      </c>
      <c r="I663" s="2" t="s">
        <v>3688</v>
      </c>
      <c r="J663" s="2" t="str">
        <f>HYPERLINK("[SupplementaryData2.xlsx]STRING.binding!A312","STRING.binding")</f>
        <v>STRING.binding</v>
      </c>
      <c r="K663" s="2" t="s">
        <v>3688</v>
      </c>
      <c r="L663" t="s">
        <v>2735</v>
      </c>
      <c r="M663" t="s">
        <v>3997</v>
      </c>
      <c r="N663" t="s">
        <v>3688</v>
      </c>
      <c r="O663" t="s">
        <v>5600</v>
      </c>
      <c r="P663" t="s">
        <v>5603</v>
      </c>
    </row>
    <row r="664" spans="1:16" x14ac:dyDescent="0.45">
      <c r="A664" t="s">
        <v>678</v>
      </c>
      <c r="B664" t="s">
        <v>2735</v>
      </c>
      <c r="C664" t="s">
        <v>3443</v>
      </c>
      <c r="D664" t="s">
        <v>3998</v>
      </c>
      <c r="E664" t="s">
        <v>4688</v>
      </c>
      <c r="F664" s="2" t="s">
        <v>3688</v>
      </c>
      <c r="G664" s="2" t="s">
        <v>3688</v>
      </c>
      <c r="H664" s="2" t="s">
        <v>3688</v>
      </c>
      <c r="I664" s="2" t="s">
        <v>3688</v>
      </c>
      <c r="J664" s="2" t="str">
        <f>HYPERLINK("[SupplementaryData2.xlsx]STRING.binding!A313","STRING.binding")</f>
        <v>STRING.binding</v>
      </c>
      <c r="K664" s="2" t="s">
        <v>3688</v>
      </c>
      <c r="L664" t="s">
        <v>2735</v>
      </c>
      <c r="M664" t="s">
        <v>3998</v>
      </c>
      <c r="N664" t="s">
        <v>3688</v>
      </c>
      <c r="O664" t="s">
        <v>5600</v>
      </c>
      <c r="P664" t="s">
        <v>5603</v>
      </c>
    </row>
    <row r="665" spans="1:16" x14ac:dyDescent="0.45">
      <c r="A665" t="s">
        <v>679</v>
      </c>
      <c r="B665" t="s">
        <v>2735</v>
      </c>
      <c r="C665" t="s">
        <v>3443</v>
      </c>
      <c r="D665" t="s">
        <v>4053</v>
      </c>
      <c r="E665" t="s">
        <v>4743</v>
      </c>
      <c r="F665" s="2" t="s">
        <v>3688</v>
      </c>
      <c r="G665" s="2" t="s">
        <v>3688</v>
      </c>
      <c r="H665" s="2" t="s">
        <v>3688</v>
      </c>
      <c r="I665" s="2" t="str">
        <f>HYPERLINK("[SupplementaryData2.xlsx]HPRD!A353","HPRD")</f>
        <v>HPRD</v>
      </c>
      <c r="J665" s="2" t="str">
        <f>HYPERLINK("[SupplementaryData2.xlsx]STRING.binding!A314","STRING.binding")</f>
        <v>STRING.binding</v>
      </c>
      <c r="K665" s="2" t="s">
        <v>3688</v>
      </c>
      <c r="L665" t="s">
        <v>2735</v>
      </c>
      <c r="M665" t="s">
        <v>4053</v>
      </c>
      <c r="N665" t="s">
        <v>3688</v>
      </c>
      <c r="O665" t="s">
        <v>5600</v>
      </c>
      <c r="P665" t="s">
        <v>5601</v>
      </c>
    </row>
    <row r="666" spans="1:16" x14ac:dyDescent="0.45">
      <c r="A666" t="s">
        <v>680</v>
      </c>
      <c r="B666" t="s">
        <v>2736</v>
      </c>
      <c r="C666" t="s">
        <v>3444</v>
      </c>
      <c r="D666" t="s">
        <v>4251</v>
      </c>
      <c r="E666" t="s">
        <v>4941</v>
      </c>
      <c r="F666" s="2" t="s">
        <v>3688</v>
      </c>
      <c r="G666" s="2" t="s">
        <v>3688</v>
      </c>
      <c r="H666" s="2" t="str">
        <f>HYPERLINK("[SupplementaryData2.xlsx]IUPHAR!A129","IUPHAR")</f>
        <v>IUPHAR</v>
      </c>
      <c r="I666" s="2" t="s">
        <v>3688</v>
      </c>
      <c r="J666" s="2" t="s">
        <v>3688</v>
      </c>
      <c r="K666" s="2" t="s">
        <v>3688</v>
      </c>
      <c r="L666" t="s">
        <v>3688</v>
      </c>
      <c r="M666" t="s">
        <v>4251</v>
      </c>
      <c r="N666" t="s">
        <v>3688</v>
      </c>
      <c r="O666" t="s">
        <v>5599</v>
      </c>
      <c r="P666" t="s">
        <v>5601</v>
      </c>
    </row>
    <row r="667" spans="1:16" x14ac:dyDescent="0.45">
      <c r="A667" t="s">
        <v>681</v>
      </c>
      <c r="B667" t="s">
        <v>2736</v>
      </c>
      <c r="C667" t="s">
        <v>3444</v>
      </c>
      <c r="D667" t="s">
        <v>4254</v>
      </c>
      <c r="E667" t="s">
        <v>4944</v>
      </c>
      <c r="F667" s="2" t="str">
        <f>HYPERLINK("[SupplementaryData2.xlsx]DLRP!A127","DLRP")</f>
        <v>DLRP</v>
      </c>
      <c r="G667" s="2" t="s">
        <v>3688</v>
      </c>
      <c r="H667" s="2" t="str">
        <f>HYPERLINK("[SupplementaryData2.xlsx]IUPHAR!A130","IUPHAR")</f>
        <v>IUPHAR</v>
      </c>
      <c r="I667" s="2" t="str">
        <f>HYPERLINK("[SupplementaryData2.xlsx]HPRD!A354","HPRD")</f>
        <v>HPRD</v>
      </c>
      <c r="J667" s="2" t="s">
        <v>3688</v>
      </c>
      <c r="K667" s="2" t="s">
        <v>3688</v>
      </c>
      <c r="L667" t="s">
        <v>3688</v>
      </c>
      <c r="M667" t="s">
        <v>4254</v>
      </c>
      <c r="N667" t="s">
        <v>3688</v>
      </c>
      <c r="O667" t="s">
        <v>5599</v>
      </c>
      <c r="P667" t="s">
        <v>5601</v>
      </c>
    </row>
    <row r="668" spans="1:16" x14ac:dyDescent="0.45">
      <c r="A668" t="s">
        <v>682</v>
      </c>
      <c r="B668" t="s">
        <v>2737</v>
      </c>
      <c r="C668" t="s">
        <v>3445</v>
      </c>
      <c r="D668" t="s">
        <v>4256</v>
      </c>
      <c r="E668" t="s">
        <v>4946</v>
      </c>
      <c r="F668" s="2" t="s">
        <v>3688</v>
      </c>
      <c r="G668" s="2" t="s">
        <v>3688</v>
      </c>
      <c r="H668" s="2" t="str">
        <f>HYPERLINK("[SupplementaryData2.xlsx]IUPHAR!A131","IUPHAR")</f>
        <v>IUPHAR</v>
      </c>
      <c r="I668" s="2" t="str">
        <f>HYPERLINK("[SupplementaryData2.xlsx]HPRD!A355","HPRD")</f>
        <v>HPRD</v>
      </c>
      <c r="J668" s="2" t="s">
        <v>3688</v>
      </c>
      <c r="K668" s="2" t="s">
        <v>3688</v>
      </c>
      <c r="L668" t="s">
        <v>3688</v>
      </c>
      <c r="M668" t="s">
        <v>4256</v>
      </c>
      <c r="N668" t="s">
        <v>3688</v>
      </c>
      <c r="O668" t="s">
        <v>5599</v>
      </c>
      <c r="P668" t="s">
        <v>5601</v>
      </c>
    </row>
    <row r="669" spans="1:16" x14ac:dyDescent="0.45">
      <c r="A669" t="s">
        <v>683</v>
      </c>
      <c r="B669" t="s">
        <v>2738</v>
      </c>
      <c r="C669" t="s">
        <v>3446</v>
      </c>
      <c r="D669" t="s">
        <v>4256</v>
      </c>
      <c r="E669" t="s">
        <v>4946</v>
      </c>
      <c r="F669" s="2" t="s">
        <v>3688</v>
      </c>
      <c r="G669" s="2" t="s">
        <v>3688</v>
      </c>
      <c r="H669" s="2" t="str">
        <f>HYPERLINK("[SupplementaryData2.xlsx]IUPHAR!A132","IUPHAR")</f>
        <v>IUPHAR</v>
      </c>
      <c r="I669" s="2" t="s">
        <v>3688</v>
      </c>
      <c r="J669" s="2" t="s">
        <v>3688</v>
      </c>
      <c r="K669" s="2" t="s">
        <v>3688</v>
      </c>
      <c r="L669" t="s">
        <v>3688</v>
      </c>
      <c r="M669" t="s">
        <v>4256</v>
      </c>
      <c r="N669" t="s">
        <v>3688</v>
      </c>
      <c r="O669" t="s">
        <v>5599</v>
      </c>
      <c r="P669" t="s">
        <v>5601</v>
      </c>
    </row>
    <row r="670" spans="1:16" x14ac:dyDescent="0.45">
      <c r="A670" t="s">
        <v>684</v>
      </c>
      <c r="B670" t="s">
        <v>2739</v>
      </c>
      <c r="C670" t="s">
        <v>3447</v>
      </c>
      <c r="D670" t="s">
        <v>4257</v>
      </c>
      <c r="E670" t="s">
        <v>4947</v>
      </c>
      <c r="F670" s="2" t="s">
        <v>3688</v>
      </c>
      <c r="G670" s="2" t="s">
        <v>3688</v>
      </c>
      <c r="H670" s="2" t="s">
        <v>3688</v>
      </c>
      <c r="I670" s="2" t="s">
        <v>3688</v>
      </c>
      <c r="J670" s="2" t="str">
        <f>HYPERLINK("[SupplementaryData2.xlsx]STRING.binding!A315","STRING.binding")</f>
        <v>STRING.binding</v>
      </c>
      <c r="K670" s="2" t="str">
        <f>HYPERLINK("[SupplementaryData2.xlsx]STRING.experiment!A108","STRING.experiment")</f>
        <v>STRING.experiment</v>
      </c>
      <c r="L670" t="s">
        <v>3688</v>
      </c>
      <c r="M670" t="s">
        <v>4257</v>
      </c>
      <c r="N670" t="s">
        <v>3688</v>
      </c>
      <c r="O670" t="s">
        <v>5600</v>
      </c>
      <c r="P670" t="s">
        <v>5603</v>
      </c>
    </row>
    <row r="671" spans="1:16" x14ac:dyDescent="0.45">
      <c r="A671" t="s">
        <v>685</v>
      </c>
      <c r="B671" t="s">
        <v>2739</v>
      </c>
      <c r="C671" t="s">
        <v>3447</v>
      </c>
      <c r="D671" t="s">
        <v>4256</v>
      </c>
      <c r="E671" t="s">
        <v>4946</v>
      </c>
      <c r="F671" s="2" t="s">
        <v>3688</v>
      </c>
      <c r="G671" s="2" t="s">
        <v>3688</v>
      </c>
      <c r="H671" s="2" t="str">
        <f>HYPERLINK("[SupplementaryData2.xlsx]IUPHAR!A133","IUPHAR")</f>
        <v>IUPHAR</v>
      </c>
      <c r="I671" s="2" t="s">
        <v>3688</v>
      </c>
      <c r="J671" s="2" t="s">
        <v>3688</v>
      </c>
      <c r="K671" s="2" t="s">
        <v>3688</v>
      </c>
      <c r="L671" t="s">
        <v>3688</v>
      </c>
      <c r="M671" t="s">
        <v>4256</v>
      </c>
      <c r="N671" t="s">
        <v>3688</v>
      </c>
      <c r="O671" t="s">
        <v>5599</v>
      </c>
      <c r="P671" t="s">
        <v>5601</v>
      </c>
    </row>
    <row r="672" spans="1:16" x14ac:dyDescent="0.45">
      <c r="A672" t="s">
        <v>686</v>
      </c>
      <c r="B672" t="s">
        <v>2740</v>
      </c>
      <c r="C672" t="s">
        <v>3448</v>
      </c>
      <c r="D672" t="s">
        <v>4218</v>
      </c>
      <c r="E672" t="s">
        <v>4908</v>
      </c>
      <c r="F672" s="2" t="str">
        <f>HYPERLINK("[SupplementaryData2.xlsx]DLRP!A128","DLRP")</f>
        <v>DLRP</v>
      </c>
      <c r="G672" s="2" t="s">
        <v>3688</v>
      </c>
      <c r="H672" s="2" t="s">
        <v>3688</v>
      </c>
      <c r="I672" s="2" t="str">
        <f>HYPERLINK("[SupplementaryData2.xlsx]HPRD!A356","HPRD")</f>
        <v>HPRD</v>
      </c>
      <c r="J672" s="2" t="s">
        <v>3688</v>
      </c>
      <c r="K672" s="2" t="s">
        <v>3688</v>
      </c>
      <c r="L672" t="s">
        <v>3688</v>
      </c>
      <c r="M672" t="s">
        <v>4218</v>
      </c>
      <c r="N672" t="s">
        <v>3688</v>
      </c>
      <c r="O672" t="s">
        <v>5599</v>
      </c>
      <c r="P672" t="s">
        <v>5601</v>
      </c>
    </row>
    <row r="673" spans="1:16" x14ac:dyDescent="0.45">
      <c r="A673" t="s">
        <v>687</v>
      </c>
      <c r="B673" t="s">
        <v>2740</v>
      </c>
      <c r="C673" t="s">
        <v>3448</v>
      </c>
      <c r="D673" t="s">
        <v>4219</v>
      </c>
      <c r="E673" t="s">
        <v>4909</v>
      </c>
      <c r="F673" s="2" t="str">
        <f>HYPERLINK("[SupplementaryData2.xlsx]DLRP!A129","DLRP")</f>
        <v>DLRP</v>
      </c>
      <c r="G673" s="2" t="s">
        <v>3688</v>
      </c>
      <c r="H673" s="2" t="s">
        <v>3688</v>
      </c>
      <c r="I673" s="2" t="str">
        <f>HYPERLINK("[SupplementaryData2.xlsx]HPRD!A357","HPRD")</f>
        <v>HPRD</v>
      </c>
      <c r="J673" s="2" t="str">
        <f>HYPERLINK("[SupplementaryData2.xlsx]STRING.binding!A316","STRING.binding")</f>
        <v>STRING.binding</v>
      </c>
      <c r="K673" s="2" t="s">
        <v>3688</v>
      </c>
      <c r="L673" t="s">
        <v>3688</v>
      </c>
      <c r="M673" t="s">
        <v>4219</v>
      </c>
      <c r="N673" t="s">
        <v>3688</v>
      </c>
      <c r="O673" t="s">
        <v>5599</v>
      </c>
      <c r="P673" t="s">
        <v>5601</v>
      </c>
    </row>
    <row r="674" spans="1:16" x14ac:dyDescent="0.45">
      <c r="A674" t="s">
        <v>688</v>
      </c>
      <c r="B674" t="s">
        <v>2741</v>
      </c>
      <c r="C674" t="s">
        <v>3449</v>
      </c>
      <c r="D674" t="s">
        <v>4003</v>
      </c>
      <c r="E674" t="s">
        <v>4693</v>
      </c>
      <c r="F674" s="2" t="s">
        <v>3688</v>
      </c>
      <c r="G674" s="2" t="s">
        <v>3688</v>
      </c>
      <c r="H674" s="2" t="s">
        <v>3688</v>
      </c>
      <c r="I674" s="2" t="str">
        <f>HYPERLINK("[SupplementaryData2.xlsx]HPRD!A358","HPRD")</f>
        <v>HPRD</v>
      </c>
      <c r="J674" s="2" t="s">
        <v>3688</v>
      </c>
      <c r="K674" s="2" t="s">
        <v>3688</v>
      </c>
      <c r="L674" t="s">
        <v>2741</v>
      </c>
      <c r="M674" t="s">
        <v>4003</v>
      </c>
      <c r="N674" t="s">
        <v>3688</v>
      </c>
      <c r="O674" t="s">
        <v>5600</v>
      </c>
      <c r="P674" t="s">
        <v>5601</v>
      </c>
    </row>
    <row r="675" spans="1:16" x14ac:dyDescent="0.45">
      <c r="A675" t="s">
        <v>689</v>
      </c>
      <c r="B675" t="s">
        <v>2741</v>
      </c>
      <c r="C675" t="s">
        <v>3449</v>
      </c>
      <c r="D675" t="s">
        <v>4000</v>
      </c>
      <c r="E675" t="s">
        <v>4690</v>
      </c>
      <c r="F675" s="2" t="s">
        <v>3688</v>
      </c>
      <c r="G675" s="2" t="s">
        <v>3688</v>
      </c>
      <c r="H675" s="2" t="s">
        <v>3688</v>
      </c>
      <c r="I675" s="2" t="s">
        <v>3688</v>
      </c>
      <c r="J675" s="2" t="s">
        <v>3688</v>
      </c>
      <c r="K675" s="2" t="s">
        <v>3688</v>
      </c>
      <c r="L675" t="s">
        <v>3688</v>
      </c>
      <c r="M675" t="s">
        <v>3688</v>
      </c>
      <c r="N675" t="s">
        <v>5449</v>
      </c>
      <c r="O675" t="s">
        <v>5600</v>
      </c>
      <c r="P675" t="s">
        <v>5601</v>
      </c>
    </row>
    <row r="676" spans="1:16" x14ac:dyDescent="0.45">
      <c r="A676" t="s">
        <v>690</v>
      </c>
      <c r="B676" t="s">
        <v>2741</v>
      </c>
      <c r="C676" t="s">
        <v>3449</v>
      </c>
      <c r="D676" t="s">
        <v>4046</v>
      </c>
      <c r="E676" t="s">
        <v>4736</v>
      </c>
      <c r="F676" s="2" t="s">
        <v>3688</v>
      </c>
      <c r="G676" s="2" t="str">
        <f>HYPERLINK("[SupplementaryData2.xlsx]HPMR!A176","HPMR")</f>
        <v>HPMR</v>
      </c>
      <c r="H676" s="2" t="s">
        <v>3688</v>
      </c>
      <c r="I676" s="2" t="s">
        <v>3688</v>
      </c>
      <c r="J676" s="2" t="str">
        <f>HYPERLINK("[SupplementaryData2.xlsx]STRING.binding!A317","STRING.binding")</f>
        <v>STRING.binding</v>
      </c>
      <c r="K676" s="2" t="s">
        <v>3688</v>
      </c>
      <c r="L676" t="s">
        <v>2741</v>
      </c>
      <c r="M676" t="s">
        <v>4046</v>
      </c>
      <c r="N676" t="s">
        <v>3688</v>
      </c>
      <c r="O676" t="s">
        <v>5599</v>
      </c>
      <c r="P676" t="s">
        <v>5601</v>
      </c>
    </row>
    <row r="677" spans="1:16" x14ac:dyDescent="0.45">
      <c r="A677" t="s">
        <v>691</v>
      </c>
      <c r="B677" t="s">
        <v>2741</v>
      </c>
      <c r="C677" t="s">
        <v>3449</v>
      </c>
      <c r="D677" t="s">
        <v>4047</v>
      </c>
      <c r="E677" t="s">
        <v>4737</v>
      </c>
      <c r="F677" s="2" t="s">
        <v>3688</v>
      </c>
      <c r="G677" s="2" t="str">
        <f>HYPERLINK("[SupplementaryData2.xlsx]HPMR!A177","HPMR")</f>
        <v>HPMR</v>
      </c>
      <c r="H677" s="2" t="s">
        <v>3688</v>
      </c>
      <c r="I677" s="2" t="s">
        <v>3688</v>
      </c>
      <c r="J677" s="2" t="str">
        <f>HYPERLINK("[SupplementaryData2.xlsx]STRING.binding!A318","STRING.binding")</f>
        <v>STRING.binding</v>
      </c>
      <c r="K677" s="2" t="s">
        <v>3688</v>
      </c>
      <c r="L677" t="s">
        <v>2741</v>
      </c>
      <c r="M677" t="s">
        <v>4047</v>
      </c>
      <c r="N677" t="s">
        <v>3688</v>
      </c>
      <c r="O677" t="s">
        <v>5599</v>
      </c>
      <c r="P677" t="s">
        <v>5601</v>
      </c>
    </row>
    <row r="678" spans="1:16" x14ac:dyDescent="0.45">
      <c r="A678" t="s">
        <v>692</v>
      </c>
      <c r="B678" t="s">
        <v>2741</v>
      </c>
      <c r="C678" t="s">
        <v>3449</v>
      </c>
      <c r="D678" t="s">
        <v>3990</v>
      </c>
      <c r="E678" t="s">
        <v>4680</v>
      </c>
      <c r="F678" s="2" t="s">
        <v>3688</v>
      </c>
      <c r="G678" s="2" t="s">
        <v>3688</v>
      </c>
      <c r="H678" s="2" t="s">
        <v>3688</v>
      </c>
      <c r="I678" s="2" t="str">
        <f>HYPERLINK("[SupplementaryData2.xlsx]HPRD!A359","HPRD")</f>
        <v>HPRD</v>
      </c>
      <c r="J678" s="2" t="s">
        <v>3688</v>
      </c>
      <c r="K678" s="2" t="s">
        <v>3688</v>
      </c>
      <c r="L678" t="s">
        <v>2741</v>
      </c>
      <c r="M678" t="s">
        <v>3990</v>
      </c>
      <c r="N678" t="s">
        <v>3688</v>
      </c>
      <c r="O678" t="s">
        <v>5600</v>
      </c>
      <c r="P678" t="s">
        <v>5601</v>
      </c>
    </row>
    <row r="679" spans="1:16" x14ac:dyDescent="0.45">
      <c r="A679" t="s">
        <v>693</v>
      </c>
      <c r="B679" t="s">
        <v>2741</v>
      </c>
      <c r="C679" t="s">
        <v>3449</v>
      </c>
      <c r="D679" t="s">
        <v>4049</v>
      </c>
      <c r="E679" t="s">
        <v>4739</v>
      </c>
      <c r="F679" s="2" t="s">
        <v>3688</v>
      </c>
      <c r="G679" s="2" t="str">
        <f>HYPERLINK("[SupplementaryData2.xlsx]HPMR!A178","HPMR")</f>
        <v>HPMR</v>
      </c>
      <c r="H679" s="2" t="s">
        <v>3688</v>
      </c>
      <c r="I679" s="2" t="s">
        <v>3688</v>
      </c>
      <c r="J679" s="2" t="s">
        <v>3688</v>
      </c>
      <c r="K679" s="2" t="s">
        <v>3688</v>
      </c>
      <c r="L679" t="s">
        <v>2741</v>
      </c>
      <c r="M679" t="s">
        <v>4049</v>
      </c>
      <c r="N679" t="s">
        <v>3688</v>
      </c>
      <c r="O679" t="s">
        <v>5599</v>
      </c>
      <c r="P679" t="s">
        <v>5601</v>
      </c>
    </row>
    <row r="680" spans="1:16" x14ac:dyDescent="0.45">
      <c r="A680" t="s">
        <v>694</v>
      </c>
      <c r="B680" t="s">
        <v>2741</v>
      </c>
      <c r="C680" t="s">
        <v>3449</v>
      </c>
      <c r="D680" t="s">
        <v>4258</v>
      </c>
      <c r="E680" t="s">
        <v>4948</v>
      </c>
      <c r="F680" s="2" t="s">
        <v>3688</v>
      </c>
      <c r="G680" s="2" t="s">
        <v>3688</v>
      </c>
      <c r="H680" s="2" t="s">
        <v>3688</v>
      </c>
      <c r="I680" s="2" t="s">
        <v>3688</v>
      </c>
      <c r="J680" s="2" t="str">
        <f>HYPERLINK("[SupplementaryData2.xlsx]STRING.binding!A319","STRING.binding")</f>
        <v>STRING.binding</v>
      </c>
      <c r="K680" s="2" t="s">
        <v>3688</v>
      </c>
      <c r="L680" t="s">
        <v>2741</v>
      </c>
      <c r="M680" t="s">
        <v>4258</v>
      </c>
      <c r="N680" t="s">
        <v>5450</v>
      </c>
      <c r="O680" t="s">
        <v>5600</v>
      </c>
      <c r="P680" t="s">
        <v>5601</v>
      </c>
    </row>
    <row r="681" spans="1:16" x14ac:dyDescent="0.45">
      <c r="A681" t="s">
        <v>695</v>
      </c>
      <c r="B681" t="s">
        <v>2742</v>
      </c>
      <c r="C681" t="s">
        <v>3450</v>
      </c>
      <c r="D681" t="s">
        <v>4259</v>
      </c>
      <c r="E681" t="s">
        <v>4949</v>
      </c>
      <c r="F681" s="2" t="s">
        <v>3688</v>
      </c>
      <c r="G681" s="2" t="s">
        <v>3688</v>
      </c>
      <c r="H681" s="2" t="s">
        <v>3688</v>
      </c>
      <c r="I681" s="2" t="s">
        <v>3688</v>
      </c>
      <c r="J681" s="2" t="s">
        <v>3688</v>
      </c>
      <c r="K681" s="2" t="s">
        <v>3688</v>
      </c>
      <c r="L681" t="s">
        <v>3688</v>
      </c>
      <c r="M681" t="s">
        <v>3688</v>
      </c>
      <c r="N681" t="s">
        <v>5451</v>
      </c>
      <c r="O681" t="s">
        <v>5600</v>
      </c>
      <c r="P681" t="s">
        <v>5601</v>
      </c>
    </row>
    <row r="682" spans="1:16" x14ac:dyDescent="0.45">
      <c r="A682" t="s">
        <v>696</v>
      </c>
      <c r="B682" t="s">
        <v>2742</v>
      </c>
      <c r="C682" t="s">
        <v>3450</v>
      </c>
      <c r="D682" t="s">
        <v>4260</v>
      </c>
      <c r="E682" t="s">
        <v>4950</v>
      </c>
      <c r="F682" s="2" t="s">
        <v>3688</v>
      </c>
      <c r="G682" s="2" t="s">
        <v>3688</v>
      </c>
      <c r="H682" s="2" t="s">
        <v>3688</v>
      </c>
      <c r="I682" s="2" t="s">
        <v>3688</v>
      </c>
      <c r="J682" s="2" t="str">
        <f>HYPERLINK("[SupplementaryData2.xlsx]STRING.binding!A320","STRING.binding")</f>
        <v>STRING.binding</v>
      </c>
      <c r="K682" s="2" t="s">
        <v>3688</v>
      </c>
      <c r="L682" t="s">
        <v>3688</v>
      </c>
      <c r="M682" t="s">
        <v>4260</v>
      </c>
      <c r="N682" t="s">
        <v>5451</v>
      </c>
      <c r="O682" t="s">
        <v>5600</v>
      </c>
      <c r="P682" t="s">
        <v>5601</v>
      </c>
    </row>
    <row r="683" spans="1:16" x14ac:dyDescent="0.45">
      <c r="A683" t="s">
        <v>697</v>
      </c>
      <c r="B683" t="s">
        <v>2742</v>
      </c>
      <c r="C683" t="s">
        <v>3450</v>
      </c>
      <c r="D683" t="s">
        <v>4261</v>
      </c>
      <c r="E683" t="s">
        <v>4951</v>
      </c>
      <c r="F683" s="2" t="s">
        <v>3688</v>
      </c>
      <c r="G683" s="2" t="s">
        <v>3688</v>
      </c>
      <c r="H683" s="2" t="s">
        <v>3688</v>
      </c>
      <c r="I683" s="2" t="s">
        <v>3688</v>
      </c>
      <c r="J683" s="2" t="str">
        <f>HYPERLINK("[SupplementaryData2.xlsx]STRING.binding!A321","STRING.binding")</f>
        <v>STRING.binding</v>
      </c>
      <c r="K683" s="2" t="s">
        <v>3688</v>
      </c>
      <c r="L683" t="s">
        <v>3688</v>
      </c>
      <c r="M683" t="s">
        <v>4261</v>
      </c>
      <c r="N683" t="s">
        <v>5451</v>
      </c>
      <c r="O683" t="s">
        <v>5600</v>
      </c>
      <c r="P683" t="s">
        <v>5601</v>
      </c>
    </row>
    <row r="684" spans="1:16" x14ac:dyDescent="0.45">
      <c r="A684" t="s">
        <v>698</v>
      </c>
      <c r="B684" t="s">
        <v>2743</v>
      </c>
      <c r="C684" t="s">
        <v>3451</v>
      </c>
      <c r="D684" t="s">
        <v>4031</v>
      </c>
      <c r="E684" t="s">
        <v>4721</v>
      </c>
      <c r="F684" s="2" t="s">
        <v>3688</v>
      </c>
      <c r="G684" s="2" t="s">
        <v>3688</v>
      </c>
      <c r="H684" s="2" t="s">
        <v>3688</v>
      </c>
      <c r="I684" s="2" t="str">
        <f>HYPERLINK("[SupplementaryData2.xlsx]HPRD!A360","HPRD")</f>
        <v>HPRD</v>
      </c>
      <c r="J684" s="2" t="str">
        <f>HYPERLINK("[SupplementaryData2.xlsx]STRING.binding!A322","STRING.binding")</f>
        <v>STRING.binding</v>
      </c>
      <c r="K684" s="2" t="s">
        <v>3688</v>
      </c>
      <c r="L684" t="s">
        <v>3688</v>
      </c>
      <c r="M684" t="s">
        <v>4031</v>
      </c>
      <c r="N684" t="s">
        <v>3688</v>
      </c>
      <c r="O684" t="s">
        <v>5600</v>
      </c>
      <c r="P684" t="s">
        <v>5601</v>
      </c>
    </row>
    <row r="685" spans="1:16" x14ac:dyDescent="0.45">
      <c r="A685" t="s">
        <v>699</v>
      </c>
      <c r="B685" t="s">
        <v>2744</v>
      </c>
      <c r="C685" t="s">
        <v>3452</v>
      </c>
      <c r="D685" t="s">
        <v>4262</v>
      </c>
      <c r="E685" t="s">
        <v>4952</v>
      </c>
      <c r="F685" s="2" t="str">
        <f>HYPERLINK("[SupplementaryData2.xlsx]DLRP!A130","DLRP")</f>
        <v>DLRP</v>
      </c>
      <c r="G685" s="2" t="str">
        <f>HYPERLINK("[SupplementaryData2.xlsx]HPMR!A179","HPMR")</f>
        <v>HPMR</v>
      </c>
      <c r="H685" s="2" t="str">
        <f>HYPERLINK("[SupplementaryData2.xlsx]IUPHAR!A134","IUPHAR")</f>
        <v>IUPHAR</v>
      </c>
      <c r="I685" s="2" t="str">
        <f>HYPERLINK("[SupplementaryData2.xlsx]HPRD!A361","HPRD")</f>
        <v>HPRD</v>
      </c>
      <c r="J685" s="2" t="str">
        <f>HYPERLINK("[SupplementaryData2.xlsx]STRING.binding!A323","STRING.binding")</f>
        <v>STRING.binding</v>
      </c>
      <c r="K685" s="2" t="str">
        <f>HYPERLINK("[SupplementaryData2.xlsx]STRING.experiment!A109","STRING.experiment")</f>
        <v>STRING.experiment</v>
      </c>
      <c r="L685" t="s">
        <v>2744</v>
      </c>
      <c r="M685" t="s">
        <v>4262</v>
      </c>
      <c r="N685" t="s">
        <v>3688</v>
      </c>
      <c r="O685" t="s">
        <v>5599</v>
      </c>
      <c r="P685" t="s">
        <v>5601</v>
      </c>
    </row>
    <row r="686" spans="1:16" x14ac:dyDescent="0.45">
      <c r="A686" t="s">
        <v>700</v>
      </c>
      <c r="B686" t="s">
        <v>2745</v>
      </c>
      <c r="C686" t="s">
        <v>3453</v>
      </c>
      <c r="D686" t="s">
        <v>4181</v>
      </c>
      <c r="E686" t="s">
        <v>4871</v>
      </c>
      <c r="F686" s="2" t="s">
        <v>3688</v>
      </c>
      <c r="G686" s="2" t="s">
        <v>3688</v>
      </c>
      <c r="H686" s="2" t="str">
        <f>HYPERLINK("[SupplementaryData2.xlsx]IUPHAR!A135","IUPHAR")</f>
        <v>IUPHAR</v>
      </c>
      <c r="I686" s="2" t="str">
        <f>HYPERLINK("[SupplementaryData2.xlsx]HPRD!A362","HPRD")</f>
        <v>HPRD</v>
      </c>
      <c r="J686" s="2" t="s">
        <v>3688</v>
      </c>
      <c r="K686" s="2" t="s">
        <v>3688</v>
      </c>
      <c r="L686" t="s">
        <v>2745</v>
      </c>
      <c r="M686" t="s">
        <v>4181</v>
      </c>
      <c r="N686" t="s">
        <v>3688</v>
      </c>
      <c r="O686" t="s">
        <v>5599</v>
      </c>
      <c r="P686" t="s">
        <v>5601</v>
      </c>
    </row>
    <row r="687" spans="1:16" x14ac:dyDescent="0.45">
      <c r="A687" t="s">
        <v>701</v>
      </c>
      <c r="B687" t="s">
        <v>2745</v>
      </c>
      <c r="C687" t="s">
        <v>3453</v>
      </c>
      <c r="D687" t="s">
        <v>4183</v>
      </c>
      <c r="E687" t="s">
        <v>4873</v>
      </c>
      <c r="F687" s="2" t="str">
        <f>HYPERLINK("[SupplementaryData2.xlsx]DLRP!A131","DLRP")</f>
        <v>DLRP</v>
      </c>
      <c r="G687" s="2" t="str">
        <f>HYPERLINK("[SupplementaryData2.xlsx]HPMR!A180","HPMR")</f>
        <v>HPMR</v>
      </c>
      <c r="H687" s="2" t="str">
        <f>HYPERLINK("[SupplementaryData2.xlsx]IUPHAR!A136","IUPHAR")</f>
        <v>IUPHAR</v>
      </c>
      <c r="I687" s="2" t="str">
        <f>HYPERLINK("[SupplementaryData2.xlsx]HPRD!A363","HPRD")</f>
        <v>HPRD</v>
      </c>
      <c r="J687" s="2" t="str">
        <f>HYPERLINK("[SupplementaryData2.xlsx]STRING.binding!A324","STRING.binding")</f>
        <v>STRING.binding</v>
      </c>
      <c r="K687" s="2" t="str">
        <f>HYPERLINK("[SupplementaryData2.xlsx]STRING.experiment!A110","STRING.experiment")</f>
        <v>STRING.experiment</v>
      </c>
      <c r="L687" t="s">
        <v>2745</v>
      </c>
      <c r="M687" t="s">
        <v>4183</v>
      </c>
      <c r="N687" t="s">
        <v>3688</v>
      </c>
      <c r="O687" t="s">
        <v>5599</v>
      </c>
      <c r="P687" t="s">
        <v>5601</v>
      </c>
    </row>
    <row r="688" spans="1:16" x14ac:dyDescent="0.45">
      <c r="A688" t="s">
        <v>702</v>
      </c>
      <c r="B688" t="s">
        <v>2745</v>
      </c>
      <c r="C688" t="s">
        <v>3453</v>
      </c>
      <c r="D688" t="s">
        <v>3999</v>
      </c>
      <c r="E688" t="s">
        <v>4689</v>
      </c>
      <c r="F688" s="2" t="s">
        <v>3688</v>
      </c>
      <c r="G688" s="2" t="s">
        <v>3688</v>
      </c>
      <c r="H688" s="2" t="s">
        <v>3688</v>
      </c>
      <c r="I688" s="2" t="s">
        <v>3688</v>
      </c>
      <c r="J688" s="2" t="str">
        <f>HYPERLINK("[SupplementaryData2.xlsx]STRING.binding!A325","STRING.binding")</f>
        <v>STRING.binding</v>
      </c>
      <c r="K688" s="2" t="s">
        <v>3688</v>
      </c>
      <c r="L688" t="s">
        <v>2745</v>
      </c>
      <c r="M688" t="s">
        <v>3999</v>
      </c>
      <c r="N688" t="s">
        <v>5452</v>
      </c>
      <c r="O688" t="s">
        <v>5600</v>
      </c>
      <c r="P688" t="s">
        <v>5601</v>
      </c>
    </row>
    <row r="689" spans="1:16" x14ac:dyDescent="0.45">
      <c r="A689" t="s">
        <v>703</v>
      </c>
      <c r="B689" t="s">
        <v>2746</v>
      </c>
      <c r="C689" t="s">
        <v>3454</v>
      </c>
      <c r="D689" t="s">
        <v>4263</v>
      </c>
      <c r="E689" t="s">
        <v>4953</v>
      </c>
      <c r="F689" s="2" t="s">
        <v>3688</v>
      </c>
      <c r="G689" s="2" t="s">
        <v>3688</v>
      </c>
      <c r="H689" s="2" t="str">
        <f>HYPERLINK("[SupplementaryData2.xlsx]IUPHAR!A137","IUPHAR")</f>
        <v>IUPHAR</v>
      </c>
      <c r="I689" s="2" t="s">
        <v>3688</v>
      </c>
      <c r="J689" s="2" t="s">
        <v>3688</v>
      </c>
      <c r="K689" s="2" t="s">
        <v>3688</v>
      </c>
      <c r="L689" t="s">
        <v>2746</v>
      </c>
      <c r="M689" t="s">
        <v>5392</v>
      </c>
      <c r="N689" t="s">
        <v>3688</v>
      </c>
      <c r="O689" t="s">
        <v>5599</v>
      </c>
      <c r="P689" t="s">
        <v>5601</v>
      </c>
    </row>
    <row r="690" spans="1:16" x14ac:dyDescent="0.45">
      <c r="A690" t="s">
        <v>704</v>
      </c>
      <c r="B690" t="s">
        <v>2746</v>
      </c>
      <c r="C690" t="s">
        <v>3454</v>
      </c>
      <c r="D690" t="s">
        <v>4181</v>
      </c>
      <c r="E690" t="s">
        <v>4871</v>
      </c>
      <c r="F690" s="2" t="s">
        <v>3688</v>
      </c>
      <c r="G690" s="2" t="s">
        <v>3688</v>
      </c>
      <c r="H690" s="2" t="str">
        <f>HYPERLINK("[SupplementaryData2.xlsx]IUPHAR!A138","IUPHAR")</f>
        <v>IUPHAR</v>
      </c>
      <c r="I690" s="2" t="str">
        <f>HYPERLINK("[SupplementaryData2.xlsx]HPRD!A364","HPRD")</f>
        <v>HPRD</v>
      </c>
      <c r="J690" s="2" t="s">
        <v>3688</v>
      </c>
      <c r="K690" s="2" t="s">
        <v>3688</v>
      </c>
      <c r="L690" t="s">
        <v>2746</v>
      </c>
      <c r="M690" t="s">
        <v>4181</v>
      </c>
      <c r="N690" t="s">
        <v>3688</v>
      </c>
      <c r="O690" t="s">
        <v>5599</v>
      </c>
      <c r="P690" t="s">
        <v>5601</v>
      </c>
    </row>
    <row r="691" spans="1:16" x14ac:dyDescent="0.45">
      <c r="A691" t="s">
        <v>705</v>
      </c>
      <c r="B691" t="s">
        <v>2746</v>
      </c>
      <c r="C691" t="s">
        <v>3454</v>
      </c>
      <c r="D691" t="s">
        <v>4183</v>
      </c>
      <c r="E691" t="s">
        <v>4873</v>
      </c>
      <c r="F691" s="2" t="str">
        <f>HYPERLINK("[SupplementaryData2.xlsx]DLRP!A132","DLRP")</f>
        <v>DLRP</v>
      </c>
      <c r="G691" s="2" t="str">
        <f>HYPERLINK("[SupplementaryData2.xlsx]HPMR!A181","HPMR")</f>
        <v>HPMR</v>
      </c>
      <c r="H691" s="2" t="str">
        <f>HYPERLINK("[SupplementaryData2.xlsx]IUPHAR!A139","IUPHAR")</f>
        <v>IUPHAR</v>
      </c>
      <c r="I691" s="2" t="str">
        <f>HYPERLINK("[SupplementaryData2.xlsx]HPRD!A365","HPRD")</f>
        <v>HPRD</v>
      </c>
      <c r="J691" s="2" t="str">
        <f>HYPERLINK("[SupplementaryData2.xlsx]STRING.binding!A326","STRING.binding")</f>
        <v>STRING.binding</v>
      </c>
      <c r="K691" s="2" t="str">
        <f>HYPERLINK("[SupplementaryData2.xlsx]STRING.experiment!A111","STRING.experiment")</f>
        <v>STRING.experiment</v>
      </c>
      <c r="L691" t="s">
        <v>2746</v>
      </c>
      <c r="M691" t="s">
        <v>4183</v>
      </c>
      <c r="N691" t="s">
        <v>3688</v>
      </c>
      <c r="O691" t="s">
        <v>5599</v>
      </c>
      <c r="P691" t="s">
        <v>5601</v>
      </c>
    </row>
    <row r="692" spans="1:16" x14ac:dyDescent="0.45">
      <c r="A692" t="s">
        <v>706</v>
      </c>
      <c r="B692" t="s">
        <v>2747</v>
      </c>
      <c r="C692" t="s">
        <v>3455</v>
      </c>
      <c r="D692" t="s">
        <v>4263</v>
      </c>
      <c r="E692" t="s">
        <v>4953</v>
      </c>
      <c r="F692" s="2" t="s">
        <v>3688</v>
      </c>
      <c r="G692" s="2" t="str">
        <f>HYPERLINK("[SupplementaryData2.xlsx]HPMR!A182","HPMR")</f>
        <v>HPMR</v>
      </c>
      <c r="H692" s="2" t="str">
        <f>HYPERLINK("[SupplementaryData2.xlsx]IUPHAR!A140","IUPHAR")</f>
        <v>IUPHAR</v>
      </c>
      <c r="I692" s="2" t="s">
        <v>3688</v>
      </c>
      <c r="J692" s="2" t="str">
        <f>HYPERLINK("[SupplementaryData2.xlsx]STRING.binding!A327","STRING.binding")</f>
        <v>STRING.binding</v>
      </c>
      <c r="K692" s="2" t="s">
        <v>3688</v>
      </c>
      <c r="L692" t="s">
        <v>2747</v>
      </c>
      <c r="M692" t="s">
        <v>5392</v>
      </c>
      <c r="N692" t="s">
        <v>3688</v>
      </c>
      <c r="O692" t="s">
        <v>5599</v>
      </c>
      <c r="P692" t="s">
        <v>5601</v>
      </c>
    </row>
    <row r="693" spans="1:16" x14ac:dyDescent="0.45">
      <c r="A693" t="s">
        <v>707</v>
      </c>
      <c r="B693" t="s">
        <v>2747</v>
      </c>
      <c r="C693" t="s">
        <v>3455</v>
      </c>
      <c r="D693" t="s">
        <v>4188</v>
      </c>
      <c r="E693" t="s">
        <v>4878</v>
      </c>
      <c r="F693" s="2" t="s">
        <v>3688</v>
      </c>
      <c r="G693" s="2" t="s">
        <v>3688</v>
      </c>
      <c r="H693" s="2" t="s">
        <v>3688</v>
      </c>
      <c r="I693" s="2" t="s">
        <v>3688</v>
      </c>
      <c r="J693" s="2" t="s">
        <v>3688</v>
      </c>
      <c r="K693" s="2" t="str">
        <f>HYPERLINK("[SupplementaryData2.xlsx]STRING.experiment!A112","STRING.experiment")</f>
        <v>STRING.experiment</v>
      </c>
      <c r="L693" t="s">
        <v>2747</v>
      </c>
      <c r="M693" t="s">
        <v>4188</v>
      </c>
      <c r="N693" t="s">
        <v>3688</v>
      </c>
      <c r="O693" t="s">
        <v>5600</v>
      </c>
      <c r="P693" t="s">
        <v>5603</v>
      </c>
    </row>
    <row r="694" spans="1:16" x14ac:dyDescent="0.45">
      <c r="A694" t="s">
        <v>708</v>
      </c>
      <c r="B694" t="s">
        <v>2747</v>
      </c>
      <c r="C694" t="s">
        <v>3455</v>
      </c>
      <c r="D694" t="s">
        <v>4264</v>
      </c>
      <c r="E694" t="s">
        <v>4954</v>
      </c>
      <c r="F694" s="2" t="s">
        <v>3688</v>
      </c>
      <c r="G694" s="2" t="s">
        <v>3688</v>
      </c>
      <c r="H694" s="2" t="s">
        <v>3688</v>
      </c>
      <c r="I694" s="2" t="str">
        <f>HYPERLINK("[SupplementaryData2.xlsx]HPRD!A366","HPRD")</f>
        <v>HPRD</v>
      </c>
      <c r="J694" s="2" t="s">
        <v>3688</v>
      </c>
      <c r="K694" s="2" t="s">
        <v>3688</v>
      </c>
      <c r="L694" t="s">
        <v>2747</v>
      </c>
      <c r="M694" t="s">
        <v>3688</v>
      </c>
      <c r="N694" t="s">
        <v>3688</v>
      </c>
      <c r="O694" t="s">
        <v>5600</v>
      </c>
      <c r="P694" t="s">
        <v>5601</v>
      </c>
    </row>
    <row r="695" spans="1:16" x14ac:dyDescent="0.45">
      <c r="A695" t="s">
        <v>709</v>
      </c>
      <c r="B695" t="s">
        <v>2747</v>
      </c>
      <c r="C695" t="s">
        <v>3455</v>
      </c>
      <c r="D695" t="s">
        <v>4183</v>
      </c>
      <c r="E695" t="s">
        <v>4873</v>
      </c>
      <c r="F695" s="2" t="s">
        <v>3688</v>
      </c>
      <c r="G695" s="2" t="str">
        <f>HYPERLINK("[SupplementaryData2.xlsx]HPMR!A183","HPMR")</f>
        <v>HPMR</v>
      </c>
      <c r="H695" s="2" t="str">
        <f>HYPERLINK("[SupplementaryData2.xlsx]IUPHAR!A141","IUPHAR")</f>
        <v>IUPHAR</v>
      </c>
      <c r="I695" s="2" t="s">
        <v>3688</v>
      </c>
      <c r="J695" s="2" t="s">
        <v>3688</v>
      </c>
      <c r="K695" s="2" t="s">
        <v>3688</v>
      </c>
      <c r="L695" t="s">
        <v>2747</v>
      </c>
      <c r="M695" t="s">
        <v>4183</v>
      </c>
      <c r="N695" t="s">
        <v>3688</v>
      </c>
      <c r="O695" t="s">
        <v>5599</v>
      </c>
      <c r="P695" t="s">
        <v>5601</v>
      </c>
    </row>
    <row r="696" spans="1:16" x14ac:dyDescent="0.45">
      <c r="A696" t="s">
        <v>710</v>
      </c>
      <c r="B696" t="s">
        <v>2747</v>
      </c>
      <c r="C696" t="s">
        <v>3455</v>
      </c>
      <c r="D696" t="s">
        <v>4208</v>
      </c>
      <c r="E696" t="s">
        <v>4898</v>
      </c>
      <c r="F696" s="2" t="str">
        <f>HYPERLINK("[SupplementaryData2.xlsx]DLRP!A133","DLRP")</f>
        <v>DLRP</v>
      </c>
      <c r="G696" s="2" t="str">
        <f>HYPERLINK("[SupplementaryData2.xlsx]HPMR!A184","HPMR")</f>
        <v>HPMR</v>
      </c>
      <c r="H696" s="2" t="str">
        <f>HYPERLINK("[SupplementaryData2.xlsx]IUPHAR!A142","IUPHAR")</f>
        <v>IUPHAR</v>
      </c>
      <c r="I696" s="2" t="str">
        <f>HYPERLINK("[SupplementaryData2.xlsx]HPRD!A367","HPRD")</f>
        <v>HPRD</v>
      </c>
      <c r="J696" s="2" t="str">
        <f>HYPERLINK("[SupplementaryData2.xlsx]STRING.binding!A328","STRING.binding")</f>
        <v>STRING.binding</v>
      </c>
      <c r="K696" s="2" t="str">
        <f>HYPERLINK("[SupplementaryData2.xlsx]STRING.experiment!A113","STRING.experiment")</f>
        <v>STRING.experiment</v>
      </c>
      <c r="L696" t="s">
        <v>2747</v>
      </c>
      <c r="M696" t="s">
        <v>4208</v>
      </c>
      <c r="N696" t="s">
        <v>3688</v>
      </c>
      <c r="O696" t="s">
        <v>5599</v>
      </c>
      <c r="P696" t="s">
        <v>5601</v>
      </c>
    </row>
    <row r="697" spans="1:16" x14ac:dyDescent="0.45">
      <c r="A697" t="s">
        <v>711</v>
      </c>
      <c r="B697" t="s">
        <v>2747</v>
      </c>
      <c r="C697" t="s">
        <v>3455</v>
      </c>
      <c r="D697" t="s">
        <v>3998</v>
      </c>
      <c r="E697" t="s">
        <v>4688</v>
      </c>
      <c r="F697" s="2" t="s">
        <v>3688</v>
      </c>
      <c r="G697" s="2" t="s">
        <v>3688</v>
      </c>
      <c r="H697" s="2" t="s">
        <v>3688</v>
      </c>
      <c r="I697" s="2" t="s">
        <v>3688</v>
      </c>
      <c r="J697" s="2" t="s">
        <v>3688</v>
      </c>
      <c r="K697" s="2" t="s">
        <v>3688</v>
      </c>
      <c r="L697" t="s">
        <v>3688</v>
      </c>
      <c r="M697" t="s">
        <v>3688</v>
      </c>
      <c r="N697" t="s">
        <v>5453</v>
      </c>
      <c r="O697" t="s">
        <v>5600</v>
      </c>
      <c r="P697" t="s">
        <v>5601</v>
      </c>
    </row>
    <row r="698" spans="1:16" x14ac:dyDescent="0.45">
      <c r="A698" t="s">
        <v>712</v>
      </c>
      <c r="B698" t="s">
        <v>2747</v>
      </c>
      <c r="C698" t="s">
        <v>3455</v>
      </c>
      <c r="D698" t="s">
        <v>3999</v>
      </c>
      <c r="E698" t="s">
        <v>4689</v>
      </c>
      <c r="F698" s="2" t="s">
        <v>3688</v>
      </c>
      <c r="G698" s="2" t="s">
        <v>3688</v>
      </c>
      <c r="H698" s="2" t="s">
        <v>3688</v>
      </c>
      <c r="I698" s="2" t="s">
        <v>3688</v>
      </c>
      <c r="J698" s="2" t="str">
        <f>HYPERLINK("[SupplementaryData2.xlsx]STRING.binding!A329","STRING.binding")</f>
        <v>STRING.binding</v>
      </c>
      <c r="K698" s="2" t="s">
        <v>3688</v>
      </c>
      <c r="L698" t="s">
        <v>2747</v>
      </c>
      <c r="M698" t="s">
        <v>3999</v>
      </c>
      <c r="N698" t="s">
        <v>3688</v>
      </c>
      <c r="O698" t="s">
        <v>5600</v>
      </c>
      <c r="P698" t="s">
        <v>5603</v>
      </c>
    </row>
    <row r="699" spans="1:16" x14ac:dyDescent="0.45">
      <c r="A699" t="s">
        <v>713</v>
      </c>
      <c r="B699" t="s">
        <v>2748</v>
      </c>
      <c r="C699" t="s">
        <v>3456</v>
      </c>
      <c r="D699" t="s">
        <v>4179</v>
      </c>
      <c r="E699" t="s">
        <v>4869</v>
      </c>
      <c r="F699" s="2" t="s">
        <v>3688</v>
      </c>
      <c r="G699" s="2" t="s">
        <v>3688</v>
      </c>
      <c r="H699" s="2" t="s">
        <v>3688</v>
      </c>
      <c r="I699" s="2" t="str">
        <f>HYPERLINK("[SupplementaryData2.xlsx]HPRD!A368","HPRD")</f>
        <v>HPRD</v>
      </c>
      <c r="J699" s="2" t="s">
        <v>3688</v>
      </c>
      <c r="K699" s="2" t="s">
        <v>3688</v>
      </c>
      <c r="L699" t="s">
        <v>2748</v>
      </c>
      <c r="M699" t="s">
        <v>5390</v>
      </c>
      <c r="N699" t="s">
        <v>3688</v>
      </c>
      <c r="O699" t="s">
        <v>5600</v>
      </c>
      <c r="P699" t="s">
        <v>5601</v>
      </c>
    </row>
    <row r="700" spans="1:16" x14ac:dyDescent="0.45">
      <c r="A700" t="s">
        <v>714</v>
      </c>
      <c r="B700" t="s">
        <v>2748</v>
      </c>
      <c r="C700" t="s">
        <v>3456</v>
      </c>
      <c r="D700" t="s">
        <v>4191</v>
      </c>
      <c r="E700" t="s">
        <v>4881</v>
      </c>
      <c r="F700" s="2" t="s">
        <v>3688</v>
      </c>
      <c r="G700" s="2" t="s">
        <v>3688</v>
      </c>
      <c r="H700" s="2" t="s">
        <v>3688</v>
      </c>
      <c r="I700" s="2" t="str">
        <f>HYPERLINK("[SupplementaryData2.xlsx]HPRD!A369","HPRD")</f>
        <v>HPRD</v>
      </c>
      <c r="J700" s="2" t="s">
        <v>3688</v>
      </c>
      <c r="K700" s="2" t="s">
        <v>3688</v>
      </c>
      <c r="L700" t="s">
        <v>2748</v>
      </c>
      <c r="M700" t="s">
        <v>4191</v>
      </c>
      <c r="N700" t="s">
        <v>3688</v>
      </c>
      <c r="O700" t="s">
        <v>5600</v>
      </c>
      <c r="P700" t="s">
        <v>5601</v>
      </c>
    </row>
    <row r="701" spans="1:16" x14ac:dyDescent="0.45">
      <c r="A701" t="s">
        <v>715</v>
      </c>
      <c r="B701" t="s">
        <v>2748</v>
      </c>
      <c r="C701" t="s">
        <v>3456</v>
      </c>
      <c r="D701" t="s">
        <v>4183</v>
      </c>
      <c r="E701" t="s">
        <v>4873</v>
      </c>
      <c r="F701" s="2" t="s">
        <v>3688</v>
      </c>
      <c r="G701" s="2" t="s">
        <v>3688</v>
      </c>
      <c r="H701" s="2" t="s">
        <v>3688</v>
      </c>
      <c r="I701" s="2" t="str">
        <f>HYPERLINK("[SupplementaryData2.xlsx]HPRD!A370","HPRD")</f>
        <v>HPRD</v>
      </c>
      <c r="J701" s="2" t="str">
        <f>HYPERLINK("[SupplementaryData2.xlsx]STRING.binding!A330","STRING.binding")</f>
        <v>STRING.binding</v>
      </c>
      <c r="K701" s="2" t="s">
        <v>3688</v>
      </c>
      <c r="L701" t="s">
        <v>2748</v>
      </c>
      <c r="M701" t="s">
        <v>4183</v>
      </c>
      <c r="N701" t="s">
        <v>3688</v>
      </c>
      <c r="O701" t="s">
        <v>5600</v>
      </c>
      <c r="P701" t="s">
        <v>5601</v>
      </c>
    </row>
    <row r="702" spans="1:16" x14ac:dyDescent="0.45">
      <c r="A702" t="s">
        <v>716</v>
      </c>
      <c r="B702" t="s">
        <v>2748</v>
      </c>
      <c r="C702" t="s">
        <v>3456</v>
      </c>
      <c r="D702" t="s">
        <v>4265</v>
      </c>
      <c r="E702" t="s">
        <v>4955</v>
      </c>
      <c r="F702" s="2" t="str">
        <f>HYPERLINK("[SupplementaryData2.xlsx]DLRP!A134","DLRP")</f>
        <v>DLRP</v>
      </c>
      <c r="G702" s="2" t="str">
        <f>HYPERLINK("[SupplementaryData2.xlsx]HPMR!A185","HPMR")</f>
        <v>HPMR</v>
      </c>
      <c r="H702" s="2" t="str">
        <f>HYPERLINK("[SupplementaryData2.xlsx]IUPHAR!A143","IUPHAR")</f>
        <v>IUPHAR</v>
      </c>
      <c r="I702" s="2" t="str">
        <f>HYPERLINK("[SupplementaryData2.xlsx]HPRD!A371","HPRD")</f>
        <v>HPRD</v>
      </c>
      <c r="J702" s="2" t="str">
        <f>HYPERLINK("[SupplementaryData2.xlsx]STRING.binding!A331","STRING.binding")</f>
        <v>STRING.binding</v>
      </c>
      <c r="K702" s="2" t="str">
        <f>HYPERLINK("[SupplementaryData2.xlsx]STRING.experiment!A114","STRING.experiment")</f>
        <v>STRING.experiment</v>
      </c>
      <c r="L702" t="s">
        <v>2748</v>
      </c>
      <c r="M702" t="s">
        <v>5393</v>
      </c>
      <c r="N702" t="s">
        <v>3688</v>
      </c>
      <c r="O702" t="s">
        <v>5599</v>
      </c>
      <c r="P702" t="s">
        <v>5601</v>
      </c>
    </row>
    <row r="703" spans="1:16" x14ac:dyDescent="0.45">
      <c r="A703" t="s">
        <v>717</v>
      </c>
      <c r="B703" t="s">
        <v>2748</v>
      </c>
      <c r="C703" t="s">
        <v>3456</v>
      </c>
      <c r="D703" t="s">
        <v>4266</v>
      </c>
      <c r="E703" t="s">
        <v>4956</v>
      </c>
      <c r="F703" s="2" t="s">
        <v>3688</v>
      </c>
      <c r="G703" s="2" t="s">
        <v>3688</v>
      </c>
      <c r="H703" s="2" t="s">
        <v>3688</v>
      </c>
      <c r="I703" s="2" t="s">
        <v>3688</v>
      </c>
      <c r="J703" s="2" t="str">
        <f>HYPERLINK("[SupplementaryData2.xlsx]STRING.binding!A332","STRING.binding")</f>
        <v>STRING.binding</v>
      </c>
      <c r="K703" s="2" t="s">
        <v>3688</v>
      </c>
      <c r="L703" t="s">
        <v>2748</v>
      </c>
      <c r="M703" t="s">
        <v>4266</v>
      </c>
      <c r="N703" t="s">
        <v>3688</v>
      </c>
      <c r="O703" t="s">
        <v>5600</v>
      </c>
      <c r="P703" t="s">
        <v>5603</v>
      </c>
    </row>
    <row r="704" spans="1:16" x14ac:dyDescent="0.45">
      <c r="A704" t="s">
        <v>718</v>
      </c>
      <c r="B704" t="s">
        <v>2748</v>
      </c>
      <c r="C704" t="s">
        <v>3456</v>
      </c>
      <c r="D704" t="s">
        <v>4267</v>
      </c>
      <c r="E704" t="s">
        <v>4957</v>
      </c>
      <c r="F704" s="2" t="s">
        <v>3688</v>
      </c>
      <c r="G704" s="2" t="s">
        <v>3688</v>
      </c>
      <c r="H704" s="2" t="s">
        <v>3688</v>
      </c>
      <c r="I704" s="2" t="s">
        <v>3688</v>
      </c>
      <c r="J704" s="2" t="str">
        <f>HYPERLINK("[SupplementaryData2.xlsx]STRING.binding!A333","STRING.binding")</f>
        <v>STRING.binding</v>
      </c>
      <c r="K704" s="2" t="s">
        <v>3688</v>
      </c>
      <c r="L704" t="s">
        <v>2748</v>
      </c>
      <c r="M704" t="s">
        <v>3688</v>
      </c>
      <c r="N704" t="s">
        <v>3688</v>
      </c>
      <c r="O704" t="s">
        <v>5600</v>
      </c>
      <c r="P704" t="s">
        <v>5603</v>
      </c>
    </row>
    <row r="705" spans="1:16" x14ac:dyDescent="0.45">
      <c r="A705" t="s">
        <v>719</v>
      </c>
      <c r="B705" t="s">
        <v>2749</v>
      </c>
      <c r="C705" t="s">
        <v>3457</v>
      </c>
      <c r="D705" t="s">
        <v>4268</v>
      </c>
      <c r="E705" t="s">
        <v>4958</v>
      </c>
      <c r="F705" s="2" t="s">
        <v>3688</v>
      </c>
      <c r="G705" s="2" t="str">
        <f>HYPERLINK("[SupplementaryData2.xlsx]HPMR!A186","HPMR")</f>
        <v>HPMR</v>
      </c>
      <c r="H705" s="2" t="str">
        <f>HYPERLINK("[SupplementaryData2.xlsx]IUPHAR!A144","IUPHAR")</f>
        <v>IUPHAR</v>
      </c>
      <c r="I705" s="2" t="str">
        <f>HYPERLINK("[SupplementaryData2.xlsx]HPRD!A372","HPRD")</f>
        <v>HPRD</v>
      </c>
      <c r="J705" s="2" t="str">
        <f>HYPERLINK("[SupplementaryData2.xlsx]STRING.binding!A334","STRING.binding")</f>
        <v>STRING.binding</v>
      </c>
      <c r="K705" s="2" t="s">
        <v>3688</v>
      </c>
      <c r="L705" t="s">
        <v>2749</v>
      </c>
      <c r="M705" t="s">
        <v>4268</v>
      </c>
      <c r="N705" t="s">
        <v>3688</v>
      </c>
      <c r="O705" t="s">
        <v>5599</v>
      </c>
      <c r="P705" t="s">
        <v>5601</v>
      </c>
    </row>
    <row r="706" spans="1:16" x14ac:dyDescent="0.45">
      <c r="A706" t="s">
        <v>720</v>
      </c>
      <c r="B706" t="s">
        <v>2750</v>
      </c>
      <c r="C706" t="s">
        <v>3458</v>
      </c>
      <c r="D706" t="s">
        <v>4269</v>
      </c>
      <c r="E706" t="s">
        <v>4959</v>
      </c>
      <c r="F706" s="2" t="s">
        <v>3688</v>
      </c>
      <c r="G706" s="2" t="str">
        <f>HYPERLINK("[SupplementaryData2.xlsx]HPMR!A187","HPMR")</f>
        <v>HPMR</v>
      </c>
      <c r="H706" s="2" t="str">
        <f>HYPERLINK("[SupplementaryData2.xlsx]IUPHAR!A145","IUPHAR")</f>
        <v>IUPHAR</v>
      </c>
      <c r="I706" s="2" t="str">
        <f>HYPERLINK("[SupplementaryData2.xlsx]HPRD!A373","HPRD")</f>
        <v>HPRD</v>
      </c>
      <c r="J706" s="2" t="str">
        <f>HYPERLINK("[SupplementaryData2.xlsx]STRING.binding!A335","STRING.binding")</f>
        <v>STRING.binding</v>
      </c>
      <c r="K706" s="2" t="str">
        <f>HYPERLINK("[SupplementaryData2.xlsx]STRING.experiment!A115","STRING.experiment")</f>
        <v>STRING.experiment</v>
      </c>
      <c r="L706" t="s">
        <v>2750</v>
      </c>
      <c r="M706" t="s">
        <v>5394</v>
      </c>
      <c r="N706" t="s">
        <v>3688</v>
      </c>
      <c r="O706" t="s">
        <v>5599</v>
      </c>
      <c r="P706" t="s">
        <v>5601</v>
      </c>
    </row>
    <row r="707" spans="1:16" x14ac:dyDescent="0.45">
      <c r="A707" t="s">
        <v>721</v>
      </c>
      <c r="B707" t="s">
        <v>2750</v>
      </c>
      <c r="C707" t="s">
        <v>3458</v>
      </c>
      <c r="D707" t="s">
        <v>4270</v>
      </c>
      <c r="E707" t="s">
        <v>4960</v>
      </c>
      <c r="F707" s="2" t="str">
        <f>HYPERLINK("[SupplementaryData2.xlsx]DLRP!A135","DLRP")</f>
        <v>DLRP</v>
      </c>
      <c r="G707" s="2" t="s">
        <v>3688</v>
      </c>
      <c r="H707" s="2" t="str">
        <f>HYPERLINK("[SupplementaryData2.xlsx]IUPHAR!A146","IUPHAR")</f>
        <v>IUPHAR</v>
      </c>
      <c r="I707" s="2" t="str">
        <f>HYPERLINK("[SupplementaryData2.xlsx]HPRD!A374","HPRD")</f>
        <v>HPRD</v>
      </c>
      <c r="J707" s="2" t="str">
        <f>HYPERLINK("[SupplementaryData2.xlsx]STRING.binding!A336","STRING.binding")</f>
        <v>STRING.binding</v>
      </c>
      <c r="K707" s="2" t="str">
        <f>HYPERLINK("[SupplementaryData2.xlsx]STRING.experiment!A116","STRING.experiment")</f>
        <v>STRING.experiment</v>
      </c>
      <c r="L707" t="s">
        <v>2750</v>
      </c>
      <c r="M707" t="s">
        <v>5395</v>
      </c>
      <c r="N707" t="s">
        <v>3688</v>
      </c>
      <c r="O707" t="s">
        <v>5599</v>
      </c>
      <c r="P707" t="s">
        <v>5601</v>
      </c>
    </row>
    <row r="708" spans="1:16" x14ac:dyDescent="0.45">
      <c r="A708" t="s">
        <v>722</v>
      </c>
      <c r="B708" t="s">
        <v>2750</v>
      </c>
      <c r="C708" t="s">
        <v>3458</v>
      </c>
      <c r="D708" t="s">
        <v>4189</v>
      </c>
      <c r="E708" t="s">
        <v>4879</v>
      </c>
      <c r="F708" s="2" t="str">
        <f>HYPERLINK("[SupplementaryData2.xlsx]DLRP!A136","DLRP")</f>
        <v>DLRP</v>
      </c>
      <c r="G708" s="2" t="str">
        <f>HYPERLINK("[SupplementaryData2.xlsx]HPMR!A188","HPMR")</f>
        <v>HPMR</v>
      </c>
      <c r="H708" s="2" t="s">
        <v>3688</v>
      </c>
      <c r="I708" s="2" t="str">
        <f>HYPERLINK("[SupplementaryData2.xlsx]HPRD!A375","HPRD")</f>
        <v>HPRD</v>
      </c>
      <c r="J708" s="2" t="str">
        <f>HYPERLINK("[SupplementaryData2.xlsx]STRING.binding!A337","STRING.binding")</f>
        <v>STRING.binding</v>
      </c>
      <c r="K708" s="2" t="str">
        <f>HYPERLINK("[SupplementaryData2.xlsx]STRING.experiment!A117","STRING.experiment")</f>
        <v>STRING.experiment</v>
      </c>
      <c r="L708" t="s">
        <v>2750</v>
      </c>
      <c r="M708" t="s">
        <v>4189</v>
      </c>
      <c r="N708" t="s">
        <v>3688</v>
      </c>
      <c r="O708" t="s">
        <v>5599</v>
      </c>
      <c r="P708" t="s">
        <v>5601</v>
      </c>
    </row>
    <row r="709" spans="1:16" x14ac:dyDescent="0.45">
      <c r="A709" t="s">
        <v>723</v>
      </c>
      <c r="B709" t="s">
        <v>2751</v>
      </c>
      <c r="C709" t="s">
        <v>3459</v>
      </c>
      <c r="D709" t="s">
        <v>4269</v>
      </c>
      <c r="E709" t="s">
        <v>4959</v>
      </c>
      <c r="F709" s="2" t="s">
        <v>3688</v>
      </c>
      <c r="G709" s="2" t="str">
        <f>HYPERLINK("[SupplementaryData2.xlsx]HPMR!A189","HPMR")</f>
        <v>HPMR</v>
      </c>
      <c r="H709" s="2" t="s">
        <v>3688</v>
      </c>
      <c r="I709" s="2" t="str">
        <f>HYPERLINK("[SupplementaryData2.xlsx]HPRD!A376","HPRD")</f>
        <v>HPRD</v>
      </c>
      <c r="J709" s="2" t="s">
        <v>3688</v>
      </c>
      <c r="K709" s="2" t="s">
        <v>3688</v>
      </c>
      <c r="L709" t="s">
        <v>2751</v>
      </c>
      <c r="M709" t="s">
        <v>5394</v>
      </c>
      <c r="N709" t="s">
        <v>3688</v>
      </c>
      <c r="O709" t="s">
        <v>5599</v>
      </c>
      <c r="P709" t="s">
        <v>5601</v>
      </c>
    </row>
    <row r="710" spans="1:16" x14ac:dyDescent="0.45">
      <c r="A710" t="s">
        <v>724</v>
      </c>
      <c r="B710" t="s">
        <v>2751</v>
      </c>
      <c r="C710" t="s">
        <v>3459</v>
      </c>
      <c r="D710" t="s">
        <v>4270</v>
      </c>
      <c r="E710" t="s">
        <v>4960</v>
      </c>
      <c r="F710" s="2" t="str">
        <f>HYPERLINK("[SupplementaryData2.xlsx]DLRP!A137","DLRP")</f>
        <v>DLRP</v>
      </c>
      <c r="G710" s="2" t="s">
        <v>3688</v>
      </c>
      <c r="H710" s="2" t="str">
        <f>HYPERLINK("[SupplementaryData2.xlsx]IUPHAR!A147","IUPHAR")</f>
        <v>IUPHAR</v>
      </c>
      <c r="I710" s="2" t="str">
        <f>HYPERLINK("[SupplementaryData2.xlsx]HPRD!A377","HPRD")</f>
        <v>HPRD</v>
      </c>
      <c r="J710" s="2" t="s">
        <v>3688</v>
      </c>
      <c r="K710" s="2" t="s">
        <v>3688</v>
      </c>
      <c r="L710" t="s">
        <v>2751</v>
      </c>
      <c r="M710" t="s">
        <v>5395</v>
      </c>
      <c r="N710" t="s">
        <v>3688</v>
      </c>
      <c r="O710" t="s">
        <v>5599</v>
      </c>
      <c r="P710" t="s">
        <v>5601</v>
      </c>
    </row>
    <row r="711" spans="1:16" x14ac:dyDescent="0.45">
      <c r="A711" t="s">
        <v>725</v>
      </c>
      <c r="B711" t="s">
        <v>2751</v>
      </c>
      <c r="C711" t="s">
        <v>3459</v>
      </c>
      <c r="D711" t="s">
        <v>4271</v>
      </c>
      <c r="E711" t="s">
        <v>4961</v>
      </c>
      <c r="F711" s="2" t="s">
        <v>3688</v>
      </c>
      <c r="G711" s="2" t="str">
        <f>HYPERLINK("[SupplementaryData2.xlsx]HPMR!A190","HPMR")</f>
        <v>HPMR</v>
      </c>
      <c r="H711" s="2" t="s">
        <v>3688</v>
      </c>
      <c r="I711" s="2" t="s">
        <v>3688</v>
      </c>
      <c r="J711" s="2" t="s">
        <v>3688</v>
      </c>
      <c r="K711" s="2" t="s">
        <v>3688</v>
      </c>
      <c r="L711" t="s">
        <v>2751</v>
      </c>
      <c r="M711" t="s">
        <v>4271</v>
      </c>
      <c r="N711" t="s">
        <v>3688</v>
      </c>
      <c r="O711" t="s">
        <v>5599</v>
      </c>
      <c r="P711" t="s">
        <v>5601</v>
      </c>
    </row>
    <row r="712" spans="1:16" x14ac:dyDescent="0.45">
      <c r="A712" t="s">
        <v>726</v>
      </c>
      <c r="B712" t="s">
        <v>2752</v>
      </c>
      <c r="C712" t="s">
        <v>3460</v>
      </c>
      <c r="D712" t="s">
        <v>4269</v>
      </c>
      <c r="E712" t="s">
        <v>4959</v>
      </c>
      <c r="F712" s="2" t="s">
        <v>3688</v>
      </c>
      <c r="G712" s="2" t="str">
        <f>HYPERLINK("[SupplementaryData2.xlsx]HPMR!A191","HPMR")</f>
        <v>HPMR</v>
      </c>
      <c r="H712" s="2" t="s">
        <v>3688</v>
      </c>
      <c r="I712" s="2" t="str">
        <f>HYPERLINK("[SupplementaryData2.xlsx]HPRD!A378","HPRD")</f>
        <v>HPRD</v>
      </c>
      <c r="J712" s="2" t="s">
        <v>3688</v>
      </c>
      <c r="K712" s="2" t="s">
        <v>3688</v>
      </c>
      <c r="L712" t="s">
        <v>2752</v>
      </c>
      <c r="M712" t="s">
        <v>5394</v>
      </c>
      <c r="N712" t="s">
        <v>3688</v>
      </c>
      <c r="O712" t="s">
        <v>5599</v>
      </c>
      <c r="P712" t="s">
        <v>5601</v>
      </c>
    </row>
    <row r="713" spans="1:16" x14ac:dyDescent="0.45">
      <c r="A713" t="s">
        <v>727</v>
      </c>
      <c r="B713" t="s">
        <v>2752</v>
      </c>
      <c r="C713" t="s">
        <v>3460</v>
      </c>
      <c r="D713" t="s">
        <v>4270</v>
      </c>
      <c r="E713" t="s">
        <v>4960</v>
      </c>
      <c r="F713" s="2" t="str">
        <f>HYPERLINK("[SupplementaryData2.xlsx]DLRP!A138","DLRP")</f>
        <v>DLRP</v>
      </c>
      <c r="G713" s="2" t="s">
        <v>3688</v>
      </c>
      <c r="H713" s="2" t="str">
        <f>HYPERLINK("[SupplementaryData2.xlsx]IUPHAR!A148","IUPHAR")</f>
        <v>IUPHAR</v>
      </c>
      <c r="I713" s="2" t="str">
        <f>HYPERLINK("[SupplementaryData2.xlsx]HPRD!A379","HPRD")</f>
        <v>HPRD</v>
      </c>
      <c r="J713" s="2" t="str">
        <f>HYPERLINK("[SupplementaryData2.xlsx]STRING.binding!A338","STRING.binding")</f>
        <v>STRING.binding</v>
      </c>
      <c r="K713" s="2" t="s">
        <v>3688</v>
      </c>
      <c r="L713" t="s">
        <v>2752</v>
      </c>
      <c r="M713" t="s">
        <v>5395</v>
      </c>
      <c r="N713" t="s">
        <v>3688</v>
      </c>
      <c r="O713" t="s">
        <v>5599</v>
      </c>
      <c r="P713" t="s">
        <v>5601</v>
      </c>
    </row>
    <row r="714" spans="1:16" x14ac:dyDescent="0.45">
      <c r="A714" t="s">
        <v>728</v>
      </c>
      <c r="B714" t="s">
        <v>2753</v>
      </c>
      <c r="C714" t="s">
        <v>3461</v>
      </c>
      <c r="D714" t="s">
        <v>4269</v>
      </c>
      <c r="E714" t="s">
        <v>4959</v>
      </c>
      <c r="F714" s="2" t="str">
        <f>HYPERLINK("[SupplementaryData2.xlsx]DLRP!A139","DLRP")</f>
        <v>DLRP</v>
      </c>
      <c r="G714" s="2" t="str">
        <f>HYPERLINK("[SupplementaryData2.xlsx]HPMR!A192","HPMR")</f>
        <v>HPMR</v>
      </c>
      <c r="H714" s="2" t="s">
        <v>3688</v>
      </c>
      <c r="I714" s="2" t="str">
        <f>HYPERLINK("[SupplementaryData2.xlsx]HPRD!A380","HPRD")</f>
        <v>HPRD</v>
      </c>
      <c r="J714" s="2" t="s">
        <v>3688</v>
      </c>
      <c r="K714" s="2" t="str">
        <f>HYPERLINK("[SupplementaryData2.xlsx]STRING.experiment!A118","STRING.experiment")</f>
        <v>STRING.experiment</v>
      </c>
      <c r="L714" t="s">
        <v>2753</v>
      </c>
      <c r="M714" t="s">
        <v>5394</v>
      </c>
      <c r="N714" t="s">
        <v>3688</v>
      </c>
      <c r="O714" t="s">
        <v>5599</v>
      </c>
      <c r="P714" t="s">
        <v>5601</v>
      </c>
    </row>
    <row r="715" spans="1:16" x14ac:dyDescent="0.45">
      <c r="A715" t="s">
        <v>729</v>
      </c>
      <c r="B715" t="s">
        <v>2753</v>
      </c>
      <c r="C715" t="s">
        <v>3461</v>
      </c>
      <c r="D715" t="s">
        <v>4270</v>
      </c>
      <c r="E715" t="s">
        <v>4960</v>
      </c>
      <c r="F715" s="2" t="str">
        <f>HYPERLINK("[SupplementaryData2.xlsx]DLRP!A140","DLRP")</f>
        <v>DLRP</v>
      </c>
      <c r="G715" s="2" t="s">
        <v>3688</v>
      </c>
      <c r="H715" s="2" t="str">
        <f>HYPERLINK("[SupplementaryData2.xlsx]IUPHAR!A149","IUPHAR")</f>
        <v>IUPHAR</v>
      </c>
      <c r="I715" s="2" t="str">
        <f>HYPERLINK("[SupplementaryData2.xlsx]HPRD!A381","HPRD")</f>
        <v>HPRD</v>
      </c>
      <c r="J715" s="2" t="str">
        <f>HYPERLINK("[SupplementaryData2.xlsx]STRING.binding!A339","STRING.binding")</f>
        <v>STRING.binding</v>
      </c>
      <c r="K715" s="2" t="str">
        <f>HYPERLINK("[SupplementaryData2.xlsx]STRING.experiment!A119","STRING.experiment")</f>
        <v>STRING.experiment</v>
      </c>
      <c r="L715" t="s">
        <v>2753</v>
      </c>
      <c r="M715" t="s">
        <v>5395</v>
      </c>
      <c r="N715" t="s">
        <v>3688</v>
      </c>
      <c r="O715" t="s">
        <v>5599</v>
      </c>
      <c r="P715" t="s">
        <v>5601</v>
      </c>
    </row>
    <row r="716" spans="1:16" x14ac:dyDescent="0.45">
      <c r="A716" t="s">
        <v>730</v>
      </c>
      <c r="B716" t="s">
        <v>2753</v>
      </c>
      <c r="C716" t="s">
        <v>3461</v>
      </c>
      <c r="D716" t="s">
        <v>4189</v>
      </c>
      <c r="E716" t="s">
        <v>4879</v>
      </c>
      <c r="F716" s="2" t="s">
        <v>3688</v>
      </c>
      <c r="G716" s="2" t="s">
        <v>3688</v>
      </c>
      <c r="H716" s="2" t="s">
        <v>3688</v>
      </c>
      <c r="I716" s="2" t="str">
        <f>HYPERLINK("[SupplementaryData2.xlsx]HPRD!A382","HPRD")</f>
        <v>HPRD</v>
      </c>
      <c r="J716" s="2" t="s">
        <v>3688</v>
      </c>
      <c r="K716" s="2" t="s">
        <v>3688</v>
      </c>
      <c r="L716" t="s">
        <v>2753</v>
      </c>
      <c r="M716" t="s">
        <v>4189</v>
      </c>
      <c r="N716" t="s">
        <v>3688</v>
      </c>
      <c r="O716" t="s">
        <v>5600</v>
      </c>
      <c r="P716" t="s">
        <v>5601</v>
      </c>
    </row>
    <row r="717" spans="1:16" x14ac:dyDescent="0.45">
      <c r="A717" t="s">
        <v>731</v>
      </c>
      <c r="B717" t="s">
        <v>2754</v>
      </c>
      <c r="C717" t="s">
        <v>3462</v>
      </c>
      <c r="D717" t="s">
        <v>4269</v>
      </c>
      <c r="E717" t="s">
        <v>4959</v>
      </c>
      <c r="F717" s="2" t="str">
        <f>HYPERLINK("[SupplementaryData2.xlsx]DLRP!A141","DLRP")</f>
        <v>DLRP</v>
      </c>
      <c r="G717" s="2" t="str">
        <f>HYPERLINK("[SupplementaryData2.xlsx]HPMR!A193","HPMR")</f>
        <v>HPMR</v>
      </c>
      <c r="H717" s="2" t="str">
        <f>HYPERLINK("[SupplementaryData2.xlsx]IUPHAR!A150","IUPHAR")</f>
        <v>IUPHAR</v>
      </c>
      <c r="I717" s="2" t="str">
        <f>HYPERLINK("[SupplementaryData2.xlsx]HPRD!A383","HPRD")</f>
        <v>HPRD</v>
      </c>
      <c r="J717" s="2" t="str">
        <f>HYPERLINK("[SupplementaryData2.xlsx]STRING.binding!A340","STRING.binding")</f>
        <v>STRING.binding</v>
      </c>
      <c r="K717" s="2" t="s">
        <v>3688</v>
      </c>
      <c r="L717" t="s">
        <v>2754</v>
      </c>
      <c r="M717" t="s">
        <v>5394</v>
      </c>
      <c r="N717" t="s">
        <v>3688</v>
      </c>
      <c r="O717" t="s">
        <v>5599</v>
      </c>
      <c r="P717" t="s">
        <v>5601</v>
      </c>
    </row>
    <row r="718" spans="1:16" x14ac:dyDescent="0.45">
      <c r="A718" t="s">
        <v>732</v>
      </c>
      <c r="B718" t="s">
        <v>2754</v>
      </c>
      <c r="C718" t="s">
        <v>3462</v>
      </c>
      <c r="D718" t="s">
        <v>4270</v>
      </c>
      <c r="E718" t="s">
        <v>4960</v>
      </c>
      <c r="F718" s="2" t="str">
        <f>HYPERLINK("[SupplementaryData2.xlsx]DLRP!A142","DLRP")</f>
        <v>DLRP</v>
      </c>
      <c r="G718" s="2" t="str">
        <f>HYPERLINK("[SupplementaryData2.xlsx]HPMR!A194","HPMR")</f>
        <v>HPMR</v>
      </c>
      <c r="H718" s="2" t="str">
        <f>HYPERLINK("[SupplementaryData2.xlsx]IUPHAR!A151","IUPHAR")</f>
        <v>IUPHAR</v>
      </c>
      <c r="I718" s="2" t="str">
        <f>HYPERLINK("[SupplementaryData2.xlsx]HPRD!A384","HPRD")</f>
        <v>HPRD</v>
      </c>
      <c r="J718" s="2" t="str">
        <f>HYPERLINK("[SupplementaryData2.xlsx]STRING.binding!A341","STRING.binding")</f>
        <v>STRING.binding</v>
      </c>
      <c r="K718" s="2" t="s">
        <v>3688</v>
      </c>
      <c r="L718" t="s">
        <v>2754</v>
      </c>
      <c r="M718" t="s">
        <v>5395</v>
      </c>
      <c r="N718" t="s">
        <v>3688</v>
      </c>
      <c r="O718" t="s">
        <v>5599</v>
      </c>
      <c r="P718" t="s">
        <v>5601</v>
      </c>
    </row>
    <row r="719" spans="1:16" x14ac:dyDescent="0.45">
      <c r="A719" t="s">
        <v>733</v>
      </c>
      <c r="B719" t="s">
        <v>2755</v>
      </c>
      <c r="C719" t="s">
        <v>3463</v>
      </c>
      <c r="D719" t="s">
        <v>4181</v>
      </c>
      <c r="E719" t="s">
        <v>4871</v>
      </c>
      <c r="F719" s="2" t="s">
        <v>3688</v>
      </c>
      <c r="G719" s="2" t="s">
        <v>3688</v>
      </c>
      <c r="H719" s="2" t="str">
        <f>HYPERLINK("[SupplementaryData2.xlsx]IUPHAR!A152","IUPHAR")</f>
        <v>IUPHAR</v>
      </c>
      <c r="I719" s="2" t="str">
        <f>HYPERLINK("[SupplementaryData2.xlsx]HPRD!A385","HPRD")</f>
        <v>HPRD</v>
      </c>
      <c r="J719" s="2" t="s">
        <v>3688</v>
      </c>
      <c r="K719" s="2" t="s">
        <v>3688</v>
      </c>
      <c r="L719" t="s">
        <v>2755</v>
      </c>
      <c r="M719" t="s">
        <v>4181</v>
      </c>
      <c r="N719" t="s">
        <v>3688</v>
      </c>
      <c r="O719" t="s">
        <v>5599</v>
      </c>
      <c r="P719" t="s">
        <v>5601</v>
      </c>
    </row>
    <row r="720" spans="1:16" x14ac:dyDescent="0.45">
      <c r="A720" t="s">
        <v>734</v>
      </c>
      <c r="B720" t="s">
        <v>2755</v>
      </c>
      <c r="C720" t="s">
        <v>3463</v>
      </c>
      <c r="D720" t="s">
        <v>4183</v>
      </c>
      <c r="E720" t="s">
        <v>4873</v>
      </c>
      <c r="F720" s="2" t="str">
        <f>HYPERLINK("[SupplementaryData2.xlsx]DLRP!A143","DLRP")</f>
        <v>DLRP</v>
      </c>
      <c r="G720" s="2" t="str">
        <f>HYPERLINK("[SupplementaryData2.xlsx]HPMR!A195","HPMR")</f>
        <v>HPMR</v>
      </c>
      <c r="H720" s="2" t="str">
        <f>HYPERLINK("[SupplementaryData2.xlsx]IUPHAR!A153","IUPHAR")</f>
        <v>IUPHAR</v>
      </c>
      <c r="I720" s="2" t="str">
        <f>HYPERLINK("[SupplementaryData2.xlsx]HPRD!A386","HPRD")</f>
        <v>HPRD</v>
      </c>
      <c r="J720" s="2" t="str">
        <f>HYPERLINK("[SupplementaryData2.xlsx]STRING.binding!A342","STRING.binding")</f>
        <v>STRING.binding</v>
      </c>
      <c r="K720" s="2" t="str">
        <f>HYPERLINK("[SupplementaryData2.xlsx]STRING.experiment!A120","STRING.experiment")</f>
        <v>STRING.experiment</v>
      </c>
      <c r="L720" t="s">
        <v>2755</v>
      </c>
      <c r="M720" t="s">
        <v>4183</v>
      </c>
      <c r="N720" t="s">
        <v>3688</v>
      </c>
      <c r="O720" t="s">
        <v>5599</v>
      </c>
      <c r="P720" t="s">
        <v>5601</v>
      </c>
    </row>
    <row r="721" spans="1:16" x14ac:dyDescent="0.45">
      <c r="A721" t="s">
        <v>735</v>
      </c>
      <c r="B721" t="s">
        <v>2756</v>
      </c>
      <c r="C721" t="s">
        <v>3464</v>
      </c>
      <c r="D721" t="s">
        <v>4061</v>
      </c>
      <c r="E721" t="s">
        <v>4751</v>
      </c>
      <c r="F721" s="2" t="s">
        <v>3688</v>
      </c>
      <c r="G721" s="2" t="s">
        <v>3688</v>
      </c>
      <c r="H721" s="2" t="s">
        <v>3688</v>
      </c>
      <c r="I721" s="2" t="s">
        <v>3688</v>
      </c>
      <c r="J721" s="2" t="str">
        <f>HYPERLINK("[SupplementaryData2.xlsx]STRING.binding!A343","STRING.binding")</f>
        <v>STRING.binding</v>
      </c>
      <c r="K721" s="2" t="s">
        <v>3688</v>
      </c>
      <c r="L721" t="s">
        <v>2756</v>
      </c>
      <c r="M721" t="s">
        <v>3688</v>
      </c>
      <c r="N721" t="s">
        <v>3688</v>
      </c>
      <c r="O721" t="s">
        <v>5600</v>
      </c>
      <c r="P721" t="s">
        <v>5603</v>
      </c>
    </row>
    <row r="722" spans="1:16" x14ac:dyDescent="0.45">
      <c r="A722" t="s">
        <v>736</v>
      </c>
      <c r="B722" t="s">
        <v>2756</v>
      </c>
      <c r="C722" t="s">
        <v>3464</v>
      </c>
      <c r="D722" t="s">
        <v>4000</v>
      </c>
      <c r="E722" t="s">
        <v>4690</v>
      </c>
      <c r="F722" s="2" t="s">
        <v>3688</v>
      </c>
      <c r="G722" s="2" t="str">
        <f>HYPERLINK("[SupplementaryData2.xlsx]HPMR!A196","HPMR")</f>
        <v>HPMR</v>
      </c>
      <c r="H722" s="2" t="s">
        <v>3688</v>
      </c>
      <c r="I722" s="2" t="s">
        <v>3688</v>
      </c>
      <c r="J722" s="2" t="s">
        <v>3688</v>
      </c>
      <c r="K722" s="2" t="s">
        <v>3688</v>
      </c>
      <c r="L722" t="s">
        <v>2756</v>
      </c>
      <c r="M722" t="s">
        <v>4000</v>
      </c>
      <c r="N722" t="s">
        <v>3688</v>
      </c>
      <c r="O722" t="s">
        <v>5599</v>
      </c>
      <c r="P722" t="s">
        <v>5601</v>
      </c>
    </row>
    <row r="723" spans="1:16" x14ac:dyDescent="0.45">
      <c r="A723" t="s">
        <v>737</v>
      </c>
      <c r="B723" t="s">
        <v>2756</v>
      </c>
      <c r="C723" t="s">
        <v>3464</v>
      </c>
      <c r="D723" t="s">
        <v>4046</v>
      </c>
      <c r="E723" t="s">
        <v>4736</v>
      </c>
      <c r="F723" s="2" t="s">
        <v>3688</v>
      </c>
      <c r="G723" s="2" t="str">
        <f>HYPERLINK("[SupplementaryData2.xlsx]HPMR!A197","HPMR")</f>
        <v>HPMR</v>
      </c>
      <c r="H723" s="2" t="s">
        <v>3688</v>
      </c>
      <c r="I723" s="2" t="s">
        <v>3688</v>
      </c>
      <c r="J723" s="2" t="str">
        <f>HYPERLINK("[SupplementaryData2.xlsx]STRING.binding!A344","STRING.binding")</f>
        <v>STRING.binding</v>
      </c>
      <c r="K723" s="2" t="s">
        <v>3688</v>
      </c>
      <c r="L723" t="s">
        <v>2756</v>
      </c>
      <c r="M723" t="s">
        <v>4046</v>
      </c>
      <c r="N723" t="s">
        <v>3688</v>
      </c>
      <c r="O723" t="s">
        <v>5599</v>
      </c>
      <c r="P723" t="s">
        <v>5601</v>
      </c>
    </row>
    <row r="724" spans="1:16" x14ac:dyDescent="0.45">
      <c r="A724" t="s">
        <v>738</v>
      </c>
      <c r="B724" t="s">
        <v>2756</v>
      </c>
      <c r="C724" t="s">
        <v>3464</v>
      </c>
      <c r="D724" t="s">
        <v>4001</v>
      </c>
      <c r="E724" t="s">
        <v>4691</v>
      </c>
      <c r="F724" s="2" t="s">
        <v>3688</v>
      </c>
      <c r="G724" s="2" t="s">
        <v>3688</v>
      </c>
      <c r="H724" s="2" t="s">
        <v>3688</v>
      </c>
      <c r="I724" s="2" t="str">
        <f>HYPERLINK("[SupplementaryData2.xlsx]HPRD!A387","HPRD")</f>
        <v>HPRD</v>
      </c>
      <c r="J724" s="2" t="str">
        <f>HYPERLINK("[SupplementaryData2.xlsx]STRING.binding!A345","STRING.binding")</f>
        <v>STRING.binding</v>
      </c>
      <c r="K724" s="2" t="str">
        <f>HYPERLINK("[SupplementaryData2.xlsx]STRING.experiment!A121","STRING.experiment")</f>
        <v>STRING.experiment</v>
      </c>
      <c r="L724" t="s">
        <v>2756</v>
      </c>
      <c r="M724" t="s">
        <v>4001</v>
      </c>
      <c r="N724" t="s">
        <v>3688</v>
      </c>
      <c r="O724" t="s">
        <v>5600</v>
      </c>
      <c r="P724" t="s">
        <v>5601</v>
      </c>
    </row>
    <row r="725" spans="1:16" x14ac:dyDescent="0.45">
      <c r="A725" t="s">
        <v>739</v>
      </c>
      <c r="B725" t="s">
        <v>2756</v>
      </c>
      <c r="C725" t="s">
        <v>3464</v>
      </c>
      <c r="D725" t="s">
        <v>4047</v>
      </c>
      <c r="E725" t="s">
        <v>4737</v>
      </c>
      <c r="F725" s="2" t="s">
        <v>3688</v>
      </c>
      <c r="G725" s="2" t="str">
        <f>HYPERLINK("[SupplementaryData2.xlsx]HPMR!A198","HPMR")</f>
        <v>HPMR</v>
      </c>
      <c r="H725" s="2" t="s">
        <v>3688</v>
      </c>
      <c r="I725" s="2" t="s">
        <v>3688</v>
      </c>
      <c r="J725" s="2" t="str">
        <f>HYPERLINK("[SupplementaryData2.xlsx]STRING.binding!A346","STRING.binding")</f>
        <v>STRING.binding</v>
      </c>
      <c r="K725" s="2" t="s">
        <v>3688</v>
      </c>
      <c r="L725" t="s">
        <v>2756</v>
      </c>
      <c r="M725" t="s">
        <v>4047</v>
      </c>
      <c r="N725" t="s">
        <v>3688</v>
      </c>
      <c r="O725" t="s">
        <v>5599</v>
      </c>
      <c r="P725" t="s">
        <v>5601</v>
      </c>
    </row>
    <row r="726" spans="1:16" x14ac:dyDescent="0.45">
      <c r="A726" t="s">
        <v>740</v>
      </c>
      <c r="B726" t="s">
        <v>2756</v>
      </c>
      <c r="C726" t="s">
        <v>3464</v>
      </c>
      <c r="D726" t="s">
        <v>4002</v>
      </c>
      <c r="E726" t="s">
        <v>4692</v>
      </c>
      <c r="F726" s="2" t="s">
        <v>3688</v>
      </c>
      <c r="G726" s="2" t="str">
        <f>HYPERLINK("[SupplementaryData2.xlsx]HPMR!A199","HPMR")</f>
        <v>HPMR</v>
      </c>
      <c r="H726" s="2" t="s">
        <v>3688</v>
      </c>
      <c r="I726" s="2" t="s">
        <v>3688</v>
      </c>
      <c r="J726" s="2" t="s">
        <v>3688</v>
      </c>
      <c r="K726" s="2" t="s">
        <v>3688</v>
      </c>
      <c r="L726" t="s">
        <v>2756</v>
      </c>
      <c r="M726" t="s">
        <v>4002</v>
      </c>
      <c r="N726" t="s">
        <v>3688</v>
      </c>
      <c r="O726" t="s">
        <v>5599</v>
      </c>
      <c r="P726" t="s">
        <v>5601</v>
      </c>
    </row>
    <row r="727" spans="1:16" x14ac:dyDescent="0.45">
      <c r="A727" t="s">
        <v>741</v>
      </c>
      <c r="B727" t="s">
        <v>2756</v>
      </c>
      <c r="C727" t="s">
        <v>3464</v>
      </c>
      <c r="D727" t="s">
        <v>4010</v>
      </c>
      <c r="E727" t="s">
        <v>4700</v>
      </c>
      <c r="F727" s="2" t="s">
        <v>3688</v>
      </c>
      <c r="G727" s="2" t="s">
        <v>3688</v>
      </c>
      <c r="H727" s="2" t="s">
        <v>3688</v>
      </c>
      <c r="I727" s="2" t="str">
        <f>HYPERLINK("[SupplementaryData2.xlsx]HPRD!A388","HPRD")</f>
        <v>HPRD</v>
      </c>
      <c r="J727" s="2" t="str">
        <f>HYPERLINK("[SupplementaryData2.xlsx]STRING.binding!A347","STRING.binding")</f>
        <v>STRING.binding</v>
      </c>
      <c r="K727" s="2" t="s">
        <v>3688</v>
      </c>
      <c r="L727" t="s">
        <v>2756</v>
      </c>
      <c r="M727" t="s">
        <v>4010</v>
      </c>
      <c r="N727" t="s">
        <v>3688</v>
      </c>
      <c r="O727" t="s">
        <v>5600</v>
      </c>
      <c r="P727" t="s">
        <v>5601</v>
      </c>
    </row>
    <row r="728" spans="1:16" x14ac:dyDescent="0.45">
      <c r="A728" t="s">
        <v>742</v>
      </c>
      <c r="B728" t="s">
        <v>2757</v>
      </c>
      <c r="C728" t="s">
        <v>3465</v>
      </c>
      <c r="D728" t="s">
        <v>4038</v>
      </c>
      <c r="E728" t="s">
        <v>4728</v>
      </c>
      <c r="F728" s="2" t="s">
        <v>3688</v>
      </c>
      <c r="G728" s="2" t="s">
        <v>3688</v>
      </c>
      <c r="H728" s="2" t="s">
        <v>3688</v>
      </c>
      <c r="I728" s="2" t="str">
        <f>HYPERLINK("[SupplementaryData2.xlsx]HPRD!A389","HPRD")</f>
        <v>HPRD</v>
      </c>
      <c r="J728" s="2" t="str">
        <f>HYPERLINK("[SupplementaryData2.xlsx]STRING.binding!A348","STRING.binding")</f>
        <v>STRING.binding</v>
      </c>
      <c r="K728" s="2" t="str">
        <f>HYPERLINK("[SupplementaryData2.xlsx]STRING.experiment!A122","STRING.experiment")</f>
        <v>STRING.experiment</v>
      </c>
      <c r="L728" t="s">
        <v>3688</v>
      </c>
      <c r="M728" t="s">
        <v>4038</v>
      </c>
      <c r="N728" t="s">
        <v>3688</v>
      </c>
      <c r="O728" t="s">
        <v>5600</v>
      </c>
      <c r="P728" t="s">
        <v>5601</v>
      </c>
    </row>
    <row r="729" spans="1:16" x14ac:dyDescent="0.45">
      <c r="A729" t="s">
        <v>743</v>
      </c>
      <c r="B729" t="s">
        <v>2757</v>
      </c>
      <c r="C729" t="s">
        <v>3465</v>
      </c>
      <c r="D729" t="s">
        <v>4003</v>
      </c>
      <c r="E729" t="s">
        <v>4693</v>
      </c>
      <c r="F729" s="2" t="s">
        <v>3688</v>
      </c>
      <c r="G729" s="2" t="s">
        <v>3688</v>
      </c>
      <c r="H729" s="2" t="s">
        <v>3688</v>
      </c>
      <c r="I729" s="2" t="s">
        <v>3688</v>
      </c>
      <c r="J729" s="2" t="str">
        <f>HYPERLINK("[SupplementaryData2.xlsx]STRING.binding!A349","STRING.binding")</f>
        <v>STRING.binding</v>
      </c>
      <c r="K729" s="2" t="s">
        <v>3688</v>
      </c>
      <c r="L729" t="s">
        <v>3688</v>
      </c>
      <c r="M729" t="s">
        <v>4003</v>
      </c>
      <c r="N729" t="s">
        <v>5454</v>
      </c>
      <c r="O729" t="s">
        <v>5600</v>
      </c>
      <c r="P729" t="s">
        <v>5601</v>
      </c>
    </row>
    <row r="730" spans="1:16" x14ac:dyDescent="0.45">
      <c r="A730" t="s">
        <v>744</v>
      </c>
      <c r="B730" t="s">
        <v>2757</v>
      </c>
      <c r="C730" t="s">
        <v>3465</v>
      </c>
      <c r="D730" t="s">
        <v>4272</v>
      </c>
      <c r="E730" t="s">
        <v>4962</v>
      </c>
      <c r="F730" s="2" t="s">
        <v>3688</v>
      </c>
      <c r="G730" s="2" t="s">
        <v>3688</v>
      </c>
      <c r="H730" s="2" t="s">
        <v>3688</v>
      </c>
      <c r="I730" s="2" t="s">
        <v>3688</v>
      </c>
      <c r="J730" s="2" t="s">
        <v>3688</v>
      </c>
      <c r="K730" s="2" t="s">
        <v>3688</v>
      </c>
      <c r="L730" t="s">
        <v>3688</v>
      </c>
      <c r="M730" t="s">
        <v>3688</v>
      </c>
      <c r="N730" t="s">
        <v>5454</v>
      </c>
      <c r="O730" t="s">
        <v>5600</v>
      </c>
      <c r="P730" t="s">
        <v>5601</v>
      </c>
    </row>
    <row r="731" spans="1:16" x14ac:dyDescent="0.45">
      <c r="A731" t="s">
        <v>745</v>
      </c>
      <c r="B731" t="s">
        <v>2758</v>
      </c>
      <c r="C731" t="s">
        <v>3466</v>
      </c>
      <c r="D731" t="s">
        <v>4194</v>
      </c>
      <c r="E731" t="s">
        <v>4884</v>
      </c>
      <c r="F731" s="2" t="s">
        <v>3688</v>
      </c>
      <c r="G731" s="2" t="s">
        <v>3688</v>
      </c>
      <c r="H731" s="2" t="s">
        <v>3688</v>
      </c>
      <c r="I731" s="2" t="str">
        <f>HYPERLINK("[SupplementaryData2.xlsx]HPRD!A390","HPRD")</f>
        <v>HPRD</v>
      </c>
      <c r="J731" s="2" t="s">
        <v>3688</v>
      </c>
      <c r="K731" s="2" t="s">
        <v>3688</v>
      </c>
      <c r="L731" t="s">
        <v>3688</v>
      </c>
      <c r="M731" t="s">
        <v>4194</v>
      </c>
      <c r="N731" t="s">
        <v>3688</v>
      </c>
      <c r="O731" t="s">
        <v>5600</v>
      </c>
      <c r="P731" t="s">
        <v>5601</v>
      </c>
    </row>
    <row r="732" spans="1:16" x14ac:dyDescent="0.45">
      <c r="A732" t="s">
        <v>746</v>
      </c>
      <c r="B732" t="s">
        <v>2759</v>
      </c>
      <c r="C732" t="s">
        <v>3467</v>
      </c>
      <c r="D732" t="s">
        <v>4180</v>
      </c>
      <c r="E732" t="s">
        <v>4870</v>
      </c>
      <c r="F732" s="2" t="s">
        <v>3688</v>
      </c>
      <c r="G732" s="2" t="s">
        <v>3688</v>
      </c>
      <c r="H732" s="2" t="s">
        <v>3688</v>
      </c>
      <c r="I732" s="2" t="s">
        <v>3688</v>
      </c>
      <c r="J732" s="2" t="s">
        <v>3688</v>
      </c>
      <c r="K732" s="2" t="s">
        <v>3688</v>
      </c>
      <c r="L732" t="s">
        <v>3688</v>
      </c>
      <c r="M732" t="s">
        <v>3688</v>
      </c>
      <c r="N732" t="s">
        <v>5455</v>
      </c>
      <c r="O732" t="s">
        <v>5600</v>
      </c>
      <c r="P732" t="s">
        <v>5601</v>
      </c>
    </row>
    <row r="733" spans="1:16" x14ac:dyDescent="0.45">
      <c r="A733" t="s">
        <v>747</v>
      </c>
      <c r="B733" t="s">
        <v>2759</v>
      </c>
      <c r="C733" t="s">
        <v>3467</v>
      </c>
      <c r="D733" t="s">
        <v>4194</v>
      </c>
      <c r="E733" t="s">
        <v>4884</v>
      </c>
      <c r="F733" s="2" t="s">
        <v>3688</v>
      </c>
      <c r="G733" s="2" t="s">
        <v>3688</v>
      </c>
      <c r="H733" s="2" t="s">
        <v>3688</v>
      </c>
      <c r="I733" s="2" t="s">
        <v>3688</v>
      </c>
      <c r="J733" s="2" t="s">
        <v>3688</v>
      </c>
      <c r="K733" s="2" t="s">
        <v>3688</v>
      </c>
      <c r="L733" t="s">
        <v>3688</v>
      </c>
      <c r="M733" t="s">
        <v>3688</v>
      </c>
      <c r="N733" t="s">
        <v>5455</v>
      </c>
      <c r="O733" t="s">
        <v>5600</v>
      </c>
      <c r="P733" t="s">
        <v>5601</v>
      </c>
    </row>
    <row r="734" spans="1:16" x14ac:dyDescent="0.45">
      <c r="A734" t="s">
        <v>748</v>
      </c>
      <c r="B734" t="s">
        <v>2760</v>
      </c>
      <c r="C734" t="s">
        <v>3468</v>
      </c>
      <c r="D734" t="s">
        <v>4194</v>
      </c>
      <c r="E734" t="s">
        <v>4884</v>
      </c>
      <c r="F734" s="2" t="s">
        <v>3688</v>
      </c>
      <c r="G734" s="2" t="s">
        <v>3688</v>
      </c>
      <c r="H734" s="2" t="s">
        <v>3688</v>
      </c>
      <c r="I734" s="2" t="str">
        <f>HYPERLINK("[SupplementaryData2.xlsx]HPRD!A391","HPRD")</f>
        <v>HPRD</v>
      </c>
      <c r="J734" s="2" t="str">
        <f>HYPERLINK("[SupplementaryData2.xlsx]STRING.binding!A350","STRING.binding")</f>
        <v>STRING.binding</v>
      </c>
      <c r="K734" s="2" t="s">
        <v>3688</v>
      </c>
      <c r="L734" t="s">
        <v>2760</v>
      </c>
      <c r="M734" t="s">
        <v>4194</v>
      </c>
      <c r="N734" t="s">
        <v>3688</v>
      </c>
      <c r="O734" t="s">
        <v>5600</v>
      </c>
      <c r="P734" t="s">
        <v>5601</v>
      </c>
    </row>
    <row r="735" spans="1:16" x14ac:dyDescent="0.45">
      <c r="A735" t="s">
        <v>749</v>
      </c>
      <c r="B735" t="s">
        <v>2761</v>
      </c>
      <c r="C735" t="s">
        <v>3469</v>
      </c>
      <c r="D735" t="s">
        <v>4194</v>
      </c>
      <c r="E735" t="s">
        <v>4884</v>
      </c>
      <c r="F735" s="2" t="s">
        <v>3688</v>
      </c>
      <c r="G735" s="2" t="s">
        <v>3688</v>
      </c>
      <c r="H735" s="2" t="str">
        <f>HYPERLINK("[SupplementaryData2.xlsx]IUPHAR!A154","IUPHAR")</f>
        <v>IUPHAR</v>
      </c>
      <c r="I735" s="2" t="str">
        <f>HYPERLINK("[SupplementaryData2.xlsx]HPRD!A392","HPRD")</f>
        <v>HPRD</v>
      </c>
      <c r="J735" s="2" t="str">
        <f>HYPERLINK("[SupplementaryData2.xlsx]STRING.binding!A351","STRING.binding")</f>
        <v>STRING.binding</v>
      </c>
      <c r="K735" s="2" t="s">
        <v>3688</v>
      </c>
      <c r="L735" t="s">
        <v>3688</v>
      </c>
      <c r="M735" t="s">
        <v>4194</v>
      </c>
      <c r="N735" t="s">
        <v>3688</v>
      </c>
      <c r="O735" t="s">
        <v>5599</v>
      </c>
      <c r="P735" t="s">
        <v>5601</v>
      </c>
    </row>
    <row r="736" spans="1:16" x14ac:dyDescent="0.45">
      <c r="A736" t="s">
        <v>750</v>
      </c>
      <c r="B736" t="s">
        <v>2761</v>
      </c>
      <c r="C736" t="s">
        <v>3469</v>
      </c>
      <c r="D736" t="s">
        <v>4106</v>
      </c>
      <c r="E736" t="s">
        <v>4796</v>
      </c>
      <c r="F736" s="2" t="s">
        <v>3688</v>
      </c>
      <c r="G736" s="2" t="s">
        <v>3688</v>
      </c>
      <c r="H736" s="2" t="s">
        <v>3688</v>
      </c>
      <c r="I736" s="2" t="str">
        <f>HYPERLINK("[SupplementaryData2.xlsx]HPRD!A393","HPRD")</f>
        <v>HPRD</v>
      </c>
      <c r="J736" s="2" t="s">
        <v>3688</v>
      </c>
      <c r="K736" s="2" t="s">
        <v>3688</v>
      </c>
      <c r="L736" t="s">
        <v>3688</v>
      </c>
      <c r="M736" t="s">
        <v>4106</v>
      </c>
      <c r="N736" t="s">
        <v>3688</v>
      </c>
      <c r="O736" t="s">
        <v>5600</v>
      </c>
      <c r="P736" t="s">
        <v>5601</v>
      </c>
    </row>
    <row r="737" spans="1:16" x14ac:dyDescent="0.45">
      <c r="A737" t="s">
        <v>751</v>
      </c>
      <c r="B737" t="s">
        <v>2762</v>
      </c>
      <c r="C737" t="s">
        <v>3470</v>
      </c>
      <c r="D737" t="s">
        <v>4194</v>
      </c>
      <c r="E737" t="s">
        <v>4884</v>
      </c>
      <c r="F737" s="2" t="s">
        <v>3688</v>
      </c>
      <c r="G737" s="2" t="s">
        <v>3688</v>
      </c>
      <c r="H737" s="2" t="str">
        <f>HYPERLINK("[SupplementaryData2.xlsx]IUPHAR!A155","IUPHAR")</f>
        <v>IUPHAR</v>
      </c>
      <c r="I737" s="2" t="s">
        <v>3688</v>
      </c>
      <c r="J737" s="2" t="s">
        <v>3688</v>
      </c>
      <c r="K737" s="2" t="s">
        <v>3688</v>
      </c>
      <c r="L737" t="s">
        <v>3688</v>
      </c>
      <c r="M737" t="s">
        <v>4194</v>
      </c>
      <c r="N737" t="s">
        <v>3688</v>
      </c>
      <c r="O737" t="s">
        <v>5599</v>
      </c>
      <c r="P737" t="s">
        <v>5601</v>
      </c>
    </row>
    <row r="738" spans="1:16" x14ac:dyDescent="0.45">
      <c r="A738" t="s">
        <v>752</v>
      </c>
      <c r="B738" t="s">
        <v>2763</v>
      </c>
      <c r="C738" t="s">
        <v>3471</v>
      </c>
      <c r="D738" t="s">
        <v>4273</v>
      </c>
      <c r="E738" t="s">
        <v>4963</v>
      </c>
      <c r="F738" s="2" t="s">
        <v>3688</v>
      </c>
      <c r="G738" s="2" t="s">
        <v>3688</v>
      </c>
      <c r="H738" s="2" t="s">
        <v>3688</v>
      </c>
      <c r="I738" s="2" t="s">
        <v>3688</v>
      </c>
      <c r="J738" s="2" t="str">
        <f>HYPERLINK("[SupplementaryData2.xlsx]STRING.binding!A352","STRING.binding")</f>
        <v>STRING.binding</v>
      </c>
      <c r="K738" s="2" t="str">
        <f>HYPERLINK("[SupplementaryData2.xlsx]STRING.experiment!A123","STRING.experiment")</f>
        <v>STRING.experiment</v>
      </c>
      <c r="L738" t="s">
        <v>2763</v>
      </c>
      <c r="M738" t="s">
        <v>4273</v>
      </c>
      <c r="N738" t="s">
        <v>5456</v>
      </c>
      <c r="O738" t="s">
        <v>5600</v>
      </c>
      <c r="P738" t="s">
        <v>5601</v>
      </c>
    </row>
    <row r="739" spans="1:16" x14ac:dyDescent="0.45">
      <c r="A739" t="s">
        <v>753</v>
      </c>
      <c r="B739" t="s">
        <v>2763</v>
      </c>
      <c r="C739" t="s">
        <v>3471</v>
      </c>
      <c r="D739" t="s">
        <v>4274</v>
      </c>
      <c r="E739" t="s">
        <v>4964</v>
      </c>
      <c r="F739" s="2" t="s">
        <v>3688</v>
      </c>
      <c r="G739" s="2" t="s">
        <v>3688</v>
      </c>
      <c r="H739" s="2" t="s">
        <v>3688</v>
      </c>
      <c r="I739" s="2" t="s">
        <v>3688</v>
      </c>
      <c r="J739" s="2" t="str">
        <f>HYPERLINK("[SupplementaryData2.xlsx]STRING.binding!A353","STRING.binding")</f>
        <v>STRING.binding</v>
      </c>
      <c r="K739" s="2" t="str">
        <f>HYPERLINK("[SupplementaryData2.xlsx]STRING.experiment!A124","STRING.experiment")</f>
        <v>STRING.experiment</v>
      </c>
      <c r="L739" t="s">
        <v>2763</v>
      </c>
      <c r="M739" t="s">
        <v>4274</v>
      </c>
      <c r="N739" t="s">
        <v>5456</v>
      </c>
      <c r="O739" t="s">
        <v>5600</v>
      </c>
      <c r="P739" t="s">
        <v>5601</v>
      </c>
    </row>
    <row r="740" spans="1:16" x14ac:dyDescent="0.45">
      <c r="A740" t="s">
        <v>754</v>
      </c>
      <c r="B740" t="s">
        <v>2763</v>
      </c>
      <c r="C740" t="s">
        <v>3471</v>
      </c>
      <c r="D740" t="s">
        <v>4275</v>
      </c>
      <c r="E740" t="s">
        <v>4965</v>
      </c>
      <c r="F740" s="2" t="s">
        <v>3688</v>
      </c>
      <c r="G740" s="2" t="str">
        <f>HYPERLINK("[SupplementaryData2.xlsx]HPMR!A200","HPMR")</f>
        <v>HPMR</v>
      </c>
      <c r="H740" s="2" t="s">
        <v>3688</v>
      </c>
      <c r="I740" s="2" t="str">
        <f>HYPERLINK("[SupplementaryData2.xlsx]HPRD!A394","HPRD")</f>
        <v>HPRD</v>
      </c>
      <c r="J740" s="2" t="str">
        <f>HYPERLINK("[SupplementaryData2.xlsx]STRING.binding!A354","STRING.binding")</f>
        <v>STRING.binding</v>
      </c>
      <c r="K740" s="2" t="str">
        <f>HYPERLINK("[SupplementaryData2.xlsx]STRING.experiment!A125","STRING.experiment")</f>
        <v>STRING.experiment</v>
      </c>
      <c r="L740" t="s">
        <v>2763</v>
      </c>
      <c r="M740" t="s">
        <v>4275</v>
      </c>
      <c r="N740" t="s">
        <v>3688</v>
      </c>
      <c r="O740" t="s">
        <v>5599</v>
      </c>
      <c r="P740" t="s">
        <v>5601</v>
      </c>
    </row>
    <row r="741" spans="1:16" x14ac:dyDescent="0.45">
      <c r="A741" t="s">
        <v>755</v>
      </c>
      <c r="B741" t="s">
        <v>2763</v>
      </c>
      <c r="C741" t="s">
        <v>3471</v>
      </c>
      <c r="D741" t="s">
        <v>4276</v>
      </c>
      <c r="E741" t="s">
        <v>4966</v>
      </c>
      <c r="F741" s="2" t="s">
        <v>3688</v>
      </c>
      <c r="G741" s="2" t="s">
        <v>3688</v>
      </c>
      <c r="H741" s="2" t="s">
        <v>3688</v>
      </c>
      <c r="I741" s="2" t="str">
        <f>HYPERLINK("[SupplementaryData2.xlsx]HPRD!A395","HPRD")</f>
        <v>HPRD</v>
      </c>
      <c r="J741" s="2" t="str">
        <f>HYPERLINK("[SupplementaryData2.xlsx]STRING.binding!A355","STRING.binding")</f>
        <v>STRING.binding</v>
      </c>
      <c r="K741" s="2" t="s">
        <v>3688</v>
      </c>
      <c r="L741" t="s">
        <v>2763</v>
      </c>
      <c r="M741" t="s">
        <v>5396</v>
      </c>
      <c r="N741" t="s">
        <v>3688</v>
      </c>
      <c r="O741" t="s">
        <v>5600</v>
      </c>
      <c r="P741" t="s">
        <v>5601</v>
      </c>
    </row>
    <row r="742" spans="1:16" x14ac:dyDescent="0.45">
      <c r="A742" t="s">
        <v>756</v>
      </c>
      <c r="B742" t="s">
        <v>2763</v>
      </c>
      <c r="C742" t="s">
        <v>3471</v>
      </c>
      <c r="D742" t="s">
        <v>4277</v>
      </c>
      <c r="E742" t="s">
        <v>4967</v>
      </c>
      <c r="F742" s="2" t="s">
        <v>3688</v>
      </c>
      <c r="G742" s="2" t="str">
        <f>HYPERLINK("[SupplementaryData2.xlsx]HPMR!A201","HPMR")</f>
        <v>HPMR</v>
      </c>
      <c r="H742" s="2" t="s">
        <v>3688</v>
      </c>
      <c r="I742" s="2" t="str">
        <f>HYPERLINK("[SupplementaryData2.xlsx]HPRD!A396","HPRD")</f>
        <v>HPRD</v>
      </c>
      <c r="J742" s="2" t="str">
        <f>HYPERLINK("[SupplementaryData2.xlsx]STRING.binding!A356","STRING.binding")</f>
        <v>STRING.binding</v>
      </c>
      <c r="K742" s="2" t="s">
        <v>3688</v>
      </c>
      <c r="L742" t="s">
        <v>2763</v>
      </c>
      <c r="M742" t="s">
        <v>4277</v>
      </c>
      <c r="N742" t="s">
        <v>3688</v>
      </c>
      <c r="O742" t="s">
        <v>5599</v>
      </c>
      <c r="P742" t="s">
        <v>5601</v>
      </c>
    </row>
    <row r="743" spans="1:16" x14ac:dyDescent="0.45">
      <c r="A743" t="s">
        <v>757</v>
      </c>
      <c r="B743" t="s">
        <v>2764</v>
      </c>
      <c r="C743" t="s">
        <v>3472</v>
      </c>
      <c r="D743" t="s">
        <v>4278</v>
      </c>
      <c r="E743" t="s">
        <v>4968</v>
      </c>
      <c r="F743" s="2" t="s">
        <v>3688</v>
      </c>
      <c r="G743" s="2" t="str">
        <f>HYPERLINK("[SupplementaryData2.xlsx]HPMR!A202","HPMR")</f>
        <v>HPMR</v>
      </c>
      <c r="H743" s="2" t="s">
        <v>3688</v>
      </c>
      <c r="I743" s="2" t="str">
        <f>HYPERLINK("[SupplementaryData2.xlsx]HPRD!A397","HPRD")</f>
        <v>HPRD</v>
      </c>
      <c r="J743" s="2" t="str">
        <f>HYPERLINK("[SupplementaryData2.xlsx]STRING.binding!A357","STRING.binding")</f>
        <v>STRING.binding</v>
      </c>
      <c r="K743" s="2" t="str">
        <f>HYPERLINK("[SupplementaryData2.xlsx]STRING.experiment!A126","STRING.experiment")</f>
        <v>STRING.experiment</v>
      </c>
      <c r="L743" t="s">
        <v>2764</v>
      </c>
      <c r="M743" t="s">
        <v>4278</v>
      </c>
      <c r="N743" t="s">
        <v>3688</v>
      </c>
      <c r="O743" t="s">
        <v>5599</v>
      </c>
      <c r="P743" t="s">
        <v>5601</v>
      </c>
    </row>
    <row r="744" spans="1:16" x14ac:dyDescent="0.45">
      <c r="A744" t="s">
        <v>758</v>
      </c>
      <c r="B744" t="s">
        <v>2764</v>
      </c>
      <c r="C744" t="s">
        <v>3472</v>
      </c>
      <c r="D744" t="s">
        <v>4279</v>
      </c>
      <c r="E744" t="s">
        <v>4969</v>
      </c>
      <c r="F744" s="2" t="s">
        <v>3688</v>
      </c>
      <c r="G744" s="2" t="str">
        <f>HYPERLINK("[SupplementaryData2.xlsx]HPMR!A203","HPMR")</f>
        <v>HPMR</v>
      </c>
      <c r="H744" s="2" t="s">
        <v>3688</v>
      </c>
      <c r="I744" s="2" t="s">
        <v>3688</v>
      </c>
      <c r="J744" s="2" t="str">
        <f>HYPERLINK("[SupplementaryData2.xlsx]STRING.binding!A358","STRING.binding")</f>
        <v>STRING.binding</v>
      </c>
      <c r="K744" s="2" t="s">
        <v>3688</v>
      </c>
      <c r="L744" t="s">
        <v>2764</v>
      </c>
      <c r="M744" t="s">
        <v>4279</v>
      </c>
      <c r="N744" t="s">
        <v>3688</v>
      </c>
      <c r="O744" t="s">
        <v>5599</v>
      </c>
      <c r="P744" t="s">
        <v>5601</v>
      </c>
    </row>
    <row r="745" spans="1:16" x14ac:dyDescent="0.45">
      <c r="A745" t="s">
        <v>759</v>
      </c>
      <c r="B745" t="s">
        <v>2764</v>
      </c>
      <c r="C745" t="s">
        <v>3472</v>
      </c>
      <c r="D745" t="s">
        <v>4057</v>
      </c>
      <c r="E745" t="s">
        <v>4747</v>
      </c>
      <c r="F745" s="2" t="s">
        <v>3688</v>
      </c>
      <c r="G745" s="2" t="s">
        <v>3688</v>
      </c>
      <c r="H745" s="2" t="s">
        <v>3688</v>
      </c>
      <c r="I745" s="2" t="str">
        <f>HYPERLINK("[SupplementaryData2.xlsx]HPRD!A398","HPRD")</f>
        <v>HPRD</v>
      </c>
      <c r="J745" s="2" t="str">
        <f>HYPERLINK("[SupplementaryData2.xlsx]STRING.binding!A359","STRING.binding")</f>
        <v>STRING.binding</v>
      </c>
      <c r="K745" s="2" t="s">
        <v>3688</v>
      </c>
      <c r="L745" t="s">
        <v>2764</v>
      </c>
      <c r="M745" t="s">
        <v>4057</v>
      </c>
      <c r="N745" t="s">
        <v>3688</v>
      </c>
      <c r="O745" t="s">
        <v>5600</v>
      </c>
      <c r="P745" t="s">
        <v>5601</v>
      </c>
    </row>
    <row r="746" spans="1:16" x14ac:dyDescent="0.45">
      <c r="A746" t="s">
        <v>760</v>
      </c>
      <c r="B746" t="s">
        <v>2764</v>
      </c>
      <c r="C746" t="s">
        <v>3472</v>
      </c>
      <c r="D746" t="s">
        <v>4049</v>
      </c>
      <c r="E746" t="s">
        <v>4739</v>
      </c>
      <c r="F746" s="2" t="s">
        <v>3688</v>
      </c>
      <c r="G746" s="2" t="str">
        <f>HYPERLINK("[SupplementaryData2.xlsx]HPMR!A204","HPMR")</f>
        <v>HPMR</v>
      </c>
      <c r="H746" s="2" t="s">
        <v>3688</v>
      </c>
      <c r="I746" s="2" t="str">
        <f>HYPERLINK("[SupplementaryData2.xlsx]HPRD!A399","HPRD")</f>
        <v>HPRD</v>
      </c>
      <c r="J746" s="2" t="str">
        <f>HYPERLINK("[SupplementaryData2.xlsx]STRING.binding!A360","STRING.binding")</f>
        <v>STRING.binding</v>
      </c>
      <c r="K746" s="2" t="str">
        <f>HYPERLINK("[SupplementaryData2.xlsx]STRING.experiment!A127","STRING.experiment")</f>
        <v>STRING.experiment</v>
      </c>
      <c r="L746" t="s">
        <v>2764</v>
      </c>
      <c r="M746" t="s">
        <v>4049</v>
      </c>
      <c r="N746" t="s">
        <v>3688</v>
      </c>
      <c r="O746" t="s">
        <v>5599</v>
      </c>
      <c r="P746" t="s">
        <v>5601</v>
      </c>
    </row>
    <row r="747" spans="1:16" x14ac:dyDescent="0.45">
      <c r="A747" t="s">
        <v>761</v>
      </c>
      <c r="B747" t="s">
        <v>2765</v>
      </c>
      <c r="C747" t="s">
        <v>3473</v>
      </c>
      <c r="D747" t="s">
        <v>4279</v>
      </c>
      <c r="E747" t="s">
        <v>4969</v>
      </c>
      <c r="F747" s="2" t="s">
        <v>3688</v>
      </c>
      <c r="G747" s="2" t="s">
        <v>3688</v>
      </c>
      <c r="H747" s="2" t="s">
        <v>3688</v>
      </c>
      <c r="I747" s="2" t="s">
        <v>3688</v>
      </c>
      <c r="J747" s="2" t="str">
        <f>HYPERLINK("[SupplementaryData2.xlsx]STRING.binding!A361","STRING.binding")</f>
        <v>STRING.binding</v>
      </c>
      <c r="K747" s="2" t="s">
        <v>3688</v>
      </c>
      <c r="L747" t="s">
        <v>2765</v>
      </c>
      <c r="M747" t="s">
        <v>4279</v>
      </c>
      <c r="N747" t="s">
        <v>5457</v>
      </c>
      <c r="O747" t="s">
        <v>5600</v>
      </c>
      <c r="P747" t="s">
        <v>5601</v>
      </c>
    </row>
    <row r="748" spans="1:16" x14ac:dyDescent="0.45">
      <c r="A748" t="s">
        <v>762</v>
      </c>
      <c r="B748" t="s">
        <v>2765</v>
      </c>
      <c r="C748" t="s">
        <v>3473</v>
      </c>
      <c r="D748" t="s">
        <v>4049</v>
      </c>
      <c r="E748" t="s">
        <v>4739</v>
      </c>
      <c r="F748" s="2" t="s">
        <v>3688</v>
      </c>
      <c r="G748" s="2" t="str">
        <f>HYPERLINK("[SupplementaryData2.xlsx]HPMR!A205","HPMR")</f>
        <v>HPMR</v>
      </c>
      <c r="H748" s="2" t="s">
        <v>3688</v>
      </c>
      <c r="I748" s="2" t="str">
        <f>HYPERLINK("[SupplementaryData2.xlsx]HPRD!A400","HPRD")</f>
        <v>HPRD</v>
      </c>
      <c r="J748" s="2" t="str">
        <f>HYPERLINK("[SupplementaryData2.xlsx]STRING.binding!A362","STRING.binding")</f>
        <v>STRING.binding</v>
      </c>
      <c r="K748" s="2" t="str">
        <f>HYPERLINK("[SupplementaryData2.xlsx]STRING.experiment!A128","STRING.experiment")</f>
        <v>STRING.experiment</v>
      </c>
      <c r="L748" t="s">
        <v>2765</v>
      </c>
      <c r="M748" t="s">
        <v>4049</v>
      </c>
      <c r="N748" t="s">
        <v>3688</v>
      </c>
      <c r="O748" t="s">
        <v>5599</v>
      </c>
      <c r="P748" t="s">
        <v>5601</v>
      </c>
    </row>
    <row r="749" spans="1:16" x14ac:dyDescent="0.45">
      <c r="A749" t="s">
        <v>763</v>
      </c>
      <c r="B749" t="s">
        <v>2766</v>
      </c>
      <c r="C749" t="s">
        <v>3474</v>
      </c>
      <c r="D749" t="s">
        <v>4004</v>
      </c>
      <c r="E749" t="s">
        <v>4694</v>
      </c>
      <c r="F749" s="2" t="str">
        <f>HYPERLINK("[SupplementaryData2.xlsx]DLRP!A144","DLRP")</f>
        <v>DLRP</v>
      </c>
      <c r="G749" s="2" t="s">
        <v>3688</v>
      </c>
      <c r="H749" s="2" t="s">
        <v>3688</v>
      </c>
      <c r="I749" s="2" t="s">
        <v>3688</v>
      </c>
      <c r="J749" s="2" t="str">
        <f>HYPERLINK("[SupplementaryData2.xlsx]STRING.binding!A363","STRING.binding")</f>
        <v>STRING.binding</v>
      </c>
      <c r="K749" s="2" t="s">
        <v>3688</v>
      </c>
      <c r="L749" t="s">
        <v>3688</v>
      </c>
      <c r="M749" t="s">
        <v>4004</v>
      </c>
      <c r="N749" t="s">
        <v>5458</v>
      </c>
      <c r="O749" t="s">
        <v>5599</v>
      </c>
      <c r="P749" t="s">
        <v>5601</v>
      </c>
    </row>
    <row r="750" spans="1:16" x14ac:dyDescent="0.45">
      <c r="A750" t="s">
        <v>764</v>
      </c>
      <c r="B750" t="s">
        <v>2766</v>
      </c>
      <c r="C750" t="s">
        <v>3474</v>
      </c>
      <c r="D750" t="s">
        <v>4280</v>
      </c>
      <c r="E750" t="s">
        <v>4970</v>
      </c>
      <c r="F750" s="2" t="str">
        <f>HYPERLINK("[SupplementaryData2.xlsx]DLRP!A145","DLRP")</f>
        <v>DLRP</v>
      </c>
      <c r="G750" s="2" t="s">
        <v>3688</v>
      </c>
      <c r="H750" s="2" t="s">
        <v>3688</v>
      </c>
      <c r="I750" s="2" t="s">
        <v>3688</v>
      </c>
      <c r="J750" s="2" t="s">
        <v>3688</v>
      </c>
      <c r="K750" s="2" t="s">
        <v>3688</v>
      </c>
      <c r="L750" t="s">
        <v>3688</v>
      </c>
      <c r="M750" t="s">
        <v>4280</v>
      </c>
      <c r="N750" t="s">
        <v>3688</v>
      </c>
      <c r="O750" t="s">
        <v>5599</v>
      </c>
      <c r="P750" t="s">
        <v>5603</v>
      </c>
    </row>
    <row r="751" spans="1:16" x14ac:dyDescent="0.45">
      <c r="A751" t="s">
        <v>765</v>
      </c>
      <c r="B751" t="s">
        <v>2766</v>
      </c>
      <c r="C751" t="s">
        <v>3474</v>
      </c>
      <c r="D751" t="s">
        <v>4281</v>
      </c>
      <c r="E751" t="s">
        <v>4971</v>
      </c>
      <c r="F751" s="2" t="str">
        <f>HYPERLINK("[SupplementaryData2.xlsx]DLRP!A146","DLRP")</f>
        <v>DLRP</v>
      </c>
      <c r="G751" s="2" t="s">
        <v>3688</v>
      </c>
      <c r="H751" s="2" t="s">
        <v>3688</v>
      </c>
      <c r="I751" s="2" t="s">
        <v>3688</v>
      </c>
      <c r="J751" s="2" t="s">
        <v>3688</v>
      </c>
      <c r="K751" s="2" t="s">
        <v>3688</v>
      </c>
      <c r="L751" t="s">
        <v>3688</v>
      </c>
      <c r="M751" t="s">
        <v>4281</v>
      </c>
      <c r="N751" t="s">
        <v>3688</v>
      </c>
      <c r="O751" t="s">
        <v>5599</v>
      </c>
      <c r="P751" t="s">
        <v>5603</v>
      </c>
    </row>
    <row r="752" spans="1:16" x14ac:dyDescent="0.45">
      <c r="A752" t="s">
        <v>766</v>
      </c>
      <c r="B752" t="s">
        <v>2766</v>
      </c>
      <c r="C752" t="s">
        <v>3474</v>
      </c>
      <c r="D752" t="s">
        <v>4282</v>
      </c>
      <c r="E752" t="s">
        <v>4972</v>
      </c>
      <c r="F752" s="2" t="str">
        <f>HYPERLINK("[SupplementaryData2.xlsx]DLRP!A147","DLRP")</f>
        <v>DLRP</v>
      </c>
      <c r="G752" s="2" t="s">
        <v>3688</v>
      </c>
      <c r="H752" s="2" t="s">
        <v>3688</v>
      </c>
      <c r="I752" s="2" t="s">
        <v>3688</v>
      </c>
      <c r="J752" s="2" t="s">
        <v>3688</v>
      </c>
      <c r="K752" s="2" t="s">
        <v>3688</v>
      </c>
      <c r="L752" t="s">
        <v>3688</v>
      </c>
      <c r="M752" t="s">
        <v>4282</v>
      </c>
      <c r="N752" t="s">
        <v>3688</v>
      </c>
      <c r="O752" t="s">
        <v>5599</v>
      </c>
      <c r="P752" t="s">
        <v>5603</v>
      </c>
    </row>
    <row r="753" spans="1:16" x14ac:dyDescent="0.45">
      <c r="A753" t="s">
        <v>767</v>
      </c>
      <c r="B753" t="s">
        <v>2767</v>
      </c>
      <c r="C753" t="s">
        <v>3475</v>
      </c>
      <c r="D753" t="s">
        <v>4004</v>
      </c>
      <c r="E753" t="s">
        <v>4694</v>
      </c>
      <c r="F753" s="2" t="s">
        <v>3688</v>
      </c>
      <c r="G753" s="2" t="s">
        <v>3688</v>
      </c>
      <c r="H753" s="2" t="s">
        <v>3688</v>
      </c>
      <c r="I753" s="2" t="s">
        <v>3688</v>
      </c>
      <c r="J753" s="2" t="s">
        <v>3688</v>
      </c>
      <c r="K753" s="2" t="s">
        <v>3688</v>
      </c>
      <c r="L753" t="s">
        <v>3688</v>
      </c>
      <c r="M753" t="s">
        <v>3688</v>
      </c>
      <c r="N753" t="s">
        <v>5458</v>
      </c>
      <c r="O753" t="s">
        <v>5600</v>
      </c>
      <c r="P753" t="s">
        <v>5601</v>
      </c>
    </row>
    <row r="754" spans="1:16" x14ac:dyDescent="0.45">
      <c r="A754" t="s">
        <v>768</v>
      </c>
      <c r="B754" t="s">
        <v>2768</v>
      </c>
      <c r="C754" t="s">
        <v>3476</v>
      </c>
      <c r="D754" t="s">
        <v>4004</v>
      </c>
      <c r="E754" t="s">
        <v>4694</v>
      </c>
      <c r="F754" s="2" t="str">
        <f>HYPERLINK("[SupplementaryData2.xlsx]DLRP!A148","DLRP")</f>
        <v>DLRP</v>
      </c>
      <c r="G754" s="2" t="str">
        <f>HYPERLINK("[SupplementaryData2.xlsx]HPMR!A206","HPMR")</f>
        <v>HPMR</v>
      </c>
      <c r="H754" s="2" t="s">
        <v>3688</v>
      </c>
      <c r="I754" s="2" t="str">
        <f>HYPERLINK("[SupplementaryData2.xlsx]HPRD!A401","HPRD")</f>
        <v>HPRD</v>
      </c>
      <c r="J754" s="2" t="str">
        <f>HYPERLINK("[SupplementaryData2.xlsx]STRING.binding!A364","STRING.binding")</f>
        <v>STRING.binding</v>
      </c>
      <c r="K754" s="2" t="s">
        <v>3688</v>
      </c>
      <c r="L754" t="s">
        <v>2768</v>
      </c>
      <c r="M754" t="s">
        <v>4004</v>
      </c>
      <c r="N754" t="s">
        <v>3688</v>
      </c>
      <c r="O754" t="s">
        <v>5599</v>
      </c>
      <c r="P754" t="s">
        <v>5601</v>
      </c>
    </row>
    <row r="755" spans="1:16" x14ac:dyDescent="0.45">
      <c r="A755" t="s">
        <v>769</v>
      </c>
      <c r="B755" t="s">
        <v>2768</v>
      </c>
      <c r="C755" t="s">
        <v>3476</v>
      </c>
      <c r="D755" t="s">
        <v>4280</v>
      </c>
      <c r="E755" t="s">
        <v>4970</v>
      </c>
      <c r="F755" s="2" t="str">
        <f>HYPERLINK("[SupplementaryData2.xlsx]DLRP!A149","DLRP")</f>
        <v>DLRP</v>
      </c>
      <c r="G755" s="2" t="s">
        <v>3688</v>
      </c>
      <c r="H755" s="2" t="s">
        <v>3688</v>
      </c>
      <c r="I755" s="2" t="str">
        <f>HYPERLINK("[SupplementaryData2.xlsx]HPRD!A402","HPRD")</f>
        <v>HPRD</v>
      </c>
      <c r="J755" s="2" t="str">
        <f>HYPERLINK("[SupplementaryData2.xlsx]STRING.binding!A365","STRING.binding")</f>
        <v>STRING.binding</v>
      </c>
      <c r="K755" s="2" t="str">
        <f>HYPERLINK("[SupplementaryData2.xlsx]STRING.experiment!A129","STRING.experiment")</f>
        <v>STRING.experiment</v>
      </c>
      <c r="L755" t="s">
        <v>2768</v>
      </c>
      <c r="M755" t="s">
        <v>4280</v>
      </c>
      <c r="N755" t="s">
        <v>3688</v>
      </c>
      <c r="O755" t="s">
        <v>5599</v>
      </c>
      <c r="P755" t="s">
        <v>5601</v>
      </c>
    </row>
    <row r="756" spans="1:16" x14ac:dyDescent="0.45">
      <c r="A756" t="s">
        <v>770</v>
      </c>
      <c r="B756" t="s">
        <v>2768</v>
      </c>
      <c r="C756" t="s">
        <v>3476</v>
      </c>
      <c r="D756" t="s">
        <v>4281</v>
      </c>
      <c r="E756" t="s">
        <v>4971</v>
      </c>
      <c r="F756" s="2" t="str">
        <f>HYPERLINK("[SupplementaryData2.xlsx]DLRP!A150","DLRP")</f>
        <v>DLRP</v>
      </c>
      <c r="G756" s="2" t="s">
        <v>3688</v>
      </c>
      <c r="H756" s="2" t="s">
        <v>3688</v>
      </c>
      <c r="I756" s="2" t="str">
        <f>HYPERLINK("[SupplementaryData2.xlsx]HPRD!A403","HPRD")</f>
        <v>HPRD</v>
      </c>
      <c r="J756" s="2" t="str">
        <f>HYPERLINK("[SupplementaryData2.xlsx]STRING.binding!A366","STRING.binding")</f>
        <v>STRING.binding</v>
      </c>
      <c r="K756" s="2" t="str">
        <f>HYPERLINK("[SupplementaryData2.xlsx]STRING.experiment!A130","STRING.experiment")</f>
        <v>STRING.experiment</v>
      </c>
      <c r="L756" t="s">
        <v>2768</v>
      </c>
      <c r="M756" t="s">
        <v>4281</v>
      </c>
      <c r="N756" t="s">
        <v>3688</v>
      </c>
      <c r="O756" t="s">
        <v>5599</v>
      </c>
      <c r="P756" t="s">
        <v>5601</v>
      </c>
    </row>
    <row r="757" spans="1:16" x14ac:dyDescent="0.45">
      <c r="A757" t="s">
        <v>771</v>
      </c>
      <c r="B757" t="s">
        <v>2768</v>
      </c>
      <c r="C757" t="s">
        <v>3476</v>
      </c>
      <c r="D757" t="s">
        <v>4282</v>
      </c>
      <c r="E757" t="s">
        <v>4972</v>
      </c>
      <c r="F757" s="2" t="str">
        <f>HYPERLINK("[SupplementaryData2.xlsx]DLRP!A151","DLRP")</f>
        <v>DLRP</v>
      </c>
      <c r="G757" s="2" t="s">
        <v>3688</v>
      </c>
      <c r="H757" s="2" t="s">
        <v>3688</v>
      </c>
      <c r="I757" s="2" t="s">
        <v>3688</v>
      </c>
      <c r="J757" s="2" t="s">
        <v>3688</v>
      </c>
      <c r="K757" s="2" t="s">
        <v>3688</v>
      </c>
      <c r="L757" t="s">
        <v>2768</v>
      </c>
      <c r="M757" t="s">
        <v>4282</v>
      </c>
      <c r="N757" t="s">
        <v>3688</v>
      </c>
      <c r="O757" t="s">
        <v>5599</v>
      </c>
      <c r="P757" t="s">
        <v>5603</v>
      </c>
    </row>
    <row r="758" spans="1:16" x14ac:dyDescent="0.45">
      <c r="A758" t="s">
        <v>772</v>
      </c>
      <c r="B758" t="s">
        <v>2769</v>
      </c>
      <c r="C758" t="s">
        <v>3477</v>
      </c>
      <c r="D758" t="s">
        <v>4004</v>
      </c>
      <c r="E758" t="s">
        <v>4694</v>
      </c>
      <c r="F758" s="2" t="str">
        <f>HYPERLINK("[SupplementaryData2.xlsx]DLRP!A152","DLRP")</f>
        <v>DLRP</v>
      </c>
      <c r="G758" s="2" t="s">
        <v>3688</v>
      </c>
      <c r="H758" s="2" t="s">
        <v>3688</v>
      </c>
      <c r="I758" s="2" t="s">
        <v>3688</v>
      </c>
      <c r="J758" s="2" t="s">
        <v>3688</v>
      </c>
      <c r="K758" s="2" t="s">
        <v>3688</v>
      </c>
      <c r="L758" t="s">
        <v>2769</v>
      </c>
      <c r="M758" t="s">
        <v>4004</v>
      </c>
      <c r="N758" t="s">
        <v>3688</v>
      </c>
      <c r="O758" t="s">
        <v>5599</v>
      </c>
      <c r="P758" t="s">
        <v>5603</v>
      </c>
    </row>
    <row r="759" spans="1:16" x14ac:dyDescent="0.45">
      <c r="A759" t="s">
        <v>773</v>
      </c>
      <c r="B759" t="s">
        <v>2769</v>
      </c>
      <c r="C759" t="s">
        <v>3477</v>
      </c>
      <c r="D759" t="s">
        <v>4280</v>
      </c>
      <c r="E759" t="s">
        <v>4970</v>
      </c>
      <c r="F759" s="2" t="str">
        <f>HYPERLINK("[SupplementaryData2.xlsx]DLRP!A153","DLRP")</f>
        <v>DLRP</v>
      </c>
      <c r="G759" s="2" t="s">
        <v>3688</v>
      </c>
      <c r="H759" s="2" t="s">
        <v>3688</v>
      </c>
      <c r="I759" s="2" t="s">
        <v>3688</v>
      </c>
      <c r="J759" s="2" t="s">
        <v>3688</v>
      </c>
      <c r="K759" s="2" t="s">
        <v>3688</v>
      </c>
      <c r="L759" t="s">
        <v>2769</v>
      </c>
      <c r="M759" t="s">
        <v>4280</v>
      </c>
      <c r="N759" t="s">
        <v>3688</v>
      </c>
      <c r="O759" t="s">
        <v>5599</v>
      </c>
      <c r="P759" t="s">
        <v>5603</v>
      </c>
    </row>
    <row r="760" spans="1:16" x14ac:dyDescent="0.45">
      <c r="A760" t="s">
        <v>774</v>
      </c>
      <c r="B760" t="s">
        <v>2769</v>
      </c>
      <c r="C760" t="s">
        <v>3477</v>
      </c>
      <c r="D760" t="s">
        <v>4281</v>
      </c>
      <c r="E760" t="s">
        <v>4971</v>
      </c>
      <c r="F760" s="2" t="str">
        <f>HYPERLINK("[SupplementaryData2.xlsx]DLRP!A154","DLRP")</f>
        <v>DLRP</v>
      </c>
      <c r="G760" s="2" t="s">
        <v>3688</v>
      </c>
      <c r="H760" s="2" t="s">
        <v>3688</v>
      </c>
      <c r="I760" s="2" t="s">
        <v>3688</v>
      </c>
      <c r="J760" s="2" t="s">
        <v>3688</v>
      </c>
      <c r="K760" s="2" t="s">
        <v>3688</v>
      </c>
      <c r="L760" t="s">
        <v>2769</v>
      </c>
      <c r="M760" t="s">
        <v>4281</v>
      </c>
      <c r="N760" t="s">
        <v>3688</v>
      </c>
      <c r="O760" t="s">
        <v>5599</v>
      </c>
      <c r="P760" t="s">
        <v>5603</v>
      </c>
    </row>
    <row r="761" spans="1:16" x14ac:dyDescent="0.45">
      <c r="A761" t="s">
        <v>775</v>
      </c>
      <c r="B761" t="s">
        <v>2769</v>
      </c>
      <c r="C761" t="s">
        <v>3477</v>
      </c>
      <c r="D761" t="s">
        <v>4282</v>
      </c>
      <c r="E761" t="s">
        <v>4972</v>
      </c>
      <c r="F761" s="2" t="str">
        <f>HYPERLINK("[SupplementaryData2.xlsx]DLRP!A155","DLRP")</f>
        <v>DLRP</v>
      </c>
      <c r="G761" s="2" t="s">
        <v>3688</v>
      </c>
      <c r="H761" s="2" t="s">
        <v>3688</v>
      </c>
      <c r="I761" s="2" t="s">
        <v>3688</v>
      </c>
      <c r="J761" s="2" t="s">
        <v>3688</v>
      </c>
      <c r="K761" s="2" t="s">
        <v>3688</v>
      </c>
      <c r="L761" t="s">
        <v>2769</v>
      </c>
      <c r="M761" t="s">
        <v>4282</v>
      </c>
      <c r="N761" t="s">
        <v>3688</v>
      </c>
      <c r="O761" t="s">
        <v>5599</v>
      </c>
      <c r="P761" t="s">
        <v>5603</v>
      </c>
    </row>
    <row r="762" spans="1:16" x14ac:dyDescent="0.45">
      <c r="A762" t="s">
        <v>776</v>
      </c>
      <c r="B762" t="s">
        <v>2770</v>
      </c>
      <c r="C762" t="s">
        <v>3478</v>
      </c>
      <c r="D762" t="s">
        <v>4004</v>
      </c>
      <c r="E762" t="s">
        <v>4694</v>
      </c>
      <c r="F762" s="2" t="str">
        <f>HYPERLINK("[SupplementaryData2.xlsx]DLRP!A156","DLRP")</f>
        <v>DLRP</v>
      </c>
      <c r="G762" s="2" t="str">
        <f>HYPERLINK("[SupplementaryData2.xlsx]HPMR!A207","HPMR")</f>
        <v>HPMR</v>
      </c>
      <c r="H762" s="2" t="s">
        <v>3688</v>
      </c>
      <c r="I762" s="2" t="str">
        <f>HYPERLINK("[SupplementaryData2.xlsx]HPRD!A404","HPRD")</f>
        <v>HPRD</v>
      </c>
      <c r="J762" s="2" t="str">
        <f>HYPERLINK("[SupplementaryData2.xlsx]STRING.binding!A367","STRING.binding")</f>
        <v>STRING.binding</v>
      </c>
      <c r="K762" s="2" t="s">
        <v>3688</v>
      </c>
      <c r="L762" t="s">
        <v>2770</v>
      </c>
      <c r="M762" t="s">
        <v>4004</v>
      </c>
      <c r="N762" t="s">
        <v>3688</v>
      </c>
      <c r="O762" t="s">
        <v>5599</v>
      </c>
      <c r="P762" t="s">
        <v>5601</v>
      </c>
    </row>
    <row r="763" spans="1:16" x14ac:dyDescent="0.45">
      <c r="A763" t="s">
        <v>777</v>
      </c>
      <c r="B763" t="s">
        <v>2770</v>
      </c>
      <c r="C763" t="s">
        <v>3478</v>
      </c>
      <c r="D763" t="s">
        <v>4280</v>
      </c>
      <c r="E763" t="s">
        <v>4970</v>
      </c>
      <c r="F763" s="2" t="str">
        <f>HYPERLINK("[SupplementaryData2.xlsx]DLRP!A157","DLRP")</f>
        <v>DLRP</v>
      </c>
      <c r="G763" s="2" t="s">
        <v>3688</v>
      </c>
      <c r="H763" s="2" t="s">
        <v>3688</v>
      </c>
      <c r="I763" s="2" t="s">
        <v>3688</v>
      </c>
      <c r="J763" s="2" t="str">
        <f>HYPERLINK("[SupplementaryData2.xlsx]STRING.binding!A368","STRING.binding")</f>
        <v>STRING.binding</v>
      </c>
      <c r="K763" s="2" t="s">
        <v>3688</v>
      </c>
      <c r="L763" t="s">
        <v>2770</v>
      </c>
      <c r="M763" t="s">
        <v>4280</v>
      </c>
      <c r="N763" t="s">
        <v>5459</v>
      </c>
      <c r="O763" t="s">
        <v>5599</v>
      </c>
      <c r="P763" t="s">
        <v>5601</v>
      </c>
    </row>
    <row r="764" spans="1:16" x14ac:dyDescent="0.45">
      <c r="A764" t="s">
        <v>778</v>
      </c>
      <c r="B764" t="s">
        <v>2770</v>
      </c>
      <c r="C764" t="s">
        <v>3478</v>
      </c>
      <c r="D764" t="s">
        <v>4281</v>
      </c>
      <c r="E764" t="s">
        <v>4971</v>
      </c>
      <c r="F764" s="2" t="str">
        <f>HYPERLINK("[SupplementaryData2.xlsx]DLRP!A158","DLRP")</f>
        <v>DLRP</v>
      </c>
      <c r="G764" s="2" t="s">
        <v>3688</v>
      </c>
      <c r="H764" s="2" t="s">
        <v>3688</v>
      </c>
      <c r="I764" s="2" t="s">
        <v>3688</v>
      </c>
      <c r="J764" s="2" t="str">
        <f>HYPERLINK("[SupplementaryData2.xlsx]STRING.binding!A369","STRING.binding")</f>
        <v>STRING.binding</v>
      </c>
      <c r="K764" s="2" t="s">
        <v>3688</v>
      </c>
      <c r="L764" t="s">
        <v>2770</v>
      </c>
      <c r="M764" t="s">
        <v>4281</v>
      </c>
      <c r="N764" t="s">
        <v>5460</v>
      </c>
      <c r="O764" t="s">
        <v>5599</v>
      </c>
      <c r="P764" t="s">
        <v>5601</v>
      </c>
    </row>
    <row r="765" spans="1:16" x14ac:dyDescent="0.45">
      <c r="A765" t="s">
        <v>779</v>
      </c>
      <c r="B765" t="s">
        <v>2770</v>
      </c>
      <c r="C765" t="s">
        <v>3478</v>
      </c>
      <c r="D765" t="s">
        <v>4282</v>
      </c>
      <c r="E765" t="s">
        <v>4972</v>
      </c>
      <c r="F765" s="2" t="str">
        <f>HYPERLINK("[SupplementaryData2.xlsx]DLRP!A159","DLRP")</f>
        <v>DLRP</v>
      </c>
      <c r="G765" s="2" t="str">
        <f>HYPERLINK("[SupplementaryData2.xlsx]HPMR!A208","HPMR")</f>
        <v>HPMR</v>
      </c>
      <c r="H765" s="2" t="s">
        <v>3688</v>
      </c>
      <c r="I765" s="2" t="str">
        <f>HYPERLINK("[SupplementaryData2.xlsx]HPRD!A405","HPRD")</f>
        <v>HPRD</v>
      </c>
      <c r="J765" s="2" t="s">
        <v>3688</v>
      </c>
      <c r="K765" s="2" t="s">
        <v>3688</v>
      </c>
      <c r="L765" t="s">
        <v>2770</v>
      </c>
      <c r="M765" t="s">
        <v>4282</v>
      </c>
      <c r="N765" t="s">
        <v>3688</v>
      </c>
      <c r="O765" t="s">
        <v>5599</v>
      </c>
      <c r="P765" t="s">
        <v>5601</v>
      </c>
    </row>
    <row r="766" spans="1:16" x14ac:dyDescent="0.45">
      <c r="A766" t="s">
        <v>780</v>
      </c>
      <c r="B766" t="s">
        <v>2771</v>
      </c>
      <c r="C766" t="s">
        <v>3479</v>
      </c>
      <c r="D766" t="s">
        <v>4283</v>
      </c>
      <c r="E766" t="s">
        <v>4973</v>
      </c>
      <c r="F766" s="2" t="s">
        <v>3688</v>
      </c>
      <c r="G766" s="2" t="s">
        <v>3688</v>
      </c>
      <c r="H766" s="2" t="s">
        <v>3688</v>
      </c>
      <c r="I766" s="2" t="s">
        <v>3688</v>
      </c>
      <c r="J766" s="2" t="str">
        <f>HYPERLINK("[SupplementaryData2.xlsx]STRING.binding!A370","STRING.binding")</f>
        <v>STRING.binding</v>
      </c>
      <c r="K766" s="2" t="s">
        <v>3688</v>
      </c>
      <c r="L766" t="s">
        <v>3688</v>
      </c>
      <c r="M766" t="s">
        <v>4283</v>
      </c>
      <c r="N766" t="s">
        <v>3688</v>
      </c>
      <c r="O766" t="s">
        <v>5600</v>
      </c>
      <c r="P766" t="s">
        <v>5603</v>
      </c>
    </row>
    <row r="767" spans="1:16" x14ac:dyDescent="0.45">
      <c r="A767" t="s">
        <v>781</v>
      </c>
      <c r="B767" t="s">
        <v>2772</v>
      </c>
      <c r="C767" t="s">
        <v>3480</v>
      </c>
      <c r="D767" t="s">
        <v>4284</v>
      </c>
      <c r="E767" t="s">
        <v>4974</v>
      </c>
      <c r="F767" s="2" t="s">
        <v>3688</v>
      </c>
      <c r="G767" s="2" t="str">
        <f>HYPERLINK("[SupplementaryData2.xlsx]HPMR!A209","HPMR")</f>
        <v>HPMR</v>
      </c>
      <c r="H767" s="2" t="s">
        <v>3688</v>
      </c>
      <c r="I767" s="2" t="s">
        <v>3688</v>
      </c>
      <c r="J767" s="2" t="s">
        <v>3688</v>
      </c>
      <c r="K767" s="2" t="s">
        <v>3688</v>
      </c>
      <c r="L767" t="s">
        <v>2772</v>
      </c>
      <c r="M767" t="s">
        <v>4284</v>
      </c>
      <c r="N767" t="s">
        <v>3688</v>
      </c>
      <c r="O767" t="s">
        <v>5599</v>
      </c>
      <c r="P767" t="s">
        <v>5604</v>
      </c>
    </row>
    <row r="768" spans="1:16" x14ac:dyDescent="0.45">
      <c r="A768" t="s">
        <v>782</v>
      </c>
      <c r="B768" t="s">
        <v>2772</v>
      </c>
      <c r="C768" t="s">
        <v>3480</v>
      </c>
      <c r="D768" t="s">
        <v>4234</v>
      </c>
      <c r="E768" t="s">
        <v>4924</v>
      </c>
      <c r="F768" s="2" t="s">
        <v>3688</v>
      </c>
      <c r="G768" s="2" t="str">
        <f>HYPERLINK("[SupplementaryData2.xlsx]HPMR!A210","HPMR")</f>
        <v>HPMR</v>
      </c>
      <c r="H768" s="2" t="s">
        <v>3688</v>
      </c>
      <c r="I768" s="2" t="s">
        <v>3688</v>
      </c>
      <c r="J768" s="2" t="s">
        <v>3688</v>
      </c>
      <c r="K768" s="2" t="s">
        <v>3688</v>
      </c>
      <c r="L768" t="s">
        <v>2772</v>
      </c>
      <c r="M768" t="s">
        <v>4234</v>
      </c>
      <c r="N768" t="s">
        <v>3688</v>
      </c>
      <c r="O768" t="s">
        <v>5599</v>
      </c>
      <c r="P768" t="s">
        <v>5604</v>
      </c>
    </row>
    <row r="769" spans="1:16" x14ac:dyDescent="0.45">
      <c r="A769" t="s">
        <v>783</v>
      </c>
      <c r="B769" t="s">
        <v>2772</v>
      </c>
      <c r="C769" t="s">
        <v>3480</v>
      </c>
      <c r="D769" t="s">
        <v>4215</v>
      </c>
      <c r="E769" t="s">
        <v>4905</v>
      </c>
      <c r="F769" s="2" t="s">
        <v>3688</v>
      </c>
      <c r="G769" s="2" t="str">
        <f>HYPERLINK("[SupplementaryData2.xlsx]HPMR!A211","HPMR")</f>
        <v>HPMR</v>
      </c>
      <c r="H769" s="2" t="s">
        <v>3688</v>
      </c>
      <c r="I769" s="2" t="s">
        <v>3688</v>
      </c>
      <c r="J769" s="2" t="s">
        <v>3688</v>
      </c>
      <c r="K769" s="2" t="s">
        <v>3688</v>
      </c>
      <c r="L769" t="s">
        <v>2772</v>
      </c>
      <c r="M769" t="s">
        <v>4215</v>
      </c>
      <c r="N769" t="s">
        <v>3688</v>
      </c>
      <c r="O769" t="s">
        <v>5599</v>
      </c>
      <c r="P769" t="s">
        <v>5604</v>
      </c>
    </row>
    <row r="770" spans="1:16" x14ac:dyDescent="0.45">
      <c r="A770" t="s">
        <v>784</v>
      </c>
      <c r="B770" t="s">
        <v>2772</v>
      </c>
      <c r="C770" t="s">
        <v>3480</v>
      </c>
      <c r="D770" t="s">
        <v>4009</v>
      </c>
      <c r="E770" t="s">
        <v>4699</v>
      </c>
      <c r="F770" s="2" t="s">
        <v>3688</v>
      </c>
      <c r="G770" s="2" t="str">
        <f>HYPERLINK("[SupplementaryData2.xlsx]HPMR!A212","HPMR")</f>
        <v>HPMR</v>
      </c>
      <c r="H770" s="2" t="s">
        <v>3688</v>
      </c>
      <c r="I770" s="2" t="s">
        <v>3688</v>
      </c>
      <c r="J770" s="2" t="s">
        <v>3688</v>
      </c>
      <c r="K770" s="2" t="s">
        <v>3688</v>
      </c>
      <c r="L770" t="s">
        <v>2772</v>
      </c>
      <c r="M770" t="s">
        <v>4009</v>
      </c>
      <c r="N770" t="s">
        <v>3688</v>
      </c>
      <c r="O770" t="s">
        <v>5599</v>
      </c>
      <c r="P770" t="s">
        <v>5604</v>
      </c>
    </row>
    <row r="771" spans="1:16" x14ac:dyDescent="0.45">
      <c r="A771" t="s">
        <v>785</v>
      </c>
      <c r="B771" t="s">
        <v>2772</v>
      </c>
      <c r="C771" t="s">
        <v>3480</v>
      </c>
      <c r="D771" t="s">
        <v>4007</v>
      </c>
      <c r="E771" t="s">
        <v>4697</v>
      </c>
      <c r="F771" s="2" t="s">
        <v>3688</v>
      </c>
      <c r="G771" s="2" t="str">
        <f>HYPERLINK("[SupplementaryData2.xlsx]HPMR!A213","HPMR")</f>
        <v>HPMR</v>
      </c>
      <c r="H771" s="2" t="s">
        <v>3688</v>
      </c>
      <c r="I771" s="2" t="s">
        <v>3688</v>
      </c>
      <c r="J771" s="2" t="s">
        <v>3688</v>
      </c>
      <c r="K771" s="2" t="s">
        <v>3688</v>
      </c>
      <c r="L771" t="s">
        <v>2772</v>
      </c>
      <c r="M771" t="s">
        <v>4007</v>
      </c>
      <c r="N771" t="s">
        <v>3688</v>
      </c>
      <c r="O771" t="s">
        <v>5599</v>
      </c>
      <c r="P771" t="s">
        <v>5604</v>
      </c>
    </row>
    <row r="772" spans="1:16" x14ac:dyDescent="0.45">
      <c r="A772" t="s">
        <v>786</v>
      </c>
      <c r="B772" t="s">
        <v>2772</v>
      </c>
      <c r="C772" t="s">
        <v>3480</v>
      </c>
      <c r="D772" t="s">
        <v>4285</v>
      </c>
      <c r="E772" t="s">
        <v>4975</v>
      </c>
      <c r="F772" s="2" t="s">
        <v>3688</v>
      </c>
      <c r="G772" s="2" t="str">
        <f>HYPERLINK("[SupplementaryData2.xlsx]HPMR!A214","HPMR")</f>
        <v>HPMR</v>
      </c>
      <c r="H772" s="2" t="s">
        <v>3688</v>
      </c>
      <c r="I772" s="2" t="s">
        <v>3688</v>
      </c>
      <c r="J772" s="2" t="s">
        <v>3688</v>
      </c>
      <c r="K772" s="2" t="s">
        <v>3688</v>
      </c>
      <c r="L772" t="s">
        <v>2772</v>
      </c>
      <c r="M772" t="s">
        <v>4285</v>
      </c>
      <c r="N772" t="s">
        <v>3688</v>
      </c>
      <c r="O772" t="s">
        <v>5599</v>
      </c>
      <c r="P772" t="s">
        <v>5604</v>
      </c>
    </row>
    <row r="773" spans="1:16" x14ac:dyDescent="0.45">
      <c r="A773" t="s">
        <v>787</v>
      </c>
      <c r="B773" t="s">
        <v>2772</v>
      </c>
      <c r="C773" t="s">
        <v>3480</v>
      </c>
      <c r="D773" t="s">
        <v>3998</v>
      </c>
      <c r="E773" t="s">
        <v>4688</v>
      </c>
      <c r="F773" s="2" t="s">
        <v>3688</v>
      </c>
      <c r="G773" s="2" t="str">
        <f>HYPERLINK("[SupplementaryData2.xlsx]HPMR!A215","HPMR")</f>
        <v>HPMR</v>
      </c>
      <c r="H773" s="2" t="s">
        <v>3688</v>
      </c>
      <c r="I773" s="2" t="s">
        <v>3688</v>
      </c>
      <c r="J773" s="2" t="s">
        <v>3688</v>
      </c>
      <c r="K773" s="2" t="s">
        <v>3688</v>
      </c>
      <c r="L773" t="s">
        <v>2772</v>
      </c>
      <c r="M773" t="s">
        <v>3998</v>
      </c>
      <c r="N773" t="s">
        <v>3688</v>
      </c>
      <c r="O773" t="s">
        <v>5599</v>
      </c>
      <c r="P773" t="s">
        <v>5604</v>
      </c>
    </row>
    <row r="774" spans="1:16" x14ac:dyDescent="0.45">
      <c r="A774" t="s">
        <v>788</v>
      </c>
      <c r="B774" t="s">
        <v>2772</v>
      </c>
      <c r="C774" t="s">
        <v>3480</v>
      </c>
      <c r="D774" t="s">
        <v>4286</v>
      </c>
      <c r="E774" t="s">
        <v>4976</v>
      </c>
      <c r="F774" s="2" t="s">
        <v>3688</v>
      </c>
      <c r="G774" s="2" t="str">
        <f>HYPERLINK("[SupplementaryData2.xlsx]HPMR!A216","HPMR")</f>
        <v>HPMR</v>
      </c>
      <c r="H774" s="2" t="s">
        <v>3688</v>
      </c>
      <c r="I774" s="2" t="s">
        <v>3688</v>
      </c>
      <c r="J774" s="2" t="s">
        <v>3688</v>
      </c>
      <c r="K774" s="2" t="s">
        <v>3688</v>
      </c>
      <c r="L774" t="s">
        <v>2772</v>
      </c>
      <c r="M774" t="s">
        <v>4286</v>
      </c>
      <c r="N774" t="s">
        <v>3688</v>
      </c>
      <c r="O774" t="s">
        <v>5599</v>
      </c>
      <c r="P774" t="s">
        <v>5604</v>
      </c>
    </row>
    <row r="775" spans="1:16" x14ac:dyDescent="0.45">
      <c r="A775" t="s">
        <v>789</v>
      </c>
      <c r="B775" t="s">
        <v>2772</v>
      </c>
      <c r="C775" t="s">
        <v>3480</v>
      </c>
      <c r="D775" t="s">
        <v>4287</v>
      </c>
      <c r="E775" t="s">
        <v>4977</v>
      </c>
      <c r="F775" s="2" t="s">
        <v>3688</v>
      </c>
      <c r="G775" s="2" t="str">
        <f>HYPERLINK("[SupplementaryData2.xlsx]HPMR!A217","HPMR")</f>
        <v>HPMR</v>
      </c>
      <c r="H775" s="2" t="s">
        <v>3688</v>
      </c>
      <c r="I775" s="2" t="s">
        <v>3688</v>
      </c>
      <c r="J775" s="2" t="s">
        <v>3688</v>
      </c>
      <c r="K775" s="2" t="s">
        <v>3688</v>
      </c>
      <c r="L775" t="s">
        <v>2772</v>
      </c>
      <c r="M775" t="s">
        <v>4287</v>
      </c>
      <c r="N775" t="s">
        <v>3688</v>
      </c>
      <c r="O775" t="s">
        <v>5599</v>
      </c>
      <c r="P775" t="s">
        <v>5604</v>
      </c>
    </row>
    <row r="776" spans="1:16" x14ac:dyDescent="0.45">
      <c r="A776" t="s">
        <v>790</v>
      </c>
      <c r="B776" t="s">
        <v>2773</v>
      </c>
      <c r="C776" t="s">
        <v>3481</v>
      </c>
      <c r="D776" t="s">
        <v>4288</v>
      </c>
      <c r="E776" t="s">
        <v>4978</v>
      </c>
      <c r="F776" s="2" t="s">
        <v>3688</v>
      </c>
      <c r="G776" s="2" t="s">
        <v>3688</v>
      </c>
      <c r="H776" s="2" t="s">
        <v>3688</v>
      </c>
      <c r="I776" s="2" t="str">
        <f>HYPERLINK("[SupplementaryData2.xlsx]HPRD!A406","HPRD")</f>
        <v>HPRD</v>
      </c>
      <c r="J776" s="2" t="str">
        <f>HYPERLINK("[SupplementaryData2.xlsx]STRING.binding!A371","STRING.binding")</f>
        <v>STRING.binding</v>
      </c>
      <c r="K776" s="2" t="s">
        <v>3688</v>
      </c>
      <c r="L776" t="s">
        <v>3688</v>
      </c>
      <c r="M776" t="s">
        <v>3688</v>
      </c>
      <c r="N776" t="s">
        <v>3688</v>
      </c>
      <c r="O776" t="s">
        <v>5600</v>
      </c>
      <c r="P776" t="s">
        <v>5601</v>
      </c>
    </row>
    <row r="777" spans="1:16" x14ac:dyDescent="0.45">
      <c r="A777" t="s">
        <v>791</v>
      </c>
      <c r="B777" t="s">
        <v>2773</v>
      </c>
      <c r="C777" t="s">
        <v>3481</v>
      </c>
      <c r="D777" t="s">
        <v>4218</v>
      </c>
      <c r="E777" t="s">
        <v>4908</v>
      </c>
      <c r="F777" s="2" t="s">
        <v>3688</v>
      </c>
      <c r="G777" s="2" t="s">
        <v>3688</v>
      </c>
      <c r="H777" s="2" t="s">
        <v>3688</v>
      </c>
      <c r="I777" s="2" t="s">
        <v>3688</v>
      </c>
      <c r="J777" s="2" t="str">
        <f>HYPERLINK("[SupplementaryData2.xlsx]STRING.binding!A372","STRING.binding")</f>
        <v>STRING.binding</v>
      </c>
      <c r="K777" s="2" t="s">
        <v>3688</v>
      </c>
      <c r="L777" t="s">
        <v>3688</v>
      </c>
      <c r="M777" t="s">
        <v>4218</v>
      </c>
      <c r="N777" t="s">
        <v>3688</v>
      </c>
      <c r="O777" t="s">
        <v>5600</v>
      </c>
      <c r="P777" t="s">
        <v>5603</v>
      </c>
    </row>
    <row r="778" spans="1:16" x14ac:dyDescent="0.45">
      <c r="A778" t="s">
        <v>792</v>
      </c>
      <c r="B778" t="s">
        <v>2774</v>
      </c>
      <c r="C778" t="s">
        <v>3482</v>
      </c>
      <c r="D778" t="s">
        <v>4289</v>
      </c>
      <c r="E778" t="s">
        <v>4979</v>
      </c>
      <c r="F778" s="2" t="s">
        <v>3688</v>
      </c>
      <c r="G778" s="2" t="s">
        <v>3688</v>
      </c>
      <c r="H778" s="2" t="s">
        <v>3688</v>
      </c>
      <c r="I778" s="2" t="s">
        <v>3688</v>
      </c>
      <c r="J778" s="2" t="str">
        <f>HYPERLINK("[SupplementaryData2.xlsx]STRING.binding!A373","STRING.binding")</f>
        <v>STRING.binding</v>
      </c>
      <c r="K778" s="2" t="s">
        <v>3688</v>
      </c>
      <c r="L778" t="s">
        <v>3688</v>
      </c>
      <c r="M778" t="s">
        <v>3688</v>
      </c>
      <c r="N778" t="s">
        <v>3688</v>
      </c>
      <c r="O778" t="s">
        <v>5600</v>
      </c>
      <c r="P778" t="s">
        <v>5603</v>
      </c>
    </row>
    <row r="779" spans="1:16" x14ac:dyDescent="0.45">
      <c r="A779" t="s">
        <v>793</v>
      </c>
      <c r="B779" t="s">
        <v>2775</v>
      </c>
      <c r="C779" t="s">
        <v>3483</v>
      </c>
      <c r="D779" t="s">
        <v>4290</v>
      </c>
      <c r="E779" t="s">
        <v>4980</v>
      </c>
      <c r="F779" s="2" t="s">
        <v>3688</v>
      </c>
      <c r="G779" s="2" t="str">
        <f>HYPERLINK("[SupplementaryData2.xlsx]HPMR!A218","HPMR")</f>
        <v>HPMR</v>
      </c>
      <c r="H779" s="2" t="str">
        <f>HYPERLINK("[SupplementaryData2.xlsx]IUPHAR!A156","IUPHAR")</f>
        <v>IUPHAR</v>
      </c>
      <c r="I779" s="2" t="str">
        <f>HYPERLINK("[SupplementaryData2.xlsx]HPRD!A407","HPRD")</f>
        <v>HPRD</v>
      </c>
      <c r="J779" s="2" t="s">
        <v>3688</v>
      </c>
      <c r="K779" s="2" t="s">
        <v>3688</v>
      </c>
      <c r="L779" t="s">
        <v>2775</v>
      </c>
      <c r="M779" t="s">
        <v>4290</v>
      </c>
      <c r="N779" t="s">
        <v>3688</v>
      </c>
      <c r="O779" t="s">
        <v>5599</v>
      </c>
      <c r="P779" t="s">
        <v>5601</v>
      </c>
    </row>
    <row r="780" spans="1:16" x14ac:dyDescent="0.45">
      <c r="A780" t="s">
        <v>794</v>
      </c>
      <c r="B780" t="s">
        <v>2775</v>
      </c>
      <c r="C780" t="s">
        <v>3483</v>
      </c>
      <c r="D780" t="s">
        <v>4291</v>
      </c>
      <c r="E780" t="s">
        <v>4981</v>
      </c>
      <c r="F780" s="2" t="s">
        <v>3688</v>
      </c>
      <c r="G780" s="2" t="str">
        <f>HYPERLINK("[SupplementaryData2.xlsx]HPMR!A219","HPMR")</f>
        <v>HPMR</v>
      </c>
      <c r="H780" s="2" t="str">
        <f>HYPERLINK("[SupplementaryData2.xlsx]IUPHAR!A157","IUPHAR")</f>
        <v>IUPHAR</v>
      </c>
      <c r="I780" s="2" t="str">
        <f>HYPERLINK("[SupplementaryData2.xlsx]HPRD!A408","HPRD")</f>
        <v>HPRD</v>
      </c>
      <c r="J780" s="2" t="s">
        <v>3688</v>
      </c>
      <c r="K780" s="2" t="str">
        <f>HYPERLINK("[SupplementaryData2.xlsx]STRING.experiment!A131","STRING.experiment")</f>
        <v>STRING.experiment</v>
      </c>
      <c r="L780" t="s">
        <v>2775</v>
      </c>
      <c r="M780" t="s">
        <v>4291</v>
      </c>
      <c r="N780" t="s">
        <v>3688</v>
      </c>
      <c r="O780" t="s">
        <v>5599</v>
      </c>
      <c r="P780" t="s">
        <v>5601</v>
      </c>
    </row>
    <row r="781" spans="1:16" x14ac:dyDescent="0.45">
      <c r="A781" t="s">
        <v>795</v>
      </c>
      <c r="B781" t="s">
        <v>2776</v>
      </c>
      <c r="C781" t="s">
        <v>3484</v>
      </c>
      <c r="D781" t="s">
        <v>4001</v>
      </c>
      <c r="E781" t="s">
        <v>4691</v>
      </c>
      <c r="F781" s="2" t="s">
        <v>3688</v>
      </c>
      <c r="G781" s="2" t="s">
        <v>3688</v>
      </c>
      <c r="H781" s="2" t="s">
        <v>3688</v>
      </c>
      <c r="I781" s="2" t="str">
        <f>HYPERLINK("[SupplementaryData2.xlsx]HPRD!A409","HPRD")</f>
        <v>HPRD</v>
      </c>
      <c r="J781" s="2" t="str">
        <f>HYPERLINK("[SupplementaryData2.xlsx]STRING.binding!A374","STRING.binding")</f>
        <v>STRING.binding</v>
      </c>
      <c r="K781" s="2" t="s">
        <v>3688</v>
      </c>
      <c r="L781" t="s">
        <v>3688</v>
      </c>
      <c r="M781" t="s">
        <v>4001</v>
      </c>
      <c r="N781" t="s">
        <v>3688</v>
      </c>
      <c r="O781" t="s">
        <v>5600</v>
      </c>
      <c r="P781" t="s">
        <v>5601</v>
      </c>
    </row>
    <row r="782" spans="1:16" x14ac:dyDescent="0.45">
      <c r="A782" t="s">
        <v>796</v>
      </c>
      <c r="B782" t="s">
        <v>2776</v>
      </c>
      <c r="C782" t="s">
        <v>3484</v>
      </c>
      <c r="D782" t="s">
        <v>4010</v>
      </c>
      <c r="E782" t="s">
        <v>4700</v>
      </c>
      <c r="F782" s="2" t="s">
        <v>3688</v>
      </c>
      <c r="G782" s="2" t="s">
        <v>3688</v>
      </c>
      <c r="H782" s="2" t="s">
        <v>3688</v>
      </c>
      <c r="I782" s="2" t="s">
        <v>3688</v>
      </c>
      <c r="J782" s="2" t="str">
        <f>HYPERLINK("[SupplementaryData2.xlsx]STRING.binding!A375","STRING.binding")</f>
        <v>STRING.binding</v>
      </c>
      <c r="K782" s="2" t="s">
        <v>3688</v>
      </c>
      <c r="L782" t="s">
        <v>3688</v>
      </c>
      <c r="M782" t="s">
        <v>4010</v>
      </c>
      <c r="N782" t="s">
        <v>3688</v>
      </c>
      <c r="O782" t="s">
        <v>5600</v>
      </c>
      <c r="P782" t="s">
        <v>5603</v>
      </c>
    </row>
    <row r="783" spans="1:16" x14ac:dyDescent="0.45">
      <c r="A783" t="s">
        <v>797</v>
      </c>
      <c r="B783" t="s">
        <v>2777</v>
      </c>
      <c r="C783" t="s">
        <v>3485</v>
      </c>
      <c r="D783" t="s">
        <v>4292</v>
      </c>
      <c r="E783" t="s">
        <v>4982</v>
      </c>
      <c r="F783" s="2" t="s">
        <v>3688</v>
      </c>
      <c r="G783" s="2" t="str">
        <f>HYPERLINK("[SupplementaryData2.xlsx]HPMR!A220","HPMR")</f>
        <v>HPMR</v>
      </c>
      <c r="H783" s="2" t="str">
        <f>HYPERLINK("[SupplementaryData2.xlsx]IUPHAR!A158","IUPHAR")</f>
        <v>IUPHAR</v>
      </c>
      <c r="I783" s="2" t="str">
        <f>HYPERLINK("[SupplementaryData2.xlsx]HPRD!A410","HPRD")</f>
        <v>HPRD</v>
      </c>
      <c r="J783" s="2" t="str">
        <f>HYPERLINK("[SupplementaryData2.xlsx]STRING.binding!A376","STRING.binding")</f>
        <v>STRING.binding</v>
      </c>
      <c r="K783" s="2" t="s">
        <v>3688</v>
      </c>
      <c r="L783" t="s">
        <v>2777</v>
      </c>
      <c r="M783" t="s">
        <v>4292</v>
      </c>
      <c r="N783" t="s">
        <v>3688</v>
      </c>
      <c r="O783" t="s">
        <v>5599</v>
      </c>
      <c r="P783" t="s">
        <v>5601</v>
      </c>
    </row>
    <row r="784" spans="1:16" x14ac:dyDescent="0.45">
      <c r="A784" t="s">
        <v>798</v>
      </c>
      <c r="B784" t="s">
        <v>2777</v>
      </c>
      <c r="C784" t="s">
        <v>3485</v>
      </c>
      <c r="D784" t="s">
        <v>4293</v>
      </c>
      <c r="E784" t="s">
        <v>4983</v>
      </c>
      <c r="F784" s="2" t="s">
        <v>3688</v>
      </c>
      <c r="G784" s="2" t="s">
        <v>3688</v>
      </c>
      <c r="H784" s="2" t="s">
        <v>3688</v>
      </c>
      <c r="I784" s="2" t="str">
        <f>HYPERLINK("[SupplementaryData2.xlsx]HPRD!A411","HPRD")</f>
        <v>HPRD</v>
      </c>
      <c r="J784" s="2" t="str">
        <f>HYPERLINK("[SupplementaryData2.xlsx]STRING.binding!A377","STRING.binding")</f>
        <v>STRING.binding</v>
      </c>
      <c r="K784" s="2" t="s">
        <v>3688</v>
      </c>
      <c r="L784" t="s">
        <v>2777</v>
      </c>
      <c r="M784" t="s">
        <v>4293</v>
      </c>
      <c r="N784" t="s">
        <v>3688</v>
      </c>
      <c r="O784" t="s">
        <v>5600</v>
      </c>
      <c r="P784" t="s">
        <v>5601</v>
      </c>
    </row>
    <row r="785" spans="1:16" x14ac:dyDescent="0.45">
      <c r="A785" t="s">
        <v>799</v>
      </c>
      <c r="B785" t="s">
        <v>2777</v>
      </c>
      <c r="C785" t="s">
        <v>3485</v>
      </c>
      <c r="D785" t="s">
        <v>4294</v>
      </c>
      <c r="E785" t="s">
        <v>4984</v>
      </c>
      <c r="F785" s="2" t="s">
        <v>3688</v>
      </c>
      <c r="G785" s="2" t="s">
        <v>3688</v>
      </c>
      <c r="H785" s="2" t="s">
        <v>3688</v>
      </c>
      <c r="I785" s="2" t="s">
        <v>3688</v>
      </c>
      <c r="J785" s="2" t="str">
        <f>HYPERLINK("[SupplementaryData2.xlsx]STRING.binding!A378","STRING.binding")</f>
        <v>STRING.binding</v>
      </c>
      <c r="K785" s="2" t="s">
        <v>3688</v>
      </c>
      <c r="L785" t="s">
        <v>2777</v>
      </c>
      <c r="M785" t="s">
        <v>4294</v>
      </c>
      <c r="N785" t="s">
        <v>3688</v>
      </c>
      <c r="O785" t="s">
        <v>5600</v>
      </c>
      <c r="P785" t="s">
        <v>5603</v>
      </c>
    </row>
    <row r="786" spans="1:16" x14ac:dyDescent="0.45">
      <c r="A786" t="s">
        <v>800</v>
      </c>
      <c r="B786" t="s">
        <v>2777</v>
      </c>
      <c r="C786" t="s">
        <v>3485</v>
      </c>
      <c r="D786" t="s">
        <v>4295</v>
      </c>
      <c r="E786" t="s">
        <v>4985</v>
      </c>
      <c r="F786" s="2" t="s">
        <v>3688</v>
      </c>
      <c r="G786" s="2" t="s">
        <v>3688</v>
      </c>
      <c r="H786" s="2" t="s">
        <v>3688</v>
      </c>
      <c r="I786" s="2" t="str">
        <f>HYPERLINK("[SupplementaryData2.xlsx]HPRD!A412","HPRD")</f>
        <v>HPRD</v>
      </c>
      <c r="J786" s="2" t="s">
        <v>3688</v>
      </c>
      <c r="K786" s="2" t="s">
        <v>3688</v>
      </c>
      <c r="L786" t="s">
        <v>2777</v>
      </c>
      <c r="M786" t="s">
        <v>3688</v>
      </c>
      <c r="N786" t="s">
        <v>3688</v>
      </c>
      <c r="O786" t="s">
        <v>5600</v>
      </c>
      <c r="P786" t="s">
        <v>5601</v>
      </c>
    </row>
    <row r="787" spans="1:16" x14ac:dyDescent="0.45">
      <c r="A787" t="s">
        <v>801</v>
      </c>
      <c r="B787" t="s">
        <v>2778</v>
      </c>
      <c r="C787" t="s">
        <v>3486</v>
      </c>
      <c r="D787" t="s">
        <v>4292</v>
      </c>
      <c r="E787" t="s">
        <v>4982</v>
      </c>
      <c r="F787" s="2" t="s">
        <v>3688</v>
      </c>
      <c r="G787" s="2" t="str">
        <f>HYPERLINK("[SupplementaryData2.xlsx]HPMR!A221","HPMR")</f>
        <v>HPMR</v>
      </c>
      <c r="H787" s="2" t="str">
        <f>HYPERLINK("[SupplementaryData2.xlsx]IUPHAR!A159","IUPHAR")</f>
        <v>IUPHAR</v>
      </c>
      <c r="I787" s="2" t="s">
        <v>3688</v>
      </c>
      <c r="J787" s="2" t="str">
        <f>HYPERLINK("[SupplementaryData2.xlsx]STRING.binding!A379","STRING.binding")</f>
        <v>STRING.binding</v>
      </c>
      <c r="K787" s="2" t="s">
        <v>3688</v>
      </c>
      <c r="L787" t="s">
        <v>2778</v>
      </c>
      <c r="M787" t="s">
        <v>4292</v>
      </c>
      <c r="N787" t="s">
        <v>3688</v>
      </c>
      <c r="O787" t="s">
        <v>5599</v>
      </c>
      <c r="P787" t="s">
        <v>5601</v>
      </c>
    </row>
    <row r="788" spans="1:16" x14ac:dyDescent="0.45">
      <c r="A788" t="s">
        <v>802</v>
      </c>
      <c r="B788" t="s">
        <v>2778</v>
      </c>
      <c r="C788" t="s">
        <v>3486</v>
      </c>
      <c r="D788" t="s">
        <v>4293</v>
      </c>
      <c r="E788" t="s">
        <v>4983</v>
      </c>
      <c r="F788" s="2" t="s">
        <v>3688</v>
      </c>
      <c r="G788" s="2" t="s">
        <v>3688</v>
      </c>
      <c r="H788" s="2" t="s">
        <v>3688</v>
      </c>
      <c r="I788" s="2" t="s">
        <v>3688</v>
      </c>
      <c r="J788" s="2" t="str">
        <f>HYPERLINK("[SupplementaryData2.xlsx]STRING.binding!A380","STRING.binding")</f>
        <v>STRING.binding</v>
      </c>
      <c r="K788" s="2" t="s">
        <v>3688</v>
      </c>
      <c r="L788" t="s">
        <v>2778</v>
      </c>
      <c r="M788" t="s">
        <v>4293</v>
      </c>
      <c r="N788" t="s">
        <v>5461</v>
      </c>
      <c r="O788" t="s">
        <v>5600</v>
      </c>
      <c r="P788" t="s">
        <v>5601</v>
      </c>
    </row>
    <row r="789" spans="1:16" x14ac:dyDescent="0.45">
      <c r="A789" t="s">
        <v>803</v>
      </c>
      <c r="B789" t="s">
        <v>2778</v>
      </c>
      <c r="C789" t="s">
        <v>3486</v>
      </c>
      <c r="D789" t="s">
        <v>4295</v>
      </c>
      <c r="E789" t="s">
        <v>4985</v>
      </c>
      <c r="F789" s="2" t="s">
        <v>3688</v>
      </c>
      <c r="G789" s="2" t="s">
        <v>3688</v>
      </c>
      <c r="H789" s="2" t="s">
        <v>3688</v>
      </c>
      <c r="I789" s="2" t="str">
        <f>HYPERLINK("[SupplementaryData2.xlsx]HPRD!A413","HPRD")</f>
        <v>HPRD</v>
      </c>
      <c r="J789" s="2" t="s">
        <v>3688</v>
      </c>
      <c r="K789" s="2" t="s">
        <v>3688</v>
      </c>
      <c r="L789" t="s">
        <v>2778</v>
      </c>
      <c r="M789" t="s">
        <v>3688</v>
      </c>
      <c r="N789" t="s">
        <v>3688</v>
      </c>
      <c r="O789" t="s">
        <v>5600</v>
      </c>
      <c r="P789" t="s">
        <v>5601</v>
      </c>
    </row>
    <row r="790" spans="1:16" x14ac:dyDescent="0.45">
      <c r="A790" t="s">
        <v>804</v>
      </c>
      <c r="B790" t="s">
        <v>2779</v>
      </c>
      <c r="C790" t="s">
        <v>3487</v>
      </c>
      <c r="D790" t="s">
        <v>4292</v>
      </c>
      <c r="E790" t="s">
        <v>4982</v>
      </c>
      <c r="F790" s="2" t="s">
        <v>3688</v>
      </c>
      <c r="G790" s="2" t="s">
        <v>3688</v>
      </c>
      <c r="H790" s="2" t="s">
        <v>3688</v>
      </c>
      <c r="I790" s="2" t="str">
        <f>HYPERLINK("[SupplementaryData2.xlsx]HPRD!A414","HPRD")</f>
        <v>HPRD</v>
      </c>
      <c r="J790" s="2" t="str">
        <f>HYPERLINK("[SupplementaryData2.xlsx]STRING.binding!A381","STRING.binding")</f>
        <v>STRING.binding</v>
      </c>
      <c r="K790" s="2" t="s">
        <v>3688</v>
      </c>
      <c r="L790" t="s">
        <v>2779</v>
      </c>
      <c r="M790" t="s">
        <v>4292</v>
      </c>
      <c r="N790" t="s">
        <v>3688</v>
      </c>
      <c r="O790" t="s">
        <v>5600</v>
      </c>
      <c r="P790" t="s">
        <v>5601</v>
      </c>
    </row>
    <row r="791" spans="1:16" x14ac:dyDescent="0.45">
      <c r="A791" t="s">
        <v>805</v>
      </c>
      <c r="B791" t="s">
        <v>2779</v>
      </c>
      <c r="C791" t="s">
        <v>3487</v>
      </c>
      <c r="D791" t="s">
        <v>4293</v>
      </c>
      <c r="E791" t="s">
        <v>4983</v>
      </c>
      <c r="F791" s="2" t="s">
        <v>3688</v>
      </c>
      <c r="G791" s="2" t="str">
        <f>HYPERLINK("[SupplementaryData2.xlsx]HPMR!A222","HPMR")</f>
        <v>HPMR</v>
      </c>
      <c r="H791" s="2" t="str">
        <f>HYPERLINK("[SupplementaryData2.xlsx]IUPHAR!A160","IUPHAR")</f>
        <v>IUPHAR</v>
      </c>
      <c r="I791" s="2" t="str">
        <f>HYPERLINK("[SupplementaryData2.xlsx]HPRD!A415","HPRD")</f>
        <v>HPRD</v>
      </c>
      <c r="J791" s="2" t="str">
        <f>HYPERLINK("[SupplementaryData2.xlsx]STRING.binding!A382","STRING.binding")</f>
        <v>STRING.binding</v>
      </c>
      <c r="K791" s="2" t="s">
        <v>3688</v>
      </c>
      <c r="L791" t="s">
        <v>2779</v>
      </c>
      <c r="M791" t="s">
        <v>4293</v>
      </c>
      <c r="N791" t="s">
        <v>3688</v>
      </c>
      <c r="O791" t="s">
        <v>5599</v>
      </c>
      <c r="P791" t="s">
        <v>5601</v>
      </c>
    </row>
    <row r="792" spans="1:16" x14ac:dyDescent="0.45">
      <c r="A792" t="s">
        <v>806</v>
      </c>
      <c r="B792" t="s">
        <v>2779</v>
      </c>
      <c r="C792" t="s">
        <v>3487</v>
      </c>
      <c r="D792" t="s">
        <v>4295</v>
      </c>
      <c r="E792" t="s">
        <v>4985</v>
      </c>
      <c r="F792" s="2" t="s">
        <v>3688</v>
      </c>
      <c r="G792" s="2" t="s">
        <v>3688</v>
      </c>
      <c r="H792" s="2" t="s">
        <v>3688</v>
      </c>
      <c r="I792" s="2" t="str">
        <f>HYPERLINK("[SupplementaryData2.xlsx]HPRD!A416","HPRD")</f>
        <v>HPRD</v>
      </c>
      <c r="J792" s="2" t="s">
        <v>3688</v>
      </c>
      <c r="K792" s="2" t="s">
        <v>3688</v>
      </c>
      <c r="L792" t="s">
        <v>2779</v>
      </c>
      <c r="M792" t="s">
        <v>3688</v>
      </c>
      <c r="N792" t="s">
        <v>3688</v>
      </c>
      <c r="O792" t="s">
        <v>5600</v>
      </c>
      <c r="P792" t="s">
        <v>5601</v>
      </c>
    </row>
    <row r="793" spans="1:16" x14ac:dyDescent="0.45">
      <c r="A793" t="s">
        <v>807</v>
      </c>
      <c r="B793" t="s">
        <v>2780</v>
      </c>
      <c r="C793" t="s">
        <v>3488</v>
      </c>
      <c r="D793" t="s">
        <v>4038</v>
      </c>
      <c r="E793" t="s">
        <v>4728</v>
      </c>
      <c r="F793" s="2" t="s">
        <v>3688</v>
      </c>
      <c r="G793" s="2" t="s">
        <v>3688</v>
      </c>
      <c r="H793" s="2" t="s">
        <v>3688</v>
      </c>
      <c r="I793" s="2" t="s">
        <v>3688</v>
      </c>
      <c r="J793" s="2" t="str">
        <f>HYPERLINK("[SupplementaryData2.xlsx]STRING.binding!A383","STRING.binding")</f>
        <v>STRING.binding</v>
      </c>
      <c r="K793" s="2" t="s">
        <v>3688</v>
      </c>
      <c r="L793" t="s">
        <v>3688</v>
      </c>
      <c r="M793" t="s">
        <v>4038</v>
      </c>
      <c r="N793" t="s">
        <v>5462</v>
      </c>
      <c r="O793" t="s">
        <v>5600</v>
      </c>
      <c r="P793" t="s">
        <v>5601</v>
      </c>
    </row>
    <row r="794" spans="1:16" x14ac:dyDescent="0.45">
      <c r="A794" t="s">
        <v>808</v>
      </c>
      <c r="B794" t="s">
        <v>2781</v>
      </c>
      <c r="C794" t="s">
        <v>3489</v>
      </c>
      <c r="D794" t="s">
        <v>4296</v>
      </c>
      <c r="E794" t="s">
        <v>4986</v>
      </c>
      <c r="F794" s="2" t="s">
        <v>3688</v>
      </c>
      <c r="G794" s="2" t="s">
        <v>3688</v>
      </c>
      <c r="H794" s="2" t="s">
        <v>3688</v>
      </c>
      <c r="I794" s="2" t="str">
        <f>HYPERLINK("[SupplementaryData2.xlsx]HPRD!A417","HPRD")</f>
        <v>HPRD</v>
      </c>
      <c r="J794" s="2" t="s">
        <v>3688</v>
      </c>
      <c r="K794" s="2" t="s">
        <v>3688</v>
      </c>
      <c r="L794" t="s">
        <v>3688</v>
      </c>
      <c r="M794" t="s">
        <v>3688</v>
      </c>
      <c r="N794" t="s">
        <v>3688</v>
      </c>
      <c r="O794" t="s">
        <v>5600</v>
      </c>
      <c r="P794" t="s">
        <v>5601</v>
      </c>
    </row>
    <row r="795" spans="1:16" x14ac:dyDescent="0.45">
      <c r="A795" t="s">
        <v>809</v>
      </c>
      <c r="B795" t="s">
        <v>2781</v>
      </c>
      <c r="C795" t="s">
        <v>3489</v>
      </c>
      <c r="D795" t="s">
        <v>4297</v>
      </c>
      <c r="E795" t="s">
        <v>4987</v>
      </c>
      <c r="F795" s="2" t="s">
        <v>3688</v>
      </c>
      <c r="G795" s="2" t="s">
        <v>3688</v>
      </c>
      <c r="H795" s="2" t="s">
        <v>3688</v>
      </c>
      <c r="I795" s="2" t="str">
        <f>HYPERLINK("[SupplementaryData2.xlsx]HPRD!A418","HPRD")</f>
        <v>HPRD</v>
      </c>
      <c r="J795" s="2" t="s">
        <v>3688</v>
      </c>
      <c r="K795" s="2" t="s">
        <v>3688</v>
      </c>
      <c r="L795" t="s">
        <v>3688</v>
      </c>
      <c r="M795" t="s">
        <v>3688</v>
      </c>
      <c r="N795" t="s">
        <v>3688</v>
      </c>
      <c r="O795" t="s">
        <v>5600</v>
      </c>
      <c r="P795" t="s">
        <v>5601</v>
      </c>
    </row>
    <row r="796" spans="1:16" x14ac:dyDescent="0.45">
      <c r="A796" t="s">
        <v>810</v>
      </c>
      <c r="B796" t="s">
        <v>2781</v>
      </c>
      <c r="C796" t="s">
        <v>3489</v>
      </c>
      <c r="D796" t="s">
        <v>4298</v>
      </c>
      <c r="E796" t="s">
        <v>4988</v>
      </c>
      <c r="F796" s="2" t="s">
        <v>3688</v>
      </c>
      <c r="G796" s="2" t="s">
        <v>3688</v>
      </c>
      <c r="H796" s="2" t="s">
        <v>3688</v>
      </c>
      <c r="I796" s="2" t="str">
        <f>HYPERLINK("[SupplementaryData2.xlsx]HPRD!A419","HPRD")</f>
        <v>HPRD</v>
      </c>
      <c r="J796" s="2" t="s">
        <v>3688</v>
      </c>
      <c r="K796" s="2" t="s">
        <v>3688</v>
      </c>
      <c r="L796" t="s">
        <v>3688</v>
      </c>
      <c r="M796" t="s">
        <v>5397</v>
      </c>
      <c r="N796" t="s">
        <v>3688</v>
      </c>
      <c r="O796" t="s">
        <v>5600</v>
      </c>
      <c r="P796" t="s">
        <v>5601</v>
      </c>
    </row>
    <row r="797" spans="1:16" x14ac:dyDescent="0.45">
      <c r="A797" t="s">
        <v>811</v>
      </c>
      <c r="B797" t="s">
        <v>2781</v>
      </c>
      <c r="C797" t="s">
        <v>3489</v>
      </c>
      <c r="D797" t="s">
        <v>4123</v>
      </c>
      <c r="E797" t="s">
        <v>4813</v>
      </c>
      <c r="F797" s="2" t="s">
        <v>3688</v>
      </c>
      <c r="G797" s="2" t="s">
        <v>3688</v>
      </c>
      <c r="H797" s="2" t="s">
        <v>3688</v>
      </c>
      <c r="I797" s="2" t="str">
        <f>HYPERLINK("[SupplementaryData2.xlsx]HPRD!A420","HPRD")</f>
        <v>HPRD</v>
      </c>
      <c r="J797" s="2" t="s">
        <v>3688</v>
      </c>
      <c r="K797" s="2" t="s">
        <v>3688</v>
      </c>
      <c r="L797" t="s">
        <v>3688</v>
      </c>
      <c r="M797" t="s">
        <v>3688</v>
      </c>
      <c r="N797" t="s">
        <v>3688</v>
      </c>
      <c r="O797" t="s">
        <v>5600</v>
      </c>
      <c r="P797" t="s">
        <v>5601</v>
      </c>
    </row>
    <row r="798" spans="1:16" x14ac:dyDescent="0.45">
      <c r="A798" t="s">
        <v>812</v>
      </c>
      <c r="B798" t="s">
        <v>2782</v>
      </c>
      <c r="C798" t="s">
        <v>3490</v>
      </c>
      <c r="D798" t="s">
        <v>4299</v>
      </c>
      <c r="E798" t="s">
        <v>4989</v>
      </c>
      <c r="F798" s="2" t="str">
        <f>HYPERLINK("[SupplementaryData2.xlsx]DLRP!A160","DLRP")</f>
        <v>DLRP</v>
      </c>
      <c r="G798" s="2" t="str">
        <f>HYPERLINK("[SupplementaryData2.xlsx]HPMR!A223","HPMR")</f>
        <v>HPMR</v>
      </c>
      <c r="H798" s="2" t="s">
        <v>3688</v>
      </c>
      <c r="I798" s="2" t="str">
        <f>HYPERLINK("[SupplementaryData2.xlsx]HPRD!A421","HPRD")</f>
        <v>HPRD</v>
      </c>
      <c r="J798" s="2" t="str">
        <f>HYPERLINK("[SupplementaryData2.xlsx]STRING.binding!A384","STRING.binding")</f>
        <v>STRING.binding</v>
      </c>
      <c r="K798" s="2" t="str">
        <f>HYPERLINK("[SupplementaryData2.xlsx]STRING.experiment!A132","STRING.experiment")</f>
        <v>STRING.experiment</v>
      </c>
      <c r="L798" t="s">
        <v>2782</v>
      </c>
      <c r="M798" t="s">
        <v>4299</v>
      </c>
      <c r="N798" t="s">
        <v>3688</v>
      </c>
      <c r="O798" t="s">
        <v>5599</v>
      </c>
      <c r="P798" t="s">
        <v>5601</v>
      </c>
    </row>
    <row r="799" spans="1:16" x14ac:dyDescent="0.45">
      <c r="A799" t="s">
        <v>813</v>
      </c>
      <c r="B799" t="s">
        <v>2782</v>
      </c>
      <c r="C799" t="s">
        <v>3490</v>
      </c>
      <c r="D799" t="s">
        <v>4300</v>
      </c>
      <c r="E799" t="s">
        <v>4990</v>
      </c>
      <c r="F799" s="2" t="str">
        <f>HYPERLINK("[SupplementaryData2.xlsx]DLRP!A161","DLRP")</f>
        <v>DLRP</v>
      </c>
      <c r="G799" s="2" t="str">
        <f>HYPERLINK("[SupplementaryData2.xlsx]HPMR!A224","HPMR")</f>
        <v>HPMR</v>
      </c>
      <c r="H799" s="2" t="s">
        <v>3688</v>
      </c>
      <c r="I799" s="2" t="str">
        <f>HYPERLINK("[SupplementaryData2.xlsx]HPRD!A422","HPRD")</f>
        <v>HPRD</v>
      </c>
      <c r="J799" s="2" t="str">
        <f>HYPERLINK("[SupplementaryData2.xlsx]STRING.binding!A385","STRING.binding")</f>
        <v>STRING.binding</v>
      </c>
      <c r="K799" s="2" t="str">
        <f>HYPERLINK("[SupplementaryData2.xlsx]STRING.experiment!A133","STRING.experiment")</f>
        <v>STRING.experiment</v>
      </c>
      <c r="L799" t="s">
        <v>2782</v>
      </c>
      <c r="M799" t="s">
        <v>4300</v>
      </c>
      <c r="N799" t="s">
        <v>3688</v>
      </c>
      <c r="O799" t="s">
        <v>5599</v>
      </c>
      <c r="P799" t="s">
        <v>5601</v>
      </c>
    </row>
    <row r="800" spans="1:16" x14ac:dyDescent="0.45">
      <c r="A800" t="s">
        <v>814</v>
      </c>
      <c r="B800" t="s">
        <v>2782</v>
      </c>
      <c r="C800" t="s">
        <v>3490</v>
      </c>
      <c r="D800" t="s">
        <v>3996</v>
      </c>
      <c r="E800" t="s">
        <v>4686</v>
      </c>
      <c r="F800" s="2" t="str">
        <f>HYPERLINK("[SupplementaryData2.xlsx]DLRP!A162","DLRP")</f>
        <v>DLRP</v>
      </c>
      <c r="G800" s="2" t="str">
        <f>HYPERLINK("[SupplementaryData2.xlsx]HPMR!A225","HPMR")</f>
        <v>HPMR</v>
      </c>
      <c r="H800" s="2" t="s">
        <v>3688</v>
      </c>
      <c r="I800" s="2" t="str">
        <f>HYPERLINK("[SupplementaryData2.xlsx]HPRD!A423","HPRD")</f>
        <v>HPRD</v>
      </c>
      <c r="J800" s="2" t="str">
        <f>HYPERLINK("[SupplementaryData2.xlsx]STRING.binding!A386","STRING.binding")</f>
        <v>STRING.binding</v>
      </c>
      <c r="K800" s="2" t="str">
        <f>HYPERLINK("[SupplementaryData2.xlsx]STRING.experiment!A134","STRING.experiment")</f>
        <v>STRING.experiment</v>
      </c>
      <c r="L800" t="s">
        <v>2782</v>
      </c>
      <c r="M800" t="s">
        <v>3996</v>
      </c>
      <c r="N800" t="s">
        <v>3688</v>
      </c>
      <c r="O800" t="s">
        <v>5599</v>
      </c>
      <c r="P800" t="s">
        <v>5601</v>
      </c>
    </row>
    <row r="801" spans="1:16" x14ac:dyDescent="0.45">
      <c r="A801" t="s">
        <v>815</v>
      </c>
      <c r="B801" t="s">
        <v>2782</v>
      </c>
      <c r="C801" t="s">
        <v>3490</v>
      </c>
      <c r="D801" t="s">
        <v>4301</v>
      </c>
      <c r="E801" t="s">
        <v>4991</v>
      </c>
      <c r="F801" s="2" t="str">
        <f>HYPERLINK("[SupplementaryData2.xlsx]DLRP!A163","DLRP")</f>
        <v>DLRP</v>
      </c>
      <c r="G801" s="2" t="str">
        <f>HYPERLINK("[SupplementaryData2.xlsx]HPMR!A226","HPMR")</f>
        <v>HPMR</v>
      </c>
      <c r="H801" s="2" t="s">
        <v>3688</v>
      </c>
      <c r="I801" s="2" t="str">
        <f>HYPERLINK("[SupplementaryData2.xlsx]HPRD!A424","HPRD")</f>
        <v>HPRD</v>
      </c>
      <c r="J801" s="2" t="str">
        <f>HYPERLINK("[SupplementaryData2.xlsx]STRING.binding!A387","STRING.binding")</f>
        <v>STRING.binding</v>
      </c>
      <c r="K801" s="2" t="str">
        <f>HYPERLINK("[SupplementaryData2.xlsx]STRING.experiment!A135","STRING.experiment")</f>
        <v>STRING.experiment</v>
      </c>
      <c r="L801" t="s">
        <v>2782</v>
      </c>
      <c r="M801" t="s">
        <v>4301</v>
      </c>
      <c r="N801" t="s">
        <v>3688</v>
      </c>
      <c r="O801" t="s">
        <v>5599</v>
      </c>
      <c r="P801" t="s">
        <v>5601</v>
      </c>
    </row>
    <row r="802" spans="1:16" x14ac:dyDescent="0.45">
      <c r="A802" t="s">
        <v>816</v>
      </c>
      <c r="B802" t="s">
        <v>2782</v>
      </c>
      <c r="C802" t="s">
        <v>3490</v>
      </c>
      <c r="D802" t="s">
        <v>4302</v>
      </c>
      <c r="E802" t="s">
        <v>4992</v>
      </c>
      <c r="F802" s="2" t="str">
        <f>HYPERLINK("[SupplementaryData2.xlsx]DLRP!A164","DLRP")</f>
        <v>DLRP</v>
      </c>
      <c r="G802" s="2" t="str">
        <f>HYPERLINK("[SupplementaryData2.xlsx]HPMR!A227","HPMR")</f>
        <v>HPMR</v>
      </c>
      <c r="H802" s="2" t="s">
        <v>3688</v>
      </c>
      <c r="I802" s="2" t="str">
        <f>HYPERLINK("[SupplementaryData2.xlsx]HPRD!A425","HPRD")</f>
        <v>HPRD</v>
      </c>
      <c r="J802" s="2" t="s">
        <v>3688</v>
      </c>
      <c r="K802" s="2" t="str">
        <f>HYPERLINK("[SupplementaryData2.xlsx]STRING.experiment!A136","STRING.experiment")</f>
        <v>STRING.experiment</v>
      </c>
      <c r="L802" t="s">
        <v>2782</v>
      </c>
      <c r="M802" t="s">
        <v>4302</v>
      </c>
      <c r="N802" t="s">
        <v>3688</v>
      </c>
      <c r="O802" t="s">
        <v>5599</v>
      </c>
      <c r="P802" t="s">
        <v>5601</v>
      </c>
    </row>
    <row r="803" spans="1:16" x14ac:dyDescent="0.45">
      <c r="A803" t="s">
        <v>817</v>
      </c>
      <c r="B803" t="s">
        <v>2782</v>
      </c>
      <c r="C803" t="s">
        <v>3490</v>
      </c>
      <c r="D803" t="s">
        <v>4303</v>
      </c>
      <c r="E803" t="s">
        <v>4993</v>
      </c>
      <c r="F803" s="2" t="s">
        <v>3688</v>
      </c>
      <c r="G803" s="2" t="str">
        <f>HYPERLINK("[SupplementaryData2.xlsx]HPMR!A228","HPMR")</f>
        <v>HPMR</v>
      </c>
      <c r="H803" s="2" t="s">
        <v>3688</v>
      </c>
      <c r="I803" s="2" t="str">
        <f>HYPERLINK("[SupplementaryData2.xlsx]HPRD!A426","HPRD")</f>
        <v>HPRD</v>
      </c>
      <c r="J803" s="2" t="s">
        <v>3688</v>
      </c>
      <c r="K803" s="2" t="str">
        <f>HYPERLINK("[SupplementaryData2.xlsx]STRING.experiment!A137","STRING.experiment")</f>
        <v>STRING.experiment</v>
      </c>
      <c r="L803" t="s">
        <v>2782</v>
      </c>
      <c r="M803" t="s">
        <v>4303</v>
      </c>
      <c r="N803" t="s">
        <v>3688</v>
      </c>
      <c r="O803" t="s">
        <v>5599</v>
      </c>
      <c r="P803" t="s">
        <v>5601</v>
      </c>
    </row>
    <row r="804" spans="1:16" x14ac:dyDescent="0.45">
      <c r="A804" t="s">
        <v>818</v>
      </c>
      <c r="B804" t="s">
        <v>2782</v>
      </c>
      <c r="C804" t="s">
        <v>3490</v>
      </c>
      <c r="D804" t="s">
        <v>4304</v>
      </c>
      <c r="E804" t="s">
        <v>4994</v>
      </c>
      <c r="F804" s="2" t="str">
        <f>HYPERLINK("[SupplementaryData2.xlsx]DLRP!A165","DLRP")</f>
        <v>DLRP</v>
      </c>
      <c r="G804" s="2" t="str">
        <f>HYPERLINK("[SupplementaryData2.xlsx]HPMR!A229","HPMR")</f>
        <v>HPMR</v>
      </c>
      <c r="H804" s="2" t="s">
        <v>3688</v>
      </c>
      <c r="I804" s="2" t="str">
        <f>HYPERLINK("[SupplementaryData2.xlsx]HPRD!A427","HPRD")</f>
        <v>HPRD</v>
      </c>
      <c r="J804" s="2" t="s">
        <v>3688</v>
      </c>
      <c r="K804" s="2" t="str">
        <f>HYPERLINK("[SupplementaryData2.xlsx]STRING.experiment!A138","STRING.experiment")</f>
        <v>STRING.experiment</v>
      </c>
      <c r="L804" t="s">
        <v>2782</v>
      </c>
      <c r="M804" t="s">
        <v>4304</v>
      </c>
      <c r="N804" t="s">
        <v>3688</v>
      </c>
      <c r="O804" t="s">
        <v>5599</v>
      </c>
      <c r="P804" t="s">
        <v>5601</v>
      </c>
    </row>
    <row r="805" spans="1:16" x14ac:dyDescent="0.45">
      <c r="A805" t="s">
        <v>819</v>
      </c>
      <c r="B805" t="s">
        <v>2782</v>
      </c>
      <c r="C805" t="s">
        <v>3490</v>
      </c>
      <c r="D805" t="s">
        <v>4305</v>
      </c>
      <c r="E805" t="s">
        <v>4995</v>
      </c>
      <c r="F805" s="2" t="str">
        <f>HYPERLINK("[SupplementaryData2.xlsx]DLRP!A166","DLRP")</f>
        <v>DLRP</v>
      </c>
      <c r="G805" s="2" t="s">
        <v>3688</v>
      </c>
      <c r="H805" s="2" t="s">
        <v>3688</v>
      </c>
      <c r="I805" s="2" t="str">
        <f>HYPERLINK("[SupplementaryData2.xlsx]HPRD!A428","HPRD")</f>
        <v>HPRD</v>
      </c>
      <c r="J805" s="2" t="s">
        <v>3688</v>
      </c>
      <c r="K805" s="2" t="s">
        <v>3688</v>
      </c>
      <c r="L805" t="s">
        <v>2782</v>
      </c>
      <c r="M805" t="s">
        <v>4305</v>
      </c>
      <c r="N805" t="s">
        <v>3688</v>
      </c>
      <c r="O805" t="s">
        <v>5599</v>
      </c>
      <c r="P805" t="s">
        <v>5601</v>
      </c>
    </row>
    <row r="806" spans="1:16" x14ac:dyDescent="0.45">
      <c r="A806" t="s">
        <v>820</v>
      </c>
      <c r="B806" t="s">
        <v>2782</v>
      </c>
      <c r="C806" t="s">
        <v>3490</v>
      </c>
      <c r="D806" t="s">
        <v>4306</v>
      </c>
      <c r="E806" t="s">
        <v>4996</v>
      </c>
      <c r="F806" s="2" t="s">
        <v>3688</v>
      </c>
      <c r="G806" s="2" t="s">
        <v>3688</v>
      </c>
      <c r="H806" s="2" t="s">
        <v>3688</v>
      </c>
      <c r="I806" s="2" t="str">
        <f>HYPERLINK("[SupplementaryData2.xlsx]HPRD!A429","HPRD")</f>
        <v>HPRD</v>
      </c>
      <c r="J806" s="2" t="s">
        <v>3688</v>
      </c>
      <c r="K806" s="2" t="s">
        <v>3688</v>
      </c>
      <c r="L806" t="s">
        <v>2782</v>
      </c>
      <c r="M806" t="s">
        <v>4306</v>
      </c>
      <c r="N806" t="s">
        <v>3688</v>
      </c>
      <c r="O806" t="s">
        <v>5600</v>
      </c>
      <c r="P806" t="s">
        <v>5601</v>
      </c>
    </row>
    <row r="807" spans="1:16" x14ac:dyDescent="0.45">
      <c r="A807" t="s">
        <v>821</v>
      </c>
      <c r="B807" t="s">
        <v>2782</v>
      </c>
      <c r="C807" t="s">
        <v>3490</v>
      </c>
      <c r="D807" t="s">
        <v>4307</v>
      </c>
      <c r="E807" t="s">
        <v>4997</v>
      </c>
      <c r="F807" s="2" t="s">
        <v>3688</v>
      </c>
      <c r="G807" s="2" t="s">
        <v>3688</v>
      </c>
      <c r="H807" s="2" t="s">
        <v>3688</v>
      </c>
      <c r="I807" s="2" t="s">
        <v>3688</v>
      </c>
      <c r="J807" s="2" t="str">
        <f>HYPERLINK("[SupplementaryData2.xlsx]STRING.binding!A388","STRING.binding")</f>
        <v>STRING.binding</v>
      </c>
      <c r="K807" s="2" t="str">
        <f>HYPERLINK("[SupplementaryData2.xlsx]STRING.experiment!A139","STRING.experiment")</f>
        <v>STRING.experiment</v>
      </c>
      <c r="L807" t="s">
        <v>2782</v>
      </c>
      <c r="M807" t="s">
        <v>4307</v>
      </c>
      <c r="N807" t="s">
        <v>3688</v>
      </c>
      <c r="O807" t="s">
        <v>5600</v>
      </c>
      <c r="P807" t="s">
        <v>5603</v>
      </c>
    </row>
    <row r="808" spans="1:16" x14ac:dyDescent="0.45">
      <c r="A808" t="s">
        <v>822</v>
      </c>
      <c r="B808" t="s">
        <v>2783</v>
      </c>
      <c r="C808" t="s">
        <v>3491</v>
      </c>
      <c r="D808" t="s">
        <v>4299</v>
      </c>
      <c r="E808" t="s">
        <v>4989</v>
      </c>
      <c r="F808" s="2" t="str">
        <f>HYPERLINK("[SupplementaryData2.xlsx]DLRP!A167","DLRP")</f>
        <v>DLRP</v>
      </c>
      <c r="G808" s="2" t="s">
        <v>3688</v>
      </c>
      <c r="H808" s="2" t="s">
        <v>3688</v>
      </c>
      <c r="I808" s="2" t="s">
        <v>3688</v>
      </c>
      <c r="J808" s="2" t="s">
        <v>3688</v>
      </c>
      <c r="K808" s="2" t="s">
        <v>3688</v>
      </c>
      <c r="L808" t="s">
        <v>2783</v>
      </c>
      <c r="M808" t="s">
        <v>4299</v>
      </c>
      <c r="N808" t="s">
        <v>3688</v>
      </c>
      <c r="O808" t="s">
        <v>5599</v>
      </c>
      <c r="P808" t="s">
        <v>5603</v>
      </c>
    </row>
    <row r="809" spans="1:16" x14ac:dyDescent="0.45">
      <c r="A809" t="s">
        <v>823</v>
      </c>
      <c r="B809" t="s">
        <v>2783</v>
      </c>
      <c r="C809" t="s">
        <v>3491</v>
      </c>
      <c r="D809" t="s">
        <v>4300</v>
      </c>
      <c r="E809" t="s">
        <v>4990</v>
      </c>
      <c r="F809" s="2" t="str">
        <f>HYPERLINK("[SupplementaryData2.xlsx]DLRP!A168","DLRP")</f>
        <v>DLRP</v>
      </c>
      <c r="G809" s="2" t="s">
        <v>3688</v>
      </c>
      <c r="H809" s="2" t="s">
        <v>3688</v>
      </c>
      <c r="I809" s="2" t="str">
        <f>HYPERLINK("[SupplementaryData2.xlsx]HPRD!A430","HPRD")</f>
        <v>HPRD</v>
      </c>
      <c r="J809" s="2" t="s">
        <v>3688</v>
      </c>
      <c r="K809" s="2" t="str">
        <f>HYPERLINK("[SupplementaryData2.xlsx]STRING.experiment!A140","STRING.experiment")</f>
        <v>STRING.experiment</v>
      </c>
      <c r="L809" t="s">
        <v>2783</v>
      </c>
      <c r="M809" t="s">
        <v>4300</v>
      </c>
      <c r="N809" t="s">
        <v>3688</v>
      </c>
      <c r="O809" t="s">
        <v>5599</v>
      </c>
      <c r="P809" t="s">
        <v>5601</v>
      </c>
    </row>
    <row r="810" spans="1:16" x14ac:dyDescent="0.45">
      <c r="A810" t="s">
        <v>824</v>
      </c>
      <c r="B810" t="s">
        <v>2783</v>
      </c>
      <c r="C810" t="s">
        <v>3491</v>
      </c>
      <c r="D810" t="s">
        <v>3996</v>
      </c>
      <c r="E810" t="s">
        <v>4686</v>
      </c>
      <c r="F810" s="2" t="str">
        <f>HYPERLINK("[SupplementaryData2.xlsx]DLRP!A169","DLRP")</f>
        <v>DLRP</v>
      </c>
      <c r="G810" s="2" t="str">
        <f>HYPERLINK("[SupplementaryData2.xlsx]HPMR!A230","HPMR")</f>
        <v>HPMR</v>
      </c>
      <c r="H810" s="2" t="s">
        <v>3688</v>
      </c>
      <c r="I810" s="2" t="str">
        <f>HYPERLINK("[SupplementaryData2.xlsx]HPRD!A431","HPRD")</f>
        <v>HPRD</v>
      </c>
      <c r="J810" s="2" t="str">
        <f>HYPERLINK("[SupplementaryData2.xlsx]STRING.binding!A389","STRING.binding")</f>
        <v>STRING.binding</v>
      </c>
      <c r="K810" s="2" t="s">
        <v>3688</v>
      </c>
      <c r="L810" t="s">
        <v>2783</v>
      </c>
      <c r="M810" t="s">
        <v>3996</v>
      </c>
      <c r="N810" t="s">
        <v>3688</v>
      </c>
      <c r="O810" t="s">
        <v>5599</v>
      </c>
      <c r="P810" t="s">
        <v>5601</v>
      </c>
    </row>
    <row r="811" spans="1:16" x14ac:dyDescent="0.45">
      <c r="A811" t="s">
        <v>825</v>
      </c>
      <c r="B811" t="s">
        <v>2783</v>
      </c>
      <c r="C811" t="s">
        <v>3491</v>
      </c>
      <c r="D811" t="s">
        <v>4301</v>
      </c>
      <c r="E811" t="s">
        <v>4991</v>
      </c>
      <c r="F811" s="2" t="str">
        <f>HYPERLINK("[SupplementaryData2.xlsx]DLRP!A170","DLRP")</f>
        <v>DLRP</v>
      </c>
      <c r="G811" s="2" t="str">
        <f>HYPERLINK("[SupplementaryData2.xlsx]HPMR!A231","HPMR")</f>
        <v>HPMR</v>
      </c>
      <c r="H811" s="2" t="s">
        <v>3688</v>
      </c>
      <c r="I811" s="2" t="s">
        <v>3688</v>
      </c>
      <c r="J811" s="2" t="str">
        <f>HYPERLINK("[SupplementaryData2.xlsx]STRING.binding!A390","STRING.binding")</f>
        <v>STRING.binding</v>
      </c>
      <c r="K811" s="2" t="str">
        <f>HYPERLINK("[SupplementaryData2.xlsx]STRING.experiment!A141","STRING.experiment")</f>
        <v>STRING.experiment</v>
      </c>
      <c r="L811" t="s">
        <v>2783</v>
      </c>
      <c r="M811" t="s">
        <v>4301</v>
      </c>
      <c r="N811" t="s">
        <v>3688</v>
      </c>
      <c r="O811" t="s">
        <v>5599</v>
      </c>
      <c r="P811" t="s">
        <v>5601</v>
      </c>
    </row>
    <row r="812" spans="1:16" x14ac:dyDescent="0.45">
      <c r="A812" t="s">
        <v>826</v>
      </c>
      <c r="B812" t="s">
        <v>2783</v>
      </c>
      <c r="C812" t="s">
        <v>3491</v>
      </c>
      <c r="D812" t="s">
        <v>4302</v>
      </c>
      <c r="E812" t="s">
        <v>4992</v>
      </c>
      <c r="F812" s="2" t="str">
        <f>HYPERLINK("[SupplementaryData2.xlsx]DLRP!A171","DLRP")</f>
        <v>DLRP</v>
      </c>
      <c r="G812" s="2" t="str">
        <f>HYPERLINK("[SupplementaryData2.xlsx]HPMR!A232","HPMR")</f>
        <v>HPMR</v>
      </c>
      <c r="H812" s="2" t="s">
        <v>3688</v>
      </c>
      <c r="I812" s="2" t="str">
        <f>HYPERLINK("[SupplementaryData2.xlsx]HPRD!A432","HPRD")</f>
        <v>HPRD</v>
      </c>
      <c r="J812" s="2" t="str">
        <f>HYPERLINK("[SupplementaryData2.xlsx]STRING.binding!A391","STRING.binding")</f>
        <v>STRING.binding</v>
      </c>
      <c r="K812" s="2" t="s">
        <v>3688</v>
      </c>
      <c r="L812" t="s">
        <v>2783</v>
      </c>
      <c r="M812" t="s">
        <v>4302</v>
      </c>
      <c r="N812" t="s">
        <v>3688</v>
      </c>
      <c r="O812" t="s">
        <v>5599</v>
      </c>
      <c r="P812" t="s">
        <v>5601</v>
      </c>
    </row>
    <row r="813" spans="1:16" x14ac:dyDescent="0.45">
      <c r="A813" t="s">
        <v>827</v>
      </c>
      <c r="B813" t="s">
        <v>2783</v>
      </c>
      <c r="C813" t="s">
        <v>3491</v>
      </c>
      <c r="D813" t="s">
        <v>4303</v>
      </c>
      <c r="E813" t="s">
        <v>4993</v>
      </c>
      <c r="F813" s="2" t="s">
        <v>3688</v>
      </c>
      <c r="G813" s="2" t="str">
        <f>HYPERLINK("[SupplementaryData2.xlsx]HPMR!A233","HPMR")</f>
        <v>HPMR</v>
      </c>
      <c r="H813" s="2" t="s">
        <v>3688</v>
      </c>
      <c r="I813" s="2" t="s">
        <v>3688</v>
      </c>
      <c r="J813" s="2" t="str">
        <f>HYPERLINK("[SupplementaryData2.xlsx]STRING.binding!A392","STRING.binding")</f>
        <v>STRING.binding</v>
      </c>
      <c r="K813" s="2" t="s">
        <v>3688</v>
      </c>
      <c r="L813" t="s">
        <v>2783</v>
      </c>
      <c r="M813" t="s">
        <v>4303</v>
      </c>
      <c r="N813" t="s">
        <v>3688</v>
      </c>
      <c r="O813" t="s">
        <v>5599</v>
      </c>
      <c r="P813" t="s">
        <v>5601</v>
      </c>
    </row>
    <row r="814" spans="1:16" x14ac:dyDescent="0.45">
      <c r="A814" t="s">
        <v>828</v>
      </c>
      <c r="B814" t="s">
        <v>2783</v>
      </c>
      <c r="C814" t="s">
        <v>3491</v>
      </c>
      <c r="D814" t="s">
        <v>4304</v>
      </c>
      <c r="E814" t="s">
        <v>4994</v>
      </c>
      <c r="F814" s="2" t="str">
        <f>HYPERLINK("[SupplementaryData2.xlsx]DLRP!A172","DLRP")</f>
        <v>DLRP</v>
      </c>
      <c r="G814" s="2" t="str">
        <f>HYPERLINK("[SupplementaryData2.xlsx]HPMR!A234","HPMR")</f>
        <v>HPMR</v>
      </c>
      <c r="H814" s="2" t="s">
        <v>3688</v>
      </c>
      <c r="I814" s="2" t="s">
        <v>3688</v>
      </c>
      <c r="J814" s="2" t="str">
        <f>HYPERLINK("[SupplementaryData2.xlsx]STRING.binding!A393","STRING.binding")</f>
        <v>STRING.binding</v>
      </c>
      <c r="K814" s="2" t="s">
        <v>3688</v>
      </c>
      <c r="L814" t="s">
        <v>2783</v>
      </c>
      <c r="M814" t="s">
        <v>4304</v>
      </c>
      <c r="N814" t="s">
        <v>3688</v>
      </c>
      <c r="O814" t="s">
        <v>5599</v>
      </c>
      <c r="P814" t="s">
        <v>5601</v>
      </c>
    </row>
    <row r="815" spans="1:16" x14ac:dyDescent="0.45">
      <c r="A815" t="s">
        <v>829</v>
      </c>
      <c r="B815" t="s">
        <v>2783</v>
      </c>
      <c r="C815" t="s">
        <v>3491</v>
      </c>
      <c r="D815" t="s">
        <v>4305</v>
      </c>
      <c r="E815" t="s">
        <v>4995</v>
      </c>
      <c r="F815" s="2" t="str">
        <f>HYPERLINK("[SupplementaryData2.xlsx]DLRP!A173","DLRP")</f>
        <v>DLRP</v>
      </c>
      <c r="G815" s="2" t="str">
        <f>HYPERLINK("[SupplementaryData2.xlsx]HPMR!A235","HPMR")</f>
        <v>HPMR</v>
      </c>
      <c r="H815" s="2" t="s">
        <v>3688</v>
      </c>
      <c r="I815" s="2" t="s">
        <v>3688</v>
      </c>
      <c r="J815" s="2" t="s">
        <v>3688</v>
      </c>
      <c r="K815" s="2" t="s">
        <v>3688</v>
      </c>
      <c r="L815" t="s">
        <v>2783</v>
      </c>
      <c r="M815" t="s">
        <v>4305</v>
      </c>
      <c r="N815" t="s">
        <v>3688</v>
      </c>
      <c r="O815" t="s">
        <v>5599</v>
      </c>
      <c r="P815" t="s">
        <v>5601</v>
      </c>
    </row>
    <row r="816" spans="1:16" x14ac:dyDescent="0.45">
      <c r="A816" t="s">
        <v>830</v>
      </c>
      <c r="B816" t="s">
        <v>2784</v>
      </c>
      <c r="C816" t="s">
        <v>3492</v>
      </c>
      <c r="D816" t="s">
        <v>4299</v>
      </c>
      <c r="E816" t="s">
        <v>4989</v>
      </c>
      <c r="F816" s="2" t="str">
        <f>HYPERLINK("[SupplementaryData2.xlsx]DLRP!A174","DLRP")</f>
        <v>DLRP</v>
      </c>
      <c r="G816" s="2" t="s">
        <v>3688</v>
      </c>
      <c r="H816" s="2" t="s">
        <v>3688</v>
      </c>
      <c r="I816" s="2" t="s">
        <v>3688</v>
      </c>
      <c r="J816" s="2" t="s">
        <v>3688</v>
      </c>
      <c r="K816" s="2" t="s">
        <v>3688</v>
      </c>
      <c r="L816" t="s">
        <v>2784</v>
      </c>
      <c r="M816" t="s">
        <v>4299</v>
      </c>
      <c r="N816" t="s">
        <v>5463</v>
      </c>
      <c r="O816" t="s">
        <v>5599</v>
      </c>
      <c r="P816" t="s">
        <v>5601</v>
      </c>
    </row>
    <row r="817" spans="1:16" x14ac:dyDescent="0.45">
      <c r="A817" t="s">
        <v>831</v>
      </c>
      <c r="B817" t="s">
        <v>2784</v>
      </c>
      <c r="C817" t="s">
        <v>3492</v>
      </c>
      <c r="D817" t="s">
        <v>4300</v>
      </c>
      <c r="E817" t="s">
        <v>4990</v>
      </c>
      <c r="F817" s="2" t="str">
        <f>HYPERLINK("[SupplementaryData2.xlsx]DLRP!A175","DLRP")</f>
        <v>DLRP</v>
      </c>
      <c r="G817" s="2" t="str">
        <f>HYPERLINK("[SupplementaryData2.xlsx]HPMR!A236","HPMR")</f>
        <v>HPMR</v>
      </c>
      <c r="H817" s="2" t="s">
        <v>3688</v>
      </c>
      <c r="I817" s="2" t="str">
        <f>HYPERLINK("[SupplementaryData2.xlsx]HPRD!A433","HPRD")</f>
        <v>HPRD</v>
      </c>
      <c r="J817" s="2" t="s">
        <v>3688</v>
      </c>
      <c r="K817" s="2" t="s">
        <v>3688</v>
      </c>
      <c r="L817" t="s">
        <v>2784</v>
      </c>
      <c r="M817" t="s">
        <v>4300</v>
      </c>
      <c r="N817" t="s">
        <v>3688</v>
      </c>
      <c r="O817" t="s">
        <v>5599</v>
      </c>
      <c r="P817" t="s">
        <v>5601</v>
      </c>
    </row>
    <row r="818" spans="1:16" x14ac:dyDescent="0.45">
      <c r="A818" t="s">
        <v>832</v>
      </c>
      <c r="B818" t="s">
        <v>2784</v>
      </c>
      <c r="C818" t="s">
        <v>3492</v>
      </c>
      <c r="D818" t="s">
        <v>3996</v>
      </c>
      <c r="E818" t="s">
        <v>4686</v>
      </c>
      <c r="F818" s="2" t="str">
        <f>HYPERLINK("[SupplementaryData2.xlsx]DLRP!A176","DLRP")</f>
        <v>DLRP</v>
      </c>
      <c r="G818" s="2" t="str">
        <f>HYPERLINK("[SupplementaryData2.xlsx]HPMR!A237","HPMR")</f>
        <v>HPMR</v>
      </c>
      <c r="H818" s="2" t="s">
        <v>3688</v>
      </c>
      <c r="I818" s="2" t="s">
        <v>3688</v>
      </c>
      <c r="J818" s="2" t="s">
        <v>3688</v>
      </c>
      <c r="K818" s="2" t="s">
        <v>3688</v>
      </c>
      <c r="L818" t="s">
        <v>2784</v>
      </c>
      <c r="M818" t="s">
        <v>3996</v>
      </c>
      <c r="N818" t="s">
        <v>3688</v>
      </c>
      <c r="O818" t="s">
        <v>5599</v>
      </c>
      <c r="P818" t="s">
        <v>5601</v>
      </c>
    </row>
    <row r="819" spans="1:16" x14ac:dyDescent="0.45">
      <c r="A819" t="s">
        <v>833</v>
      </c>
      <c r="B819" t="s">
        <v>2784</v>
      </c>
      <c r="C819" t="s">
        <v>3492</v>
      </c>
      <c r="D819" t="s">
        <v>4301</v>
      </c>
      <c r="E819" t="s">
        <v>4991</v>
      </c>
      <c r="F819" s="2" t="str">
        <f>HYPERLINK("[SupplementaryData2.xlsx]DLRP!A177","DLRP")</f>
        <v>DLRP</v>
      </c>
      <c r="G819" s="2" t="str">
        <f>HYPERLINK("[SupplementaryData2.xlsx]HPMR!A238","HPMR")</f>
        <v>HPMR</v>
      </c>
      <c r="H819" s="2" t="s">
        <v>3688</v>
      </c>
      <c r="I819" s="2" t="str">
        <f>HYPERLINK("[SupplementaryData2.xlsx]HPRD!A434","HPRD")</f>
        <v>HPRD</v>
      </c>
      <c r="J819" s="2" t="str">
        <f>HYPERLINK("[SupplementaryData2.xlsx]STRING.binding!A394","STRING.binding")</f>
        <v>STRING.binding</v>
      </c>
      <c r="K819" s="2" t="s">
        <v>3688</v>
      </c>
      <c r="L819" t="s">
        <v>2784</v>
      </c>
      <c r="M819" t="s">
        <v>4301</v>
      </c>
      <c r="N819" t="s">
        <v>3688</v>
      </c>
      <c r="O819" t="s">
        <v>5599</v>
      </c>
      <c r="P819" t="s">
        <v>5601</v>
      </c>
    </row>
    <row r="820" spans="1:16" x14ac:dyDescent="0.45">
      <c r="A820" t="s">
        <v>834</v>
      </c>
      <c r="B820" t="s">
        <v>2784</v>
      </c>
      <c r="C820" t="s">
        <v>3492</v>
      </c>
      <c r="D820" t="s">
        <v>4302</v>
      </c>
      <c r="E820" t="s">
        <v>4992</v>
      </c>
      <c r="F820" s="2" t="str">
        <f>HYPERLINK("[SupplementaryData2.xlsx]DLRP!A178","DLRP")</f>
        <v>DLRP</v>
      </c>
      <c r="G820" s="2" t="str">
        <f>HYPERLINK("[SupplementaryData2.xlsx]HPMR!A239","HPMR")</f>
        <v>HPMR</v>
      </c>
      <c r="H820" s="2" t="s">
        <v>3688</v>
      </c>
      <c r="I820" s="2" t="str">
        <f>HYPERLINK("[SupplementaryData2.xlsx]HPRD!A435","HPRD")</f>
        <v>HPRD</v>
      </c>
      <c r="J820" s="2" t="s">
        <v>3688</v>
      </c>
      <c r="K820" s="2" t="s">
        <v>3688</v>
      </c>
      <c r="L820" t="s">
        <v>2784</v>
      </c>
      <c r="M820" t="s">
        <v>4302</v>
      </c>
      <c r="N820" t="s">
        <v>3688</v>
      </c>
      <c r="O820" t="s">
        <v>5599</v>
      </c>
      <c r="P820" t="s">
        <v>5601</v>
      </c>
    </row>
    <row r="821" spans="1:16" x14ac:dyDescent="0.45">
      <c r="A821" t="s">
        <v>835</v>
      </c>
      <c r="B821" t="s">
        <v>2784</v>
      </c>
      <c r="C821" t="s">
        <v>3492</v>
      </c>
      <c r="D821" t="s">
        <v>4303</v>
      </c>
      <c r="E821" t="s">
        <v>4993</v>
      </c>
      <c r="F821" s="2" t="s">
        <v>3688</v>
      </c>
      <c r="G821" s="2" t="str">
        <f>HYPERLINK("[SupplementaryData2.xlsx]HPMR!A240","HPMR")</f>
        <v>HPMR</v>
      </c>
      <c r="H821" s="2" t="s">
        <v>3688</v>
      </c>
      <c r="I821" s="2" t="s">
        <v>3688</v>
      </c>
      <c r="J821" s="2" t="str">
        <f>HYPERLINK("[SupplementaryData2.xlsx]STRING.binding!A395","STRING.binding")</f>
        <v>STRING.binding</v>
      </c>
      <c r="K821" s="2" t="str">
        <f>HYPERLINK("[SupplementaryData2.xlsx]STRING.experiment!A142","STRING.experiment")</f>
        <v>STRING.experiment</v>
      </c>
      <c r="L821" t="s">
        <v>2784</v>
      </c>
      <c r="M821" t="s">
        <v>4303</v>
      </c>
      <c r="N821" t="s">
        <v>3688</v>
      </c>
      <c r="O821" t="s">
        <v>5599</v>
      </c>
      <c r="P821" t="s">
        <v>5601</v>
      </c>
    </row>
    <row r="822" spans="1:16" x14ac:dyDescent="0.45">
      <c r="A822" t="s">
        <v>836</v>
      </c>
      <c r="B822" t="s">
        <v>2784</v>
      </c>
      <c r="C822" t="s">
        <v>3492</v>
      </c>
      <c r="D822" t="s">
        <v>4304</v>
      </c>
      <c r="E822" t="s">
        <v>4994</v>
      </c>
      <c r="F822" s="2" t="str">
        <f>HYPERLINK("[SupplementaryData2.xlsx]DLRP!A179","DLRP")</f>
        <v>DLRP</v>
      </c>
      <c r="G822" s="2" t="str">
        <f>HYPERLINK("[SupplementaryData2.xlsx]HPMR!A241","HPMR")</f>
        <v>HPMR</v>
      </c>
      <c r="H822" s="2" t="s">
        <v>3688</v>
      </c>
      <c r="I822" s="2" t="str">
        <f>HYPERLINK("[SupplementaryData2.xlsx]HPRD!A436","HPRD")</f>
        <v>HPRD</v>
      </c>
      <c r="J822" s="2" t="s">
        <v>3688</v>
      </c>
      <c r="K822" s="2" t="s">
        <v>3688</v>
      </c>
      <c r="L822" t="s">
        <v>2784</v>
      </c>
      <c r="M822" t="s">
        <v>4304</v>
      </c>
      <c r="N822" t="s">
        <v>3688</v>
      </c>
      <c r="O822" t="s">
        <v>5599</v>
      </c>
      <c r="P822" t="s">
        <v>5601</v>
      </c>
    </row>
    <row r="823" spans="1:16" x14ac:dyDescent="0.45">
      <c r="A823" t="s">
        <v>837</v>
      </c>
      <c r="B823" t="s">
        <v>2784</v>
      </c>
      <c r="C823" t="s">
        <v>3492</v>
      </c>
      <c r="D823" t="s">
        <v>4305</v>
      </c>
      <c r="E823" t="s">
        <v>4995</v>
      </c>
      <c r="F823" s="2" t="str">
        <f>HYPERLINK("[SupplementaryData2.xlsx]DLRP!A180","DLRP")</f>
        <v>DLRP</v>
      </c>
      <c r="G823" s="2" t="str">
        <f>HYPERLINK("[SupplementaryData2.xlsx]HPMR!A242","HPMR")</f>
        <v>HPMR</v>
      </c>
      <c r="H823" s="2" t="s">
        <v>3688</v>
      </c>
      <c r="I823" s="2" t="s">
        <v>3688</v>
      </c>
      <c r="J823" s="2" t="s">
        <v>3688</v>
      </c>
      <c r="K823" s="2" t="s">
        <v>3688</v>
      </c>
      <c r="L823" t="s">
        <v>2784</v>
      </c>
      <c r="M823" t="s">
        <v>4305</v>
      </c>
      <c r="N823" t="s">
        <v>3688</v>
      </c>
      <c r="O823" t="s">
        <v>5599</v>
      </c>
      <c r="P823" t="s">
        <v>5601</v>
      </c>
    </row>
    <row r="824" spans="1:16" x14ac:dyDescent="0.45">
      <c r="A824" t="s">
        <v>838</v>
      </c>
      <c r="B824" t="s">
        <v>2784</v>
      </c>
      <c r="C824" t="s">
        <v>3492</v>
      </c>
      <c r="D824" t="s">
        <v>4306</v>
      </c>
      <c r="E824" t="s">
        <v>4996</v>
      </c>
      <c r="F824" s="2" t="s">
        <v>3688</v>
      </c>
      <c r="G824" s="2" t="str">
        <f>HYPERLINK("[SupplementaryData2.xlsx]HPMR!A243","HPMR")</f>
        <v>HPMR</v>
      </c>
      <c r="H824" s="2" t="s">
        <v>3688</v>
      </c>
      <c r="I824" s="2" t="s">
        <v>3688</v>
      </c>
      <c r="J824" s="2" t="s">
        <v>3688</v>
      </c>
      <c r="K824" s="2" t="s">
        <v>3688</v>
      </c>
      <c r="L824" t="s">
        <v>2784</v>
      </c>
      <c r="M824" t="s">
        <v>4306</v>
      </c>
      <c r="N824" t="s">
        <v>3688</v>
      </c>
      <c r="O824" t="s">
        <v>5599</v>
      </c>
      <c r="P824" t="s">
        <v>5601</v>
      </c>
    </row>
    <row r="825" spans="1:16" x14ac:dyDescent="0.45">
      <c r="A825" t="s">
        <v>839</v>
      </c>
      <c r="B825" t="s">
        <v>2784</v>
      </c>
      <c r="C825" t="s">
        <v>3492</v>
      </c>
      <c r="D825" t="s">
        <v>4307</v>
      </c>
      <c r="E825" t="s">
        <v>4997</v>
      </c>
      <c r="F825" s="2" t="s">
        <v>3688</v>
      </c>
      <c r="G825" s="2" t="s">
        <v>3688</v>
      </c>
      <c r="H825" s="2" t="s">
        <v>3688</v>
      </c>
      <c r="I825" s="2" t="s">
        <v>3688</v>
      </c>
      <c r="J825" s="2" t="str">
        <f>HYPERLINK("[SupplementaryData2.xlsx]STRING.binding!A396","STRING.binding")</f>
        <v>STRING.binding</v>
      </c>
      <c r="K825" s="2" t="str">
        <f>HYPERLINK("[SupplementaryData2.xlsx]STRING.experiment!A143","STRING.experiment")</f>
        <v>STRING.experiment</v>
      </c>
      <c r="L825" t="s">
        <v>2784</v>
      </c>
      <c r="M825" t="s">
        <v>4307</v>
      </c>
      <c r="N825" t="s">
        <v>3688</v>
      </c>
      <c r="O825" t="s">
        <v>5600</v>
      </c>
      <c r="P825" t="s">
        <v>5603</v>
      </c>
    </row>
    <row r="826" spans="1:16" x14ac:dyDescent="0.45">
      <c r="A826" t="s">
        <v>840</v>
      </c>
      <c r="B826" t="s">
        <v>2785</v>
      </c>
      <c r="C826" t="s">
        <v>3493</v>
      </c>
      <c r="D826" t="s">
        <v>4299</v>
      </c>
      <c r="E826" t="s">
        <v>4989</v>
      </c>
      <c r="F826" s="2" t="str">
        <f>HYPERLINK("[SupplementaryData2.xlsx]DLRP!A181","DLRP")</f>
        <v>DLRP</v>
      </c>
      <c r="G826" s="2" t="s">
        <v>3688</v>
      </c>
      <c r="H826" s="2" t="s">
        <v>3688</v>
      </c>
      <c r="I826" s="2" t="s">
        <v>3688</v>
      </c>
      <c r="J826" s="2" t="s">
        <v>3688</v>
      </c>
      <c r="K826" s="2" t="s">
        <v>3688</v>
      </c>
      <c r="L826" t="s">
        <v>2785</v>
      </c>
      <c r="M826" t="s">
        <v>4299</v>
      </c>
      <c r="N826" t="s">
        <v>3688</v>
      </c>
      <c r="O826" t="s">
        <v>5599</v>
      </c>
      <c r="P826" t="s">
        <v>5603</v>
      </c>
    </row>
    <row r="827" spans="1:16" x14ac:dyDescent="0.45">
      <c r="A827" t="s">
        <v>841</v>
      </c>
      <c r="B827" t="s">
        <v>2785</v>
      </c>
      <c r="C827" t="s">
        <v>3493</v>
      </c>
      <c r="D827" t="s">
        <v>4300</v>
      </c>
      <c r="E827" t="s">
        <v>4990</v>
      </c>
      <c r="F827" s="2" t="str">
        <f>HYPERLINK("[SupplementaryData2.xlsx]DLRP!A182","DLRP")</f>
        <v>DLRP</v>
      </c>
      <c r="G827" s="2" t="str">
        <f>HYPERLINK("[SupplementaryData2.xlsx]HPMR!A244","HPMR")</f>
        <v>HPMR</v>
      </c>
      <c r="H827" s="2" t="s">
        <v>3688</v>
      </c>
      <c r="I827" s="2" t="str">
        <f>HYPERLINK("[SupplementaryData2.xlsx]HPRD!A437","HPRD")</f>
        <v>HPRD</v>
      </c>
      <c r="J827" s="2" t="s">
        <v>3688</v>
      </c>
      <c r="K827" s="2" t="s">
        <v>3688</v>
      </c>
      <c r="L827" t="s">
        <v>2785</v>
      </c>
      <c r="M827" t="s">
        <v>4300</v>
      </c>
      <c r="N827" t="s">
        <v>3688</v>
      </c>
      <c r="O827" t="s">
        <v>5599</v>
      </c>
      <c r="P827" t="s">
        <v>5601</v>
      </c>
    </row>
    <row r="828" spans="1:16" x14ac:dyDescent="0.45">
      <c r="A828" t="s">
        <v>842</v>
      </c>
      <c r="B828" t="s">
        <v>2785</v>
      </c>
      <c r="C828" t="s">
        <v>3493</v>
      </c>
      <c r="D828" t="s">
        <v>3996</v>
      </c>
      <c r="E828" t="s">
        <v>4686</v>
      </c>
      <c r="F828" s="2" t="str">
        <f>HYPERLINK("[SupplementaryData2.xlsx]DLRP!A183","DLRP")</f>
        <v>DLRP</v>
      </c>
      <c r="G828" s="2" t="s">
        <v>3688</v>
      </c>
      <c r="H828" s="2" t="s">
        <v>3688</v>
      </c>
      <c r="I828" s="2" t="s">
        <v>3688</v>
      </c>
      <c r="J828" s="2" t="s">
        <v>3688</v>
      </c>
      <c r="K828" s="2" t="s">
        <v>3688</v>
      </c>
      <c r="L828" t="s">
        <v>2785</v>
      </c>
      <c r="M828" t="s">
        <v>3996</v>
      </c>
      <c r="N828" t="s">
        <v>5464</v>
      </c>
      <c r="O828" t="s">
        <v>5599</v>
      </c>
      <c r="P828" t="s">
        <v>5601</v>
      </c>
    </row>
    <row r="829" spans="1:16" x14ac:dyDescent="0.45">
      <c r="A829" t="s">
        <v>843</v>
      </c>
      <c r="B829" t="s">
        <v>2785</v>
      </c>
      <c r="C829" t="s">
        <v>3493</v>
      </c>
      <c r="D829" t="s">
        <v>4301</v>
      </c>
      <c r="E829" t="s">
        <v>4991</v>
      </c>
      <c r="F829" s="2" t="str">
        <f>HYPERLINK("[SupplementaryData2.xlsx]DLRP!A184","DLRP")</f>
        <v>DLRP</v>
      </c>
      <c r="G829" s="2" t="s">
        <v>3688</v>
      </c>
      <c r="H829" s="2" t="s">
        <v>3688</v>
      </c>
      <c r="I829" s="2" t="str">
        <f>HYPERLINK("[SupplementaryData2.xlsx]HPRD!A438","HPRD")</f>
        <v>HPRD</v>
      </c>
      <c r="J829" s="2" t="s">
        <v>3688</v>
      </c>
      <c r="K829" s="2" t="s">
        <v>3688</v>
      </c>
      <c r="L829" t="s">
        <v>2785</v>
      </c>
      <c r="M829" t="s">
        <v>4301</v>
      </c>
      <c r="N829" t="s">
        <v>3688</v>
      </c>
      <c r="O829" t="s">
        <v>5599</v>
      </c>
      <c r="P829" t="s">
        <v>5601</v>
      </c>
    </row>
    <row r="830" spans="1:16" x14ac:dyDescent="0.45">
      <c r="A830" t="s">
        <v>844</v>
      </c>
      <c r="B830" t="s">
        <v>2785</v>
      </c>
      <c r="C830" t="s">
        <v>3493</v>
      </c>
      <c r="D830" t="s">
        <v>4302</v>
      </c>
      <c r="E830" t="s">
        <v>4992</v>
      </c>
      <c r="F830" s="2" t="str">
        <f>HYPERLINK("[SupplementaryData2.xlsx]DLRP!A185","DLRP")</f>
        <v>DLRP</v>
      </c>
      <c r="G830" s="2" t="str">
        <f>HYPERLINK("[SupplementaryData2.xlsx]HPMR!A245","HPMR")</f>
        <v>HPMR</v>
      </c>
      <c r="H830" s="2" t="s">
        <v>3688</v>
      </c>
      <c r="I830" s="2" t="str">
        <f>HYPERLINK("[SupplementaryData2.xlsx]HPRD!A439","HPRD")</f>
        <v>HPRD</v>
      </c>
      <c r="J830" s="2" t="s">
        <v>3688</v>
      </c>
      <c r="K830" s="2" t="s">
        <v>3688</v>
      </c>
      <c r="L830" t="s">
        <v>2785</v>
      </c>
      <c r="M830" t="s">
        <v>4302</v>
      </c>
      <c r="N830" t="s">
        <v>3688</v>
      </c>
      <c r="O830" t="s">
        <v>5599</v>
      </c>
      <c r="P830" t="s">
        <v>5601</v>
      </c>
    </row>
    <row r="831" spans="1:16" x14ac:dyDescent="0.45">
      <c r="A831" t="s">
        <v>845</v>
      </c>
      <c r="B831" t="s">
        <v>2785</v>
      </c>
      <c r="C831" t="s">
        <v>3493</v>
      </c>
      <c r="D831" t="s">
        <v>4303</v>
      </c>
      <c r="E831" t="s">
        <v>4993</v>
      </c>
      <c r="F831" s="2" t="s">
        <v>3688</v>
      </c>
      <c r="G831" s="2" t="str">
        <f>HYPERLINK("[SupplementaryData2.xlsx]HPMR!A246","HPMR")</f>
        <v>HPMR</v>
      </c>
      <c r="H831" s="2" t="s">
        <v>3688</v>
      </c>
      <c r="I831" s="2" t="str">
        <f>HYPERLINK("[SupplementaryData2.xlsx]HPRD!A440","HPRD")</f>
        <v>HPRD</v>
      </c>
      <c r="J831" s="2" t="s">
        <v>3688</v>
      </c>
      <c r="K831" s="2" t="s">
        <v>3688</v>
      </c>
      <c r="L831" t="s">
        <v>2785</v>
      </c>
      <c r="M831" t="s">
        <v>4303</v>
      </c>
      <c r="N831" t="s">
        <v>3688</v>
      </c>
      <c r="O831" t="s">
        <v>5599</v>
      </c>
      <c r="P831" t="s">
        <v>5601</v>
      </c>
    </row>
    <row r="832" spans="1:16" x14ac:dyDescent="0.45">
      <c r="A832" t="s">
        <v>846</v>
      </c>
      <c r="B832" t="s">
        <v>2785</v>
      </c>
      <c r="C832" t="s">
        <v>3493</v>
      </c>
      <c r="D832" t="s">
        <v>4304</v>
      </c>
      <c r="E832" t="s">
        <v>4994</v>
      </c>
      <c r="F832" s="2" t="str">
        <f>HYPERLINK("[SupplementaryData2.xlsx]DLRP!A186","DLRP")</f>
        <v>DLRP</v>
      </c>
      <c r="G832" s="2" t="s">
        <v>3688</v>
      </c>
      <c r="H832" s="2" t="s">
        <v>3688</v>
      </c>
      <c r="I832" s="2" t="str">
        <f>HYPERLINK("[SupplementaryData2.xlsx]HPRD!A441","HPRD")</f>
        <v>HPRD</v>
      </c>
      <c r="J832" s="2" t="s">
        <v>3688</v>
      </c>
      <c r="K832" s="2" t="s">
        <v>3688</v>
      </c>
      <c r="L832" t="s">
        <v>2785</v>
      </c>
      <c r="M832" t="s">
        <v>4304</v>
      </c>
      <c r="N832" t="s">
        <v>3688</v>
      </c>
      <c r="O832" t="s">
        <v>5599</v>
      </c>
      <c r="P832" t="s">
        <v>5601</v>
      </c>
    </row>
    <row r="833" spans="1:16" x14ac:dyDescent="0.45">
      <c r="A833" t="s">
        <v>847</v>
      </c>
      <c r="B833" t="s">
        <v>2785</v>
      </c>
      <c r="C833" t="s">
        <v>3493</v>
      </c>
      <c r="D833" t="s">
        <v>4305</v>
      </c>
      <c r="E833" t="s">
        <v>4995</v>
      </c>
      <c r="F833" s="2" t="str">
        <f>HYPERLINK("[SupplementaryData2.xlsx]DLRP!A187","DLRP")</f>
        <v>DLRP</v>
      </c>
      <c r="G833" s="2" t="s">
        <v>3688</v>
      </c>
      <c r="H833" s="2" t="s">
        <v>3688</v>
      </c>
      <c r="I833" s="2" t="str">
        <f>HYPERLINK("[SupplementaryData2.xlsx]HPRD!A442","HPRD")</f>
        <v>HPRD</v>
      </c>
      <c r="J833" s="2" t="s">
        <v>3688</v>
      </c>
      <c r="K833" s="2" t="s">
        <v>3688</v>
      </c>
      <c r="L833" t="s">
        <v>2785</v>
      </c>
      <c r="M833" t="s">
        <v>4305</v>
      </c>
      <c r="N833" t="s">
        <v>3688</v>
      </c>
      <c r="O833" t="s">
        <v>5599</v>
      </c>
      <c r="P833" t="s">
        <v>5601</v>
      </c>
    </row>
    <row r="834" spans="1:16" x14ac:dyDescent="0.45">
      <c r="A834" t="s">
        <v>848</v>
      </c>
      <c r="B834" t="s">
        <v>2786</v>
      </c>
      <c r="C834" t="s">
        <v>3494</v>
      </c>
      <c r="D834" t="s">
        <v>4299</v>
      </c>
      <c r="E834" t="s">
        <v>4989</v>
      </c>
      <c r="F834" s="2" t="str">
        <f>HYPERLINK("[SupplementaryData2.xlsx]DLRP!A188","DLRP")</f>
        <v>DLRP</v>
      </c>
      <c r="G834" s="2" t="s">
        <v>3688</v>
      </c>
      <c r="H834" s="2" t="s">
        <v>3688</v>
      </c>
      <c r="I834" s="2" t="s">
        <v>3688</v>
      </c>
      <c r="J834" s="2" t="s">
        <v>3688</v>
      </c>
      <c r="K834" s="2" t="s">
        <v>3688</v>
      </c>
      <c r="L834" t="s">
        <v>2786</v>
      </c>
      <c r="M834" t="s">
        <v>4299</v>
      </c>
      <c r="N834" t="s">
        <v>3688</v>
      </c>
      <c r="O834" t="s">
        <v>5599</v>
      </c>
      <c r="P834" t="s">
        <v>5603</v>
      </c>
    </row>
    <row r="835" spans="1:16" x14ac:dyDescent="0.45">
      <c r="A835" t="s">
        <v>849</v>
      </c>
      <c r="B835" t="s">
        <v>2786</v>
      </c>
      <c r="C835" t="s">
        <v>3494</v>
      </c>
      <c r="D835" t="s">
        <v>4300</v>
      </c>
      <c r="E835" t="s">
        <v>4990</v>
      </c>
      <c r="F835" s="2" t="str">
        <f>HYPERLINK("[SupplementaryData2.xlsx]DLRP!A189","DLRP")</f>
        <v>DLRP</v>
      </c>
      <c r="G835" s="2" t="str">
        <f>HYPERLINK("[SupplementaryData2.xlsx]HPMR!A247","HPMR")</f>
        <v>HPMR</v>
      </c>
      <c r="H835" s="2" t="s">
        <v>3688</v>
      </c>
      <c r="I835" s="2" t="str">
        <f>HYPERLINK("[SupplementaryData2.xlsx]HPRD!A443","HPRD")</f>
        <v>HPRD</v>
      </c>
      <c r="J835" s="2" t="str">
        <f>HYPERLINK("[SupplementaryData2.xlsx]STRING.binding!A397","STRING.binding")</f>
        <v>STRING.binding</v>
      </c>
      <c r="K835" s="2" t="str">
        <f>HYPERLINK("[SupplementaryData2.xlsx]STRING.experiment!A144","STRING.experiment")</f>
        <v>STRING.experiment</v>
      </c>
      <c r="L835" t="s">
        <v>2786</v>
      </c>
      <c r="M835" t="s">
        <v>4300</v>
      </c>
      <c r="N835" t="s">
        <v>3688</v>
      </c>
      <c r="O835" t="s">
        <v>5599</v>
      </c>
      <c r="P835" t="s">
        <v>5601</v>
      </c>
    </row>
    <row r="836" spans="1:16" x14ac:dyDescent="0.45">
      <c r="A836" t="s">
        <v>850</v>
      </c>
      <c r="B836" t="s">
        <v>2786</v>
      </c>
      <c r="C836" t="s">
        <v>3494</v>
      </c>
      <c r="D836" t="s">
        <v>3996</v>
      </c>
      <c r="E836" t="s">
        <v>4686</v>
      </c>
      <c r="F836" s="2" t="str">
        <f>HYPERLINK("[SupplementaryData2.xlsx]DLRP!A190","DLRP")</f>
        <v>DLRP</v>
      </c>
      <c r="G836" s="2" t="str">
        <f>HYPERLINK("[SupplementaryData2.xlsx]HPMR!A248","HPMR")</f>
        <v>HPMR</v>
      </c>
      <c r="H836" s="2" t="s">
        <v>3688</v>
      </c>
      <c r="I836" s="2" t="str">
        <f>HYPERLINK("[SupplementaryData2.xlsx]HPRD!A444","HPRD")</f>
        <v>HPRD</v>
      </c>
      <c r="J836" s="2" t="str">
        <f>HYPERLINK("[SupplementaryData2.xlsx]STRING.binding!A398","STRING.binding")</f>
        <v>STRING.binding</v>
      </c>
      <c r="K836" s="2" t="str">
        <f>HYPERLINK("[SupplementaryData2.xlsx]STRING.experiment!A145","STRING.experiment")</f>
        <v>STRING.experiment</v>
      </c>
      <c r="L836" t="s">
        <v>2786</v>
      </c>
      <c r="M836" t="s">
        <v>3996</v>
      </c>
      <c r="N836" t="s">
        <v>3688</v>
      </c>
      <c r="O836" t="s">
        <v>5599</v>
      </c>
      <c r="P836" t="s">
        <v>5601</v>
      </c>
    </row>
    <row r="837" spans="1:16" x14ac:dyDescent="0.45">
      <c r="A837" t="s">
        <v>851</v>
      </c>
      <c r="B837" t="s">
        <v>2786</v>
      </c>
      <c r="C837" t="s">
        <v>3494</v>
      </c>
      <c r="D837" t="s">
        <v>4301</v>
      </c>
      <c r="E837" t="s">
        <v>4991</v>
      </c>
      <c r="F837" s="2" t="str">
        <f>HYPERLINK("[SupplementaryData2.xlsx]DLRP!A191","DLRP")</f>
        <v>DLRP</v>
      </c>
      <c r="G837" s="2" t="str">
        <f>HYPERLINK("[SupplementaryData2.xlsx]HPMR!A249","HPMR")</f>
        <v>HPMR</v>
      </c>
      <c r="H837" s="2" t="s">
        <v>3688</v>
      </c>
      <c r="I837" s="2" t="str">
        <f>HYPERLINK("[SupplementaryData2.xlsx]HPRD!A445","HPRD")</f>
        <v>HPRD</v>
      </c>
      <c r="J837" s="2" t="str">
        <f>HYPERLINK("[SupplementaryData2.xlsx]STRING.binding!A399","STRING.binding")</f>
        <v>STRING.binding</v>
      </c>
      <c r="K837" s="2" t="str">
        <f>HYPERLINK("[SupplementaryData2.xlsx]STRING.experiment!A146","STRING.experiment")</f>
        <v>STRING.experiment</v>
      </c>
      <c r="L837" t="s">
        <v>2786</v>
      </c>
      <c r="M837" t="s">
        <v>4301</v>
      </c>
      <c r="N837" t="s">
        <v>3688</v>
      </c>
      <c r="O837" t="s">
        <v>5599</v>
      </c>
      <c r="P837" t="s">
        <v>5601</v>
      </c>
    </row>
    <row r="838" spans="1:16" x14ac:dyDescent="0.45">
      <c r="A838" t="s">
        <v>852</v>
      </c>
      <c r="B838" t="s">
        <v>2786</v>
      </c>
      <c r="C838" t="s">
        <v>3494</v>
      </c>
      <c r="D838" t="s">
        <v>4302</v>
      </c>
      <c r="E838" t="s">
        <v>4992</v>
      </c>
      <c r="F838" s="2" t="str">
        <f>HYPERLINK("[SupplementaryData2.xlsx]DLRP!A192","DLRP")</f>
        <v>DLRP</v>
      </c>
      <c r="G838" s="2" t="str">
        <f>HYPERLINK("[SupplementaryData2.xlsx]HPMR!A250","HPMR")</f>
        <v>HPMR</v>
      </c>
      <c r="H838" s="2" t="s">
        <v>3688</v>
      </c>
      <c r="I838" s="2" t="str">
        <f>HYPERLINK("[SupplementaryData2.xlsx]HPRD!A446","HPRD")</f>
        <v>HPRD</v>
      </c>
      <c r="J838" s="2" t="str">
        <f>HYPERLINK("[SupplementaryData2.xlsx]STRING.binding!A400","STRING.binding")</f>
        <v>STRING.binding</v>
      </c>
      <c r="K838" s="2" t="s">
        <v>3688</v>
      </c>
      <c r="L838" t="s">
        <v>2786</v>
      </c>
      <c r="M838" t="s">
        <v>4302</v>
      </c>
      <c r="N838" t="s">
        <v>3688</v>
      </c>
      <c r="O838" t="s">
        <v>5599</v>
      </c>
      <c r="P838" t="s">
        <v>5601</v>
      </c>
    </row>
    <row r="839" spans="1:16" x14ac:dyDescent="0.45">
      <c r="A839" t="s">
        <v>853</v>
      </c>
      <c r="B839" t="s">
        <v>2786</v>
      </c>
      <c r="C839" t="s">
        <v>3494</v>
      </c>
      <c r="D839" t="s">
        <v>4303</v>
      </c>
      <c r="E839" t="s">
        <v>4993</v>
      </c>
      <c r="F839" s="2" t="s">
        <v>3688</v>
      </c>
      <c r="G839" s="2" t="str">
        <f>HYPERLINK("[SupplementaryData2.xlsx]HPMR!A251","HPMR")</f>
        <v>HPMR</v>
      </c>
      <c r="H839" s="2" t="s">
        <v>3688</v>
      </c>
      <c r="I839" s="2" t="s">
        <v>3688</v>
      </c>
      <c r="J839" s="2" t="str">
        <f>HYPERLINK("[SupplementaryData2.xlsx]STRING.binding!A401","STRING.binding")</f>
        <v>STRING.binding</v>
      </c>
      <c r="K839" s="2" t="str">
        <f>HYPERLINK("[SupplementaryData2.xlsx]STRING.experiment!A147","STRING.experiment")</f>
        <v>STRING.experiment</v>
      </c>
      <c r="L839" t="s">
        <v>2786</v>
      </c>
      <c r="M839" t="s">
        <v>4303</v>
      </c>
      <c r="N839" t="s">
        <v>3688</v>
      </c>
      <c r="O839" t="s">
        <v>5599</v>
      </c>
      <c r="P839" t="s">
        <v>5601</v>
      </c>
    </row>
    <row r="840" spans="1:16" x14ac:dyDescent="0.45">
      <c r="A840" t="s">
        <v>854</v>
      </c>
      <c r="B840" t="s">
        <v>2786</v>
      </c>
      <c r="C840" t="s">
        <v>3494</v>
      </c>
      <c r="D840" t="s">
        <v>4304</v>
      </c>
      <c r="E840" t="s">
        <v>4994</v>
      </c>
      <c r="F840" s="2" t="str">
        <f>HYPERLINK("[SupplementaryData2.xlsx]DLRP!A193","DLRP")</f>
        <v>DLRP</v>
      </c>
      <c r="G840" s="2" t="s">
        <v>3688</v>
      </c>
      <c r="H840" s="2" t="s">
        <v>3688</v>
      </c>
      <c r="I840" s="2" t="str">
        <f>HYPERLINK("[SupplementaryData2.xlsx]HPRD!A447","HPRD")</f>
        <v>HPRD</v>
      </c>
      <c r="J840" s="2" t="str">
        <f>HYPERLINK("[SupplementaryData2.xlsx]STRING.binding!A402","STRING.binding")</f>
        <v>STRING.binding</v>
      </c>
      <c r="K840" s="2" t="str">
        <f>HYPERLINK("[SupplementaryData2.xlsx]STRING.experiment!A148","STRING.experiment")</f>
        <v>STRING.experiment</v>
      </c>
      <c r="L840" t="s">
        <v>2786</v>
      </c>
      <c r="M840" t="s">
        <v>4304</v>
      </c>
      <c r="N840" t="s">
        <v>3688</v>
      </c>
      <c r="O840" t="s">
        <v>5599</v>
      </c>
      <c r="P840" t="s">
        <v>5601</v>
      </c>
    </row>
    <row r="841" spans="1:16" x14ac:dyDescent="0.45">
      <c r="A841" t="s">
        <v>855</v>
      </c>
      <c r="B841" t="s">
        <v>2786</v>
      </c>
      <c r="C841" t="s">
        <v>3494</v>
      </c>
      <c r="D841" t="s">
        <v>4305</v>
      </c>
      <c r="E841" t="s">
        <v>4995</v>
      </c>
      <c r="F841" s="2" t="str">
        <f>HYPERLINK("[SupplementaryData2.xlsx]DLRP!A194","DLRP")</f>
        <v>DLRP</v>
      </c>
      <c r="G841" s="2" t="str">
        <f>HYPERLINK("[SupplementaryData2.xlsx]HPMR!A252","HPMR")</f>
        <v>HPMR</v>
      </c>
      <c r="H841" s="2" t="s">
        <v>3688</v>
      </c>
      <c r="I841" s="2" t="str">
        <f>HYPERLINK("[SupplementaryData2.xlsx]HPRD!A448","HPRD")</f>
        <v>HPRD</v>
      </c>
      <c r="J841" s="2" t="str">
        <f>HYPERLINK("[SupplementaryData2.xlsx]STRING.binding!A403","STRING.binding")</f>
        <v>STRING.binding</v>
      </c>
      <c r="K841" s="2" t="s">
        <v>3688</v>
      </c>
      <c r="L841" t="s">
        <v>2786</v>
      </c>
      <c r="M841" t="s">
        <v>4305</v>
      </c>
      <c r="N841" t="s">
        <v>3688</v>
      </c>
      <c r="O841" t="s">
        <v>5599</v>
      </c>
      <c r="P841" t="s">
        <v>5601</v>
      </c>
    </row>
    <row r="842" spans="1:16" x14ac:dyDescent="0.45">
      <c r="A842" t="s">
        <v>856</v>
      </c>
      <c r="B842" t="s">
        <v>2786</v>
      </c>
      <c r="C842" t="s">
        <v>3494</v>
      </c>
      <c r="D842" t="s">
        <v>4306</v>
      </c>
      <c r="E842" t="s">
        <v>4996</v>
      </c>
      <c r="F842" s="2" t="s">
        <v>3688</v>
      </c>
      <c r="G842" s="2" t="s">
        <v>3688</v>
      </c>
      <c r="H842" s="2" t="s">
        <v>3688</v>
      </c>
      <c r="I842" s="2" t="str">
        <f>HYPERLINK("[SupplementaryData2.xlsx]HPRD!A449","HPRD")</f>
        <v>HPRD</v>
      </c>
      <c r="J842" s="2" t="s">
        <v>3688</v>
      </c>
      <c r="K842" s="2" t="s">
        <v>3688</v>
      </c>
      <c r="L842" t="s">
        <v>2786</v>
      </c>
      <c r="M842" t="s">
        <v>4306</v>
      </c>
      <c r="N842" t="s">
        <v>3688</v>
      </c>
      <c r="O842" t="s">
        <v>5600</v>
      </c>
      <c r="P842" t="s">
        <v>5601</v>
      </c>
    </row>
    <row r="843" spans="1:16" x14ac:dyDescent="0.45">
      <c r="A843" t="s">
        <v>857</v>
      </c>
      <c r="B843" t="s">
        <v>2786</v>
      </c>
      <c r="C843" t="s">
        <v>3494</v>
      </c>
      <c r="D843" t="s">
        <v>4308</v>
      </c>
      <c r="E843" t="s">
        <v>4998</v>
      </c>
      <c r="F843" s="2" t="s">
        <v>3688</v>
      </c>
      <c r="G843" s="2" t="str">
        <f>HYPERLINK("[SupplementaryData2.xlsx]HPMR!A253","HPMR")</f>
        <v>HPMR</v>
      </c>
      <c r="H843" s="2" t="s">
        <v>3688</v>
      </c>
      <c r="I843" s="2" t="str">
        <f>HYPERLINK("[SupplementaryData2.xlsx]HPRD!A450","HPRD")</f>
        <v>HPRD</v>
      </c>
      <c r="J843" s="2" t="str">
        <f>HYPERLINK("[SupplementaryData2.xlsx]STRING.binding!A404","STRING.binding")</f>
        <v>STRING.binding</v>
      </c>
      <c r="K843" s="2" t="s">
        <v>3688</v>
      </c>
      <c r="L843" t="s">
        <v>2786</v>
      </c>
      <c r="M843" t="s">
        <v>4308</v>
      </c>
      <c r="N843" t="s">
        <v>3688</v>
      </c>
      <c r="O843" t="s">
        <v>5599</v>
      </c>
      <c r="P843" t="s">
        <v>5601</v>
      </c>
    </row>
    <row r="844" spans="1:16" x14ac:dyDescent="0.45">
      <c r="A844" t="s">
        <v>858</v>
      </c>
      <c r="B844" t="s">
        <v>2786</v>
      </c>
      <c r="C844" t="s">
        <v>3494</v>
      </c>
      <c r="D844" t="s">
        <v>4307</v>
      </c>
      <c r="E844" t="s">
        <v>4997</v>
      </c>
      <c r="F844" s="2" t="s">
        <v>3688</v>
      </c>
      <c r="G844" s="2" t="s">
        <v>3688</v>
      </c>
      <c r="H844" s="2" t="s">
        <v>3688</v>
      </c>
      <c r="I844" s="2" t="s">
        <v>3688</v>
      </c>
      <c r="J844" s="2" t="str">
        <f>HYPERLINK("[SupplementaryData2.xlsx]STRING.binding!A405","STRING.binding")</f>
        <v>STRING.binding</v>
      </c>
      <c r="K844" s="2" t="str">
        <f>HYPERLINK("[SupplementaryData2.xlsx]STRING.experiment!A149","STRING.experiment")</f>
        <v>STRING.experiment</v>
      </c>
      <c r="L844" t="s">
        <v>2786</v>
      </c>
      <c r="M844" t="s">
        <v>4307</v>
      </c>
      <c r="N844" t="s">
        <v>5465</v>
      </c>
      <c r="O844" t="s">
        <v>5600</v>
      </c>
      <c r="P844" t="s">
        <v>5601</v>
      </c>
    </row>
    <row r="845" spans="1:16" x14ac:dyDescent="0.45">
      <c r="A845" t="s">
        <v>859</v>
      </c>
      <c r="B845" t="s">
        <v>2787</v>
      </c>
      <c r="C845" t="s">
        <v>3495</v>
      </c>
      <c r="D845" t="s">
        <v>4301</v>
      </c>
      <c r="E845" t="s">
        <v>4991</v>
      </c>
      <c r="F845" s="2" t="str">
        <f>HYPERLINK("[SupplementaryData2.xlsx]DLRP!A195","DLRP")</f>
        <v>DLRP</v>
      </c>
      <c r="G845" s="2" t="s">
        <v>3688</v>
      </c>
      <c r="H845" s="2" t="s">
        <v>3688</v>
      </c>
      <c r="I845" s="2" t="s">
        <v>3688</v>
      </c>
      <c r="J845" s="2" t="str">
        <f>HYPERLINK("[SupplementaryData2.xlsx]STRING.binding!A406","STRING.binding")</f>
        <v>STRING.binding</v>
      </c>
      <c r="K845" s="2" t="s">
        <v>3688</v>
      </c>
      <c r="L845" t="s">
        <v>2787</v>
      </c>
      <c r="M845" t="s">
        <v>4301</v>
      </c>
      <c r="N845" t="s">
        <v>3688</v>
      </c>
      <c r="O845" t="s">
        <v>5599</v>
      </c>
      <c r="P845" t="s">
        <v>5603</v>
      </c>
    </row>
    <row r="846" spans="1:16" x14ac:dyDescent="0.45">
      <c r="A846" t="s">
        <v>860</v>
      </c>
      <c r="B846" t="s">
        <v>2787</v>
      </c>
      <c r="C846" t="s">
        <v>3495</v>
      </c>
      <c r="D846" t="s">
        <v>4303</v>
      </c>
      <c r="E846" t="s">
        <v>4993</v>
      </c>
      <c r="F846" s="2" t="s">
        <v>3688</v>
      </c>
      <c r="G846" s="2" t="s">
        <v>3688</v>
      </c>
      <c r="H846" s="2" t="s">
        <v>3688</v>
      </c>
      <c r="I846" s="2" t="s">
        <v>3688</v>
      </c>
      <c r="J846" s="2" t="str">
        <f>HYPERLINK("[SupplementaryData2.xlsx]STRING.binding!A407","STRING.binding")</f>
        <v>STRING.binding</v>
      </c>
      <c r="K846" s="2" t="str">
        <f>HYPERLINK("[SupplementaryData2.xlsx]STRING.experiment!A150","STRING.experiment")</f>
        <v>STRING.experiment</v>
      </c>
      <c r="L846" t="s">
        <v>2787</v>
      </c>
      <c r="M846" t="s">
        <v>4303</v>
      </c>
      <c r="N846" t="s">
        <v>3688</v>
      </c>
      <c r="O846" t="s">
        <v>5600</v>
      </c>
      <c r="P846" t="s">
        <v>5603</v>
      </c>
    </row>
    <row r="847" spans="1:16" x14ac:dyDescent="0.45">
      <c r="A847" t="s">
        <v>861</v>
      </c>
      <c r="B847" t="s">
        <v>2787</v>
      </c>
      <c r="C847" t="s">
        <v>3495</v>
      </c>
      <c r="D847" t="s">
        <v>4306</v>
      </c>
      <c r="E847" t="s">
        <v>4996</v>
      </c>
      <c r="F847" s="2" t="str">
        <f>HYPERLINK("[SupplementaryData2.xlsx]DLRP!A196","DLRP")</f>
        <v>DLRP</v>
      </c>
      <c r="G847" s="2" t="str">
        <f>HYPERLINK("[SupplementaryData2.xlsx]HPMR!A254","HPMR")</f>
        <v>HPMR</v>
      </c>
      <c r="H847" s="2" t="s">
        <v>3688</v>
      </c>
      <c r="I847" s="2" t="str">
        <f>HYPERLINK("[SupplementaryData2.xlsx]HPRD!A451","HPRD")</f>
        <v>HPRD</v>
      </c>
      <c r="J847" s="2" t="str">
        <f>HYPERLINK("[SupplementaryData2.xlsx]STRING.binding!A408","STRING.binding")</f>
        <v>STRING.binding</v>
      </c>
      <c r="K847" s="2" t="s">
        <v>3688</v>
      </c>
      <c r="L847" t="s">
        <v>2787</v>
      </c>
      <c r="M847" t="s">
        <v>4306</v>
      </c>
      <c r="N847" t="s">
        <v>3688</v>
      </c>
      <c r="O847" t="s">
        <v>5599</v>
      </c>
      <c r="P847" t="s">
        <v>5601</v>
      </c>
    </row>
    <row r="848" spans="1:16" x14ac:dyDescent="0.45">
      <c r="A848" t="s">
        <v>862</v>
      </c>
      <c r="B848" t="s">
        <v>2787</v>
      </c>
      <c r="C848" t="s">
        <v>3495</v>
      </c>
      <c r="D848" t="s">
        <v>4308</v>
      </c>
      <c r="E848" t="s">
        <v>4998</v>
      </c>
      <c r="F848" s="2" t="str">
        <f>HYPERLINK("[SupplementaryData2.xlsx]DLRP!A197","DLRP")</f>
        <v>DLRP</v>
      </c>
      <c r="G848" s="2" t="str">
        <f>HYPERLINK("[SupplementaryData2.xlsx]HPMR!A255","HPMR")</f>
        <v>HPMR</v>
      </c>
      <c r="H848" s="2" t="s">
        <v>3688</v>
      </c>
      <c r="I848" s="2" t="str">
        <f>HYPERLINK("[SupplementaryData2.xlsx]HPRD!A452","HPRD")</f>
        <v>HPRD</v>
      </c>
      <c r="J848" s="2" t="str">
        <f>HYPERLINK("[SupplementaryData2.xlsx]STRING.binding!A409","STRING.binding")</f>
        <v>STRING.binding</v>
      </c>
      <c r="K848" s="2" t="s">
        <v>3688</v>
      </c>
      <c r="L848" t="s">
        <v>2787</v>
      </c>
      <c r="M848" t="s">
        <v>4308</v>
      </c>
      <c r="N848" t="s">
        <v>3688</v>
      </c>
      <c r="O848" t="s">
        <v>5599</v>
      </c>
      <c r="P848" t="s">
        <v>5601</v>
      </c>
    </row>
    <row r="849" spans="1:16" x14ac:dyDescent="0.45">
      <c r="A849" t="s">
        <v>863</v>
      </c>
      <c r="B849" t="s">
        <v>2787</v>
      </c>
      <c r="C849" t="s">
        <v>3495</v>
      </c>
      <c r="D849" t="s">
        <v>4309</v>
      </c>
      <c r="E849" t="s">
        <v>4999</v>
      </c>
      <c r="F849" s="2" t="str">
        <f>HYPERLINK("[SupplementaryData2.xlsx]DLRP!A198","DLRP")</f>
        <v>DLRP</v>
      </c>
      <c r="G849" s="2" t="str">
        <f>HYPERLINK("[SupplementaryData2.xlsx]HPMR!A256","HPMR")</f>
        <v>HPMR</v>
      </c>
      <c r="H849" s="2" t="s">
        <v>3688</v>
      </c>
      <c r="I849" s="2" t="s">
        <v>3688</v>
      </c>
      <c r="J849" s="2" t="str">
        <f>HYPERLINK("[SupplementaryData2.xlsx]STRING.binding!A410","STRING.binding")</f>
        <v>STRING.binding</v>
      </c>
      <c r="K849" s="2" t="s">
        <v>3688</v>
      </c>
      <c r="L849" t="s">
        <v>2787</v>
      </c>
      <c r="M849" t="s">
        <v>4309</v>
      </c>
      <c r="N849" t="s">
        <v>3688</v>
      </c>
      <c r="O849" t="s">
        <v>5599</v>
      </c>
      <c r="P849" t="s">
        <v>5601</v>
      </c>
    </row>
    <row r="850" spans="1:16" x14ac:dyDescent="0.45">
      <c r="A850" t="s">
        <v>864</v>
      </c>
      <c r="B850" t="s">
        <v>2787</v>
      </c>
      <c r="C850" t="s">
        <v>3495</v>
      </c>
      <c r="D850" t="s">
        <v>4310</v>
      </c>
      <c r="E850" t="s">
        <v>5000</v>
      </c>
      <c r="F850" s="2" t="str">
        <f>HYPERLINK("[SupplementaryData2.xlsx]DLRP!A199","DLRP")</f>
        <v>DLRP</v>
      </c>
      <c r="G850" s="2" t="str">
        <f>HYPERLINK("[SupplementaryData2.xlsx]HPMR!A257","HPMR")</f>
        <v>HPMR</v>
      </c>
      <c r="H850" s="2" t="s">
        <v>3688</v>
      </c>
      <c r="I850" s="2" t="s">
        <v>3688</v>
      </c>
      <c r="J850" s="2" t="s">
        <v>3688</v>
      </c>
      <c r="K850" s="2" t="s">
        <v>3688</v>
      </c>
      <c r="L850" t="s">
        <v>2787</v>
      </c>
      <c r="M850" t="s">
        <v>4310</v>
      </c>
      <c r="N850" t="s">
        <v>3688</v>
      </c>
      <c r="O850" t="s">
        <v>5599</v>
      </c>
      <c r="P850" t="s">
        <v>5601</v>
      </c>
    </row>
    <row r="851" spans="1:16" x14ac:dyDescent="0.45">
      <c r="A851" t="s">
        <v>865</v>
      </c>
      <c r="B851" t="s">
        <v>2787</v>
      </c>
      <c r="C851" t="s">
        <v>3495</v>
      </c>
      <c r="D851" t="s">
        <v>4307</v>
      </c>
      <c r="E851" t="s">
        <v>4997</v>
      </c>
      <c r="F851" s="2" t="str">
        <f>HYPERLINK("[SupplementaryData2.xlsx]DLRP!A200","DLRP")</f>
        <v>DLRP</v>
      </c>
      <c r="G851" s="2" t="str">
        <f>HYPERLINK("[SupplementaryData2.xlsx]HPMR!A258","HPMR")</f>
        <v>HPMR</v>
      </c>
      <c r="H851" s="2" t="s">
        <v>3688</v>
      </c>
      <c r="I851" s="2" t="s">
        <v>3688</v>
      </c>
      <c r="J851" s="2" t="str">
        <f>HYPERLINK("[SupplementaryData2.xlsx]STRING.binding!A411","STRING.binding")</f>
        <v>STRING.binding</v>
      </c>
      <c r="K851" s="2" t="str">
        <f>HYPERLINK("[SupplementaryData2.xlsx]STRING.experiment!A151","STRING.experiment")</f>
        <v>STRING.experiment</v>
      </c>
      <c r="L851" t="s">
        <v>2787</v>
      </c>
      <c r="M851" t="s">
        <v>4307</v>
      </c>
      <c r="N851" t="s">
        <v>3688</v>
      </c>
      <c r="O851" t="s">
        <v>5599</v>
      </c>
      <c r="P851" t="s">
        <v>5601</v>
      </c>
    </row>
    <row r="852" spans="1:16" x14ac:dyDescent="0.45">
      <c r="A852" t="s">
        <v>866</v>
      </c>
      <c r="B852" t="s">
        <v>2787</v>
      </c>
      <c r="C852" t="s">
        <v>3495</v>
      </c>
      <c r="D852" t="s">
        <v>4115</v>
      </c>
      <c r="E852" t="s">
        <v>4805</v>
      </c>
      <c r="F852" s="2" t="s">
        <v>3688</v>
      </c>
      <c r="G852" s="2" t="s">
        <v>3688</v>
      </c>
      <c r="H852" s="2" t="s">
        <v>3688</v>
      </c>
      <c r="I852" s="2" t="s">
        <v>3688</v>
      </c>
      <c r="J852" s="2" t="str">
        <f>HYPERLINK("[SupplementaryData2.xlsx]STRING.binding!A412","STRING.binding")</f>
        <v>STRING.binding</v>
      </c>
      <c r="K852" s="2" t="s">
        <v>3688</v>
      </c>
      <c r="L852" t="s">
        <v>2787</v>
      </c>
      <c r="M852" t="s">
        <v>4115</v>
      </c>
      <c r="N852" t="s">
        <v>5466</v>
      </c>
      <c r="O852" t="s">
        <v>5600</v>
      </c>
      <c r="P852" t="s">
        <v>5601</v>
      </c>
    </row>
    <row r="853" spans="1:16" x14ac:dyDescent="0.45">
      <c r="A853" t="s">
        <v>867</v>
      </c>
      <c r="B853" t="s">
        <v>2788</v>
      </c>
      <c r="C853" t="s">
        <v>3496</v>
      </c>
      <c r="D853" t="s">
        <v>3996</v>
      </c>
      <c r="E853" t="s">
        <v>4686</v>
      </c>
      <c r="F853" s="2" t="s">
        <v>3688</v>
      </c>
      <c r="G853" s="2" t="s">
        <v>3688</v>
      </c>
      <c r="H853" s="2" t="s">
        <v>3688</v>
      </c>
      <c r="I853" s="2" t="str">
        <f>HYPERLINK("[SupplementaryData2.xlsx]HPRD!A453","HPRD")</f>
        <v>HPRD</v>
      </c>
      <c r="J853" s="2" t="str">
        <f>HYPERLINK("[SupplementaryData2.xlsx]STRING.binding!A413","STRING.binding")</f>
        <v>STRING.binding</v>
      </c>
      <c r="K853" s="2" t="str">
        <f>HYPERLINK("[SupplementaryData2.xlsx]STRING.experiment!A152","STRING.experiment")</f>
        <v>STRING.experiment</v>
      </c>
      <c r="L853" t="s">
        <v>2788</v>
      </c>
      <c r="M853" t="s">
        <v>3996</v>
      </c>
      <c r="N853" t="s">
        <v>3688</v>
      </c>
      <c r="O853" t="s">
        <v>5600</v>
      </c>
      <c r="P853" t="s">
        <v>5601</v>
      </c>
    </row>
    <row r="854" spans="1:16" x14ac:dyDescent="0.45">
      <c r="A854" t="s">
        <v>868</v>
      </c>
      <c r="B854" t="s">
        <v>2788</v>
      </c>
      <c r="C854" t="s">
        <v>3496</v>
      </c>
      <c r="D854" t="s">
        <v>4301</v>
      </c>
      <c r="E854" t="s">
        <v>4991</v>
      </c>
      <c r="F854" s="2" t="str">
        <f>HYPERLINK("[SupplementaryData2.xlsx]DLRP!A201","DLRP")</f>
        <v>DLRP</v>
      </c>
      <c r="G854" s="2" t="str">
        <f>HYPERLINK("[SupplementaryData2.xlsx]HPMR!A259","HPMR")</f>
        <v>HPMR</v>
      </c>
      <c r="H854" s="2" t="s">
        <v>3688</v>
      </c>
      <c r="I854" s="2" t="str">
        <f>HYPERLINK("[SupplementaryData2.xlsx]HPRD!A454","HPRD")</f>
        <v>HPRD</v>
      </c>
      <c r="J854" s="2" t="str">
        <f>HYPERLINK("[SupplementaryData2.xlsx]STRING.binding!A414","STRING.binding")</f>
        <v>STRING.binding</v>
      </c>
      <c r="K854" s="2" t="str">
        <f>HYPERLINK("[SupplementaryData2.xlsx]STRING.experiment!A153","STRING.experiment")</f>
        <v>STRING.experiment</v>
      </c>
      <c r="L854" t="s">
        <v>2788</v>
      </c>
      <c r="M854" t="s">
        <v>4301</v>
      </c>
      <c r="N854" t="s">
        <v>3688</v>
      </c>
      <c r="O854" t="s">
        <v>5599</v>
      </c>
      <c r="P854" t="s">
        <v>5601</v>
      </c>
    </row>
    <row r="855" spans="1:16" x14ac:dyDescent="0.45">
      <c r="A855" t="s">
        <v>869</v>
      </c>
      <c r="B855" t="s">
        <v>2788</v>
      </c>
      <c r="C855" t="s">
        <v>3496</v>
      </c>
      <c r="D855" t="s">
        <v>4303</v>
      </c>
      <c r="E855" t="s">
        <v>4993</v>
      </c>
      <c r="F855" s="2" t="s">
        <v>3688</v>
      </c>
      <c r="G855" s="2" t="s">
        <v>3688</v>
      </c>
      <c r="H855" s="2" t="s">
        <v>3688</v>
      </c>
      <c r="I855" s="2" t="s">
        <v>3688</v>
      </c>
      <c r="J855" s="2" t="str">
        <f>HYPERLINK("[SupplementaryData2.xlsx]STRING.binding!A415","STRING.binding")</f>
        <v>STRING.binding</v>
      </c>
      <c r="K855" s="2" t="str">
        <f>HYPERLINK("[SupplementaryData2.xlsx]STRING.experiment!A154","STRING.experiment")</f>
        <v>STRING.experiment</v>
      </c>
      <c r="L855" t="s">
        <v>2788</v>
      </c>
      <c r="M855" t="s">
        <v>4303</v>
      </c>
      <c r="N855" t="s">
        <v>5467</v>
      </c>
      <c r="O855" t="s">
        <v>5600</v>
      </c>
      <c r="P855" t="s">
        <v>5601</v>
      </c>
    </row>
    <row r="856" spans="1:16" x14ac:dyDescent="0.45">
      <c r="A856" t="s">
        <v>870</v>
      </c>
      <c r="B856" t="s">
        <v>2788</v>
      </c>
      <c r="C856" t="s">
        <v>3496</v>
      </c>
      <c r="D856" t="s">
        <v>4306</v>
      </c>
      <c r="E856" t="s">
        <v>4996</v>
      </c>
      <c r="F856" s="2" t="str">
        <f>HYPERLINK("[SupplementaryData2.xlsx]DLRP!A202","DLRP")</f>
        <v>DLRP</v>
      </c>
      <c r="G856" s="2" t="str">
        <f>HYPERLINK("[SupplementaryData2.xlsx]HPMR!A260","HPMR")</f>
        <v>HPMR</v>
      </c>
      <c r="H856" s="2" t="s">
        <v>3688</v>
      </c>
      <c r="I856" s="2" t="str">
        <f>HYPERLINK("[SupplementaryData2.xlsx]HPRD!A455","HPRD")</f>
        <v>HPRD</v>
      </c>
      <c r="J856" s="2" t="str">
        <f>HYPERLINK("[SupplementaryData2.xlsx]STRING.binding!A416","STRING.binding")</f>
        <v>STRING.binding</v>
      </c>
      <c r="K856" s="2" t="s">
        <v>3688</v>
      </c>
      <c r="L856" t="s">
        <v>2788</v>
      </c>
      <c r="M856" t="s">
        <v>4306</v>
      </c>
      <c r="N856" t="s">
        <v>3688</v>
      </c>
      <c r="O856" t="s">
        <v>5599</v>
      </c>
      <c r="P856" t="s">
        <v>5601</v>
      </c>
    </row>
    <row r="857" spans="1:16" x14ac:dyDescent="0.45">
      <c r="A857" t="s">
        <v>871</v>
      </c>
      <c r="B857" t="s">
        <v>2788</v>
      </c>
      <c r="C857" t="s">
        <v>3496</v>
      </c>
      <c r="D857" t="s">
        <v>4308</v>
      </c>
      <c r="E857" t="s">
        <v>4998</v>
      </c>
      <c r="F857" s="2" t="str">
        <f>HYPERLINK("[SupplementaryData2.xlsx]DLRP!A203","DLRP")</f>
        <v>DLRP</v>
      </c>
      <c r="G857" s="2" t="str">
        <f>HYPERLINK("[SupplementaryData2.xlsx]HPMR!A261","HPMR")</f>
        <v>HPMR</v>
      </c>
      <c r="H857" s="2" t="s">
        <v>3688</v>
      </c>
      <c r="I857" s="2" t="str">
        <f>HYPERLINK("[SupplementaryData2.xlsx]HPRD!A456","HPRD")</f>
        <v>HPRD</v>
      </c>
      <c r="J857" s="2" t="str">
        <f>HYPERLINK("[SupplementaryData2.xlsx]STRING.binding!A417","STRING.binding")</f>
        <v>STRING.binding</v>
      </c>
      <c r="K857" s="2" t="s">
        <v>3688</v>
      </c>
      <c r="L857" t="s">
        <v>2788</v>
      </c>
      <c r="M857" t="s">
        <v>4308</v>
      </c>
      <c r="N857" t="s">
        <v>3688</v>
      </c>
      <c r="O857" t="s">
        <v>5599</v>
      </c>
      <c r="P857" t="s">
        <v>5601</v>
      </c>
    </row>
    <row r="858" spans="1:16" x14ac:dyDescent="0.45">
      <c r="A858" t="s">
        <v>872</v>
      </c>
      <c r="B858" t="s">
        <v>2788</v>
      </c>
      <c r="C858" t="s">
        <v>3496</v>
      </c>
      <c r="D858" t="s">
        <v>4309</v>
      </c>
      <c r="E858" t="s">
        <v>4999</v>
      </c>
      <c r="F858" s="2" t="str">
        <f>HYPERLINK("[SupplementaryData2.xlsx]DLRP!A204","DLRP")</f>
        <v>DLRP</v>
      </c>
      <c r="G858" s="2" t="str">
        <f>HYPERLINK("[SupplementaryData2.xlsx]HPMR!A262","HPMR")</f>
        <v>HPMR</v>
      </c>
      <c r="H858" s="2" t="s">
        <v>3688</v>
      </c>
      <c r="I858" s="2" t="s">
        <v>3688</v>
      </c>
      <c r="J858" s="2" t="str">
        <f>HYPERLINK("[SupplementaryData2.xlsx]STRING.binding!A418","STRING.binding")</f>
        <v>STRING.binding</v>
      </c>
      <c r="K858" s="2" t="s">
        <v>3688</v>
      </c>
      <c r="L858" t="s">
        <v>2788</v>
      </c>
      <c r="M858" t="s">
        <v>4309</v>
      </c>
      <c r="N858" t="s">
        <v>3688</v>
      </c>
      <c r="O858" t="s">
        <v>5599</v>
      </c>
      <c r="P858" t="s">
        <v>5601</v>
      </c>
    </row>
    <row r="859" spans="1:16" x14ac:dyDescent="0.45">
      <c r="A859" t="s">
        <v>873</v>
      </c>
      <c r="B859" t="s">
        <v>2788</v>
      </c>
      <c r="C859" t="s">
        <v>3496</v>
      </c>
      <c r="D859" t="s">
        <v>4310</v>
      </c>
      <c r="E859" t="s">
        <v>5000</v>
      </c>
      <c r="F859" s="2" t="str">
        <f>HYPERLINK("[SupplementaryData2.xlsx]DLRP!A205","DLRP")</f>
        <v>DLRP</v>
      </c>
      <c r="G859" s="2" t="str">
        <f>HYPERLINK("[SupplementaryData2.xlsx]HPMR!A263","HPMR")</f>
        <v>HPMR</v>
      </c>
      <c r="H859" s="2" t="s">
        <v>3688</v>
      </c>
      <c r="I859" s="2" t="str">
        <f>HYPERLINK("[SupplementaryData2.xlsx]HPRD!A457","HPRD")</f>
        <v>HPRD</v>
      </c>
      <c r="J859" s="2" t="str">
        <f>HYPERLINK("[SupplementaryData2.xlsx]STRING.binding!A419","STRING.binding")</f>
        <v>STRING.binding</v>
      </c>
      <c r="K859" s="2" t="str">
        <f>HYPERLINK("[SupplementaryData2.xlsx]STRING.experiment!A155","STRING.experiment")</f>
        <v>STRING.experiment</v>
      </c>
      <c r="L859" t="s">
        <v>2788</v>
      </c>
      <c r="M859" t="s">
        <v>4310</v>
      </c>
      <c r="N859" t="s">
        <v>3688</v>
      </c>
      <c r="O859" t="s">
        <v>5599</v>
      </c>
      <c r="P859" t="s">
        <v>5601</v>
      </c>
    </row>
    <row r="860" spans="1:16" x14ac:dyDescent="0.45">
      <c r="A860" t="s">
        <v>874</v>
      </c>
      <c r="B860" t="s">
        <v>2788</v>
      </c>
      <c r="C860" t="s">
        <v>3496</v>
      </c>
      <c r="D860" t="s">
        <v>4307</v>
      </c>
      <c r="E860" t="s">
        <v>4997</v>
      </c>
      <c r="F860" s="2" t="str">
        <f>HYPERLINK("[SupplementaryData2.xlsx]DLRP!A206","DLRP")</f>
        <v>DLRP</v>
      </c>
      <c r="G860" s="2" t="s">
        <v>3688</v>
      </c>
      <c r="H860" s="2" t="s">
        <v>3688</v>
      </c>
      <c r="I860" s="2" t="str">
        <f>HYPERLINK("[SupplementaryData2.xlsx]HPRD!A458","HPRD")</f>
        <v>HPRD</v>
      </c>
      <c r="J860" s="2" t="str">
        <f>HYPERLINK("[SupplementaryData2.xlsx]STRING.binding!A420","STRING.binding")</f>
        <v>STRING.binding</v>
      </c>
      <c r="K860" s="2" t="str">
        <f>HYPERLINK("[SupplementaryData2.xlsx]STRING.experiment!A156","STRING.experiment")</f>
        <v>STRING.experiment</v>
      </c>
      <c r="L860" t="s">
        <v>2788</v>
      </c>
      <c r="M860" t="s">
        <v>4307</v>
      </c>
      <c r="N860" t="s">
        <v>3688</v>
      </c>
      <c r="O860" t="s">
        <v>5599</v>
      </c>
      <c r="P860" t="s">
        <v>5601</v>
      </c>
    </row>
    <row r="861" spans="1:16" x14ac:dyDescent="0.45">
      <c r="A861" t="s">
        <v>875</v>
      </c>
      <c r="B861" t="s">
        <v>2788</v>
      </c>
      <c r="C861" t="s">
        <v>3496</v>
      </c>
      <c r="D861" t="s">
        <v>4311</v>
      </c>
      <c r="E861" t="s">
        <v>5001</v>
      </c>
      <c r="F861" s="2" t="s">
        <v>3688</v>
      </c>
      <c r="G861" s="2" t="s">
        <v>3688</v>
      </c>
      <c r="H861" s="2" t="s">
        <v>3688</v>
      </c>
      <c r="I861" s="2" t="str">
        <f>HYPERLINK("[SupplementaryData2.xlsx]HPRD!A459","HPRD")</f>
        <v>HPRD</v>
      </c>
      <c r="J861" s="2" t="s">
        <v>3688</v>
      </c>
      <c r="K861" s="2" t="s">
        <v>3688</v>
      </c>
      <c r="L861" t="s">
        <v>2788</v>
      </c>
      <c r="M861" t="s">
        <v>4311</v>
      </c>
      <c r="N861" t="s">
        <v>3688</v>
      </c>
      <c r="O861" t="s">
        <v>5600</v>
      </c>
      <c r="P861" t="s">
        <v>5601</v>
      </c>
    </row>
    <row r="862" spans="1:16" x14ac:dyDescent="0.45">
      <c r="A862" t="s">
        <v>876</v>
      </c>
      <c r="B862" t="s">
        <v>2788</v>
      </c>
      <c r="C862" t="s">
        <v>3496</v>
      </c>
      <c r="D862" t="s">
        <v>4148</v>
      </c>
      <c r="E862" t="s">
        <v>4838</v>
      </c>
      <c r="F862" s="2" t="s">
        <v>3688</v>
      </c>
      <c r="G862" s="2" t="s">
        <v>3688</v>
      </c>
      <c r="H862" s="2" t="s">
        <v>3688</v>
      </c>
      <c r="I862" s="2" t="str">
        <f>HYPERLINK("[SupplementaryData2.xlsx]HPRD!A460","HPRD")</f>
        <v>HPRD</v>
      </c>
      <c r="J862" s="2" t="str">
        <f>HYPERLINK("[SupplementaryData2.xlsx]STRING.binding!A421","STRING.binding")</f>
        <v>STRING.binding</v>
      </c>
      <c r="K862" s="2" t="s">
        <v>3688</v>
      </c>
      <c r="L862" t="s">
        <v>2788</v>
      </c>
      <c r="M862" t="s">
        <v>4148</v>
      </c>
      <c r="N862" t="s">
        <v>3688</v>
      </c>
      <c r="O862" t="s">
        <v>5600</v>
      </c>
      <c r="P862" t="s">
        <v>5601</v>
      </c>
    </row>
    <row r="863" spans="1:16" x14ac:dyDescent="0.45">
      <c r="A863" t="s">
        <v>877</v>
      </c>
      <c r="B863" t="s">
        <v>2788</v>
      </c>
      <c r="C863" t="s">
        <v>3496</v>
      </c>
      <c r="D863" t="s">
        <v>4312</v>
      </c>
      <c r="E863" t="s">
        <v>5002</v>
      </c>
      <c r="F863" s="2" t="s">
        <v>3688</v>
      </c>
      <c r="G863" s="2" t="s">
        <v>3688</v>
      </c>
      <c r="H863" s="2" t="s">
        <v>3688</v>
      </c>
      <c r="I863" s="2" t="str">
        <f>HYPERLINK("[SupplementaryData2.xlsx]HPRD!A461","HPRD")</f>
        <v>HPRD</v>
      </c>
      <c r="J863" s="2" t="s">
        <v>3688</v>
      </c>
      <c r="K863" s="2" t="s">
        <v>3688</v>
      </c>
      <c r="L863" t="s">
        <v>2788</v>
      </c>
      <c r="M863" t="s">
        <v>3688</v>
      </c>
      <c r="N863" t="s">
        <v>3688</v>
      </c>
      <c r="O863" t="s">
        <v>5600</v>
      </c>
      <c r="P863" t="s">
        <v>5601</v>
      </c>
    </row>
    <row r="864" spans="1:16" x14ac:dyDescent="0.45">
      <c r="A864" t="s">
        <v>878</v>
      </c>
      <c r="B864" t="s">
        <v>2788</v>
      </c>
      <c r="C864" t="s">
        <v>3496</v>
      </c>
      <c r="D864" t="s">
        <v>4313</v>
      </c>
      <c r="E864" t="s">
        <v>5003</v>
      </c>
      <c r="F864" s="2" t="s">
        <v>3688</v>
      </c>
      <c r="G864" s="2" t="s">
        <v>3688</v>
      </c>
      <c r="H864" s="2" t="s">
        <v>3688</v>
      </c>
      <c r="I864" s="2" t="str">
        <f>HYPERLINK("[SupplementaryData2.xlsx]HPRD!A462","HPRD")</f>
        <v>HPRD</v>
      </c>
      <c r="J864" s="2" t="s">
        <v>3688</v>
      </c>
      <c r="K864" s="2" t="s">
        <v>3688</v>
      </c>
      <c r="L864" t="s">
        <v>2788</v>
      </c>
      <c r="M864" t="s">
        <v>3688</v>
      </c>
      <c r="N864" t="s">
        <v>3688</v>
      </c>
      <c r="O864" t="s">
        <v>5600</v>
      </c>
      <c r="P864" t="s">
        <v>5601</v>
      </c>
    </row>
    <row r="865" spans="1:16" x14ac:dyDescent="0.45">
      <c r="A865" t="s">
        <v>879</v>
      </c>
      <c r="B865" t="s">
        <v>2789</v>
      </c>
      <c r="C865" t="s">
        <v>3497</v>
      </c>
      <c r="D865" t="s">
        <v>4301</v>
      </c>
      <c r="E865" t="s">
        <v>4991</v>
      </c>
      <c r="F865" s="2" t="str">
        <f>HYPERLINK("[SupplementaryData2.xlsx]DLRP!A207","DLRP")</f>
        <v>DLRP</v>
      </c>
      <c r="G865" s="2" t="str">
        <f>HYPERLINK("[SupplementaryData2.xlsx]HPMR!A264","HPMR")</f>
        <v>HPMR</v>
      </c>
      <c r="H865" s="2" t="s">
        <v>3688</v>
      </c>
      <c r="I865" s="2" t="str">
        <f>HYPERLINK("[SupplementaryData2.xlsx]HPRD!A463","HPRD")</f>
        <v>HPRD</v>
      </c>
      <c r="J865" s="2" t="s">
        <v>3688</v>
      </c>
      <c r="K865" s="2" t="str">
        <f>HYPERLINK("[SupplementaryData2.xlsx]STRING.experiment!A157","STRING.experiment")</f>
        <v>STRING.experiment</v>
      </c>
      <c r="L865" t="s">
        <v>2789</v>
      </c>
      <c r="M865" t="s">
        <v>4301</v>
      </c>
      <c r="N865" t="s">
        <v>3688</v>
      </c>
      <c r="O865" t="s">
        <v>5599</v>
      </c>
      <c r="P865" t="s">
        <v>5601</v>
      </c>
    </row>
    <row r="866" spans="1:16" x14ac:dyDescent="0.45">
      <c r="A866" t="s">
        <v>880</v>
      </c>
      <c r="B866" t="s">
        <v>2789</v>
      </c>
      <c r="C866" t="s">
        <v>3497</v>
      </c>
      <c r="D866" t="s">
        <v>4306</v>
      </c>
      <c r="E866" t="s">
        <v>4996</v>
      </c>
      <c r="F866" s="2" t="str">
        <f>HYPERLINK("[SupplementaryData2.xlsx]DLRP!A208","DLRP")</f>
        <v>DLRP</v>
      </c>
      <c r="G866" s="2" t="s">
        <v>3688</v>
      </c>
      <c r="H866" s="2" t="s">
        <v>3688</v>
      </c>
      <c r="I866" s="2" t="s">
        <v>3688</v>
      </c>
      <c r="J866" s="2" t="str">
        <f>HYPERLINK("[SupplementaryData2.xlsx]STRING.binding!A422","STRING.binding")</f>
        <v>STRING.binding</v>
      </c>
      <c r="K866" s="2" t="s">
        <v>3688</v>
      </c>
      <c r="L866" t="s">
        <v>2789</v>
      </c>
      <c r="M866" t="s">
        <v>4306</v>
      </c>
      <c r="N866" t="s">
        <v>3688</v>
      </c>
      <c r="O866" t="s">
        <v>5599</v>
      </c>
      <c r="P866" t="s">
        <v>5603</v>
      </c>
    </row>
    <row r="867" spans="1:16" x14ac:dyDescent="0.45">
      <c r="A867" t="s">
        <v>881</v>
      </c>
      <c r="B867" t="s">
        <v>2789</v>
      </c>
      <c r="C867" t="s">
        <v>3497</v>
      </c>
      <c r="D867" t="s">
        <v>4308</v>
      </c>
      <c r="E867" t="s">
        <v>4998</v>
      </c>
      <c r="F867" s="2" t="str">
        <f>HYPERLINK("[SupplementaryData2.xlsx]DLRP!A209","DLRP")</f>
        <v>DLRP</v>
      </c>
      <c r="G867" s="2" t="str">
        <f>HYPERLINK("[SupplementaryData2.xlsx]HPMR!A265","HPMR")</f>
        <v>HPMR</v>
      </c>
      <c r="H867" s="2" t="s">
        <v>3688</v>
      </c>
      <c r="I867" s="2" t="s">
        <v>3688</v>
      </c>
      <c r="J867" s="2" t="str">
        <f>HYPERLINK("[SupplementaryData2.xlsx]STRING.binding!A423","STRING.binding")</f>
        <v>STRING.binding</v>
      </c>
      <c r="K867" s="2" t="s">
        <v>3688</v>
      </c>
      <c r="L867" t="s">
        <v>2789</v>
      </c>
      <c r="M867" t="s">
        <v>4308</v>
      </c>
      <c r="N867" t="s">
        <v>3688</v>
      </c>
      <c r="O867" t="s">
        <v>5599</v>
      </c>
      <c r="P867" t="s">
        <v>5601</v>
      </c>
    </row>
    <row r="868" spans="1:16" x14ac:dyDescent="0.45">
      <c r="A868" t="s">
        <v>882</v>
      </c>
      <c r="B868" t="s">
        <v>2789</v>
      </c>
      <c r="C868" t="s">
        <v>3497</v>
      </c>
      <c r="D868" t="s">
        <v>4309</v>
      </c>
      <c r="E868" t="s">
        <v>4999</v>
      </c>
      <c r="F868" s="2" t="str">
        <f>HYPERLINK("[SupplementaryData2.xlsx]DLRP!A210","DLRP")</f>
        <v>DLRP</v>
      </c>
      <c r="G868" s="2" t="str">
        <f>HYPERLINK("[SupplementaryData2.xlsx]HPMR!A266","HPMR")</f>
        <v>HPMR</v>
      </c>
      <c r="H868" s="2" t="s">
        <v>3688</v>
      </c>
      <c r="I868" s="2" t="str">
        <f>HYPERLINK("[SupplementaryData2.xlsx]HPRD!A464","HPRD")</f>
        <v>HPRD</v>
      </c>
      <c r="J868" s="2" t="str">
        <f>HYPERLINK("[SupplementaryData2.xlsx]STRING.binding!A424","STRING.binding")</f>
        <v>STRING.binding</v>
      </c>
      <c r="K868" s="2" t="s">
        <v>3688</v>
      </c>
      <c r="L868" t="s">
        <v>2789</v>
      </c>
      <c r="M868" t="s">
        <v>4309</v>
      </c>
      <c r="N868" t="s">
        <v>3688</v>
      </c>
      <c r="O868" t="s">
        <v>5599</v>
      </c>
      <c r="P868" t="s">
        <v>5601</v>
      </c>
    </row>
    <row r="869" spans="1:16" x14ac:dyDescent="0.45">
      <c r="A869" t="s">
        <v>883</v>
      </c>
      <c r="B869" t="s">
        <v>2789</v>
      </c>
      <c r="C869" t="s">
        <v>3497</v>
      </c>
      <c r="D869" t="s">
        <v>4310</v>
      </c>
      <c r="E869" t="s">
        <v>5000</v>
      </c>
      <c r="F869" s="2" t="str">
        <f>HYPERLINK("[SupplementaryData2.xlsx]DLRP!A211","DLRP")</f>
        <v>DLRP</v>
      </c>
      <c r="G869" s="2" t="s">
        <v>3688</v>
      </c>
      <c r="H869" s="2" t="s">
        <v>3688</v>
      </c>
      <c r="I869" s="2" t="s">
        <v>3688</v>
      </c>
      <c r="J869" s="2" t="s">
        <v>3688</v>
      </c>
      <c r="K869" s="2" t="s">
        <v>3688</v>
      </c>
      <c r="L869" t="s">
        <v>2789</v>
      </c>
      <c r="M869" t="s">
        <v>4310</v>
      </c>
      <c r="N869" t="s">
        <v>5464</v>
      </c>
      <c r="O869" t="s">
        <v>5599</v>
      </c>
      <c r="P869" t="s">
        <v>5601</v>
      </c>
    </row>
    <row r="870" spans="1:16" x14ac:dyDescent="0.45">
      <c r="A870" t="s">
        <v>884</v>
      </c>
      <c r="B870" t="s">
        <v>2789</v>
      </c>
      <c r="C870" t="s">
        <v>3497</v>
      </c>
      <c r="D870" t="s">
        <v>4307</v>
      </c>
      <c r="E870" t="s">
        <v>4997</v>
      </c>
      <c r="F870" s="2" t="str">
        <f>HYPERLINK("[SupplementaryData2.xlsx]DLRP!A212","DLRP")</f>
        <v>DLRP</v>
      </c>
      <c r="G870" s="2" t="s">
        <v>3688</v>
      </c>
      <c r="H870" s="2" t="s">
        <v>3688</v>
      </c>
      <c r="I870" s="2" t="s">
        <v>3688</v>
      </c>
      <c r="J870" s="2" t="str">
        <f>HYPERLINK("[SupplementaryData2.xlsx]STRING.binding!A425","STRING.binding")</f>
        <v>STRING.binding</v>
      </c>
      <c r="K870" s="2" t="str">
        <f>HYPERLINK("[SupplementaryData2.xlsx]STRING.experiment!A158","STRING.experiment")</f>
        <v>STRING.experiment</v>
      </c>
      <c r="L870" t="s">
        <v>2789</v>
      </c>
      <c r="M870" t="s">
        <v>4307</v>
      </c>
      <c r="N870" t="s">
        <v>3688</v>
      </c>
      <c r="O870" t="s">
        <v>5599</v>
      </c>
      <c r="P870" t="s">
        <v>5603</v>
      </c>
    </row>
    <row r="871" spans="1:16" x14ac:dyDescent="0.45">
      <c r="A871" t="s">
        <v>885</v>
      </c>
      <c r="B871" t="s">
        <v>2789</v>
      </c>
      <c r="C871" t="s">
        <v>3497</v>
      </c>
      <c r="D871" t="s">
        <v>4313</v>
      </c>
      <c r="E871" t="s">
        <v>5003</v>
      </c>
      <c r="F871" s="2" t="s">
        <v>3688</v>
      </c>
      <c r="G871" s="2" t="s">
        <v>3688</v>
      </c>
      <c r="H871" s="2" t="s">
        <v>3688</v>
      </c>
      <c r="I871" s="2" t="str">
        <f>HYPERLINK("[SupplementaryData2.xlsx]HPRD!A465","HPRD")</f>
        <v>HPRD</v>
      </c>
      <c r="J871" s="2" t="s">
        <v>3688</v>
      </c>
      <c r="K871" s="2" t="s">
        <v>3688</v>
      </c>
      <c r="L871" t="s">
        <v>2789</v>
      </c>
      <c r="M871" t="s">
        <v>3688</v>
      </c>
      <c r="N871" t="s">
        <v>3688</v>
      </c>
      <c r="O871" t="s">
        <v>5600</v>
      </c>
      <c r="P871" t="s">
        <v>5601</v>
      </c>
    </row>
    <row r="872" spans="1:16" x14ac:dyDescent="0.45">
      <c r="A872" t="s">
        <v>886</v>
      </c>
      <c r="B872" t="s">
        <v>2790</v>
      </c>
      <c r="C872" t="s">
        <v>3498</v>
      </c>
      <c r="D872" t="s">
        <v>4314</v>
      </c>
      <c r="E872" t="s">
        <v>5004</v>
      </c>
      <c r="F872" s="2" t="s">
        <v>3688</v>
      </c>
      <c r="G872" s="2" t="s">
        <v>3688</v>
      </c>
      <c r="H872" s="2" t="s">
        <v>3688</v>
      </c>
      <c r="I872" s="2" t="s">
        <v>3688</v>
      </c>
      <c r="J872" s="2" t="str">
        <f>HYPERLINK("[SupplementaryData2.xlsx]STRING.binding!A426","STRING.binding")</f>
        <v>STRING.binding</v>
      </c>
      <c r="K872" s="2" t="s">
        <v>3688</v>
      </c>
      <c r="L872" t="s">
        <v>3688</v>
      </c>
      <c r="M872" t="s">
        <v>4314</v>
      </c>
      <c r="N872" t="s">
        <v>3688</v>
      </c>
      <c r="O872" t="s">
        <v>5600</v>
      </c>
      <c r="P872" t="s">
        <v>5603</v>
      </c>
    </row>
    <row r="873" spans="1:16" x14ac:dyDescent="0.45">
      <c r="A873" t="s">
        <v>887</v>
      </c>
      <c r="B873" t="s">
        <v>2791</v>
      </c>
      <c r="C873" t="s">
        <v>3499</v>
      </c>
      <c r="D873" t="s">
        <v>4061</v>
      </c>
      <c r="E873" t="s">
        <v>4751</v>
      </c>
      <c r="F873" s="2" t="s">
        <v>3688</v>
      </c>
      <c r="G873" s="2" t="s">
        <v>3688</v>
      </c>
      <c r="H873" s="2" t="s">
        <v>3688</v>
      </c>
      <c r="I873" s="2" t="s">
        <v>3688</v>
      </c>
      <c r="J873" s="2" t="str">
        <f>HYPERLINK("[SupplementaryData2.xlsx]STRING.binding!A427","STRING.binding")</f>
        <v>STRING.binding</v>
      </c>
      <c r="K873" s="2" t="s">
        <v>3688</v>
      </c>
      <c r="L873" t="s">
        <v>2791</v>
      </c>
      <c r="M873" t="s">
        <v>3688</v>
      </c>
      <c r="N873" t="s">
        <v>3688</v>
      </c>
      <c r="O873" t="s">
        <v>5600</v>
      </c>
      <c r="P873" t="s">
        <v>5603</v>
      </c>
    </row>
    <row r="874" spans="1:16" x14ac:dyDescent="0.45">
      <c r="A874" t="s">
        <v>888</v>
      </c>
      <c r="B874" t="s">
        <v>2791</v>
      </c>
      <c r="C874" t="s">
        <v>3499</v>
      </c>
      <c r="D874" t="s">
        <v>4038</v>
      </c>
      <c r="E874" t="s">
        <v>4728</v>
      </c>
      <c r="F874" s="2" t="str">
        <f>HYPERLINK("[SupplementaryData2.xlsx]DLRP!A213","DLRP")</f>
        <v>DLRP</v>
      </c>
      <c r="G874" s="2" t="str">
        <f>HYPERLINK("[SupplementaryData2.xlsx]HPMR!A267","HPMR")</f>
        <v>HPMR</v>
      </c>
      <c r="H874" s="2" t="str">
        <f>HYPERLINK("[SupplementaryData2.xlsx]IUPHAR!A161","IUPHAR")</f>
        <v>IUPHAR</v>
      </c>
      <c r="I874" s="2" t="str">
        <f>HYPERLINK("[SupplementaryData2.xlsx]HPRD!A466","HPRD")</f>
        <v>HPRD</v>
      </c>
      <c r="J874" s="2" t="str">
        <f>HYPERLINK("[SupplementaryData2.xlsx]STRING.binding!A428","STRING.binding")</f>
        <v>STRING.binding</v>
      </c>
      <c r="K874" s="2" t="str">
        <f>HYPERLINK("[SupplementaryData2.xlsx]STRING.experiment!A159","STRING.experiment")</f>
        <v>STRING.experiment</v>
      </c>
      <c r="L874" t="s">
        <v>2791</v>
      </c>
      <c r="M874" t="s">
        <v>4038</v>
      </c>
      <c r="N874" t="s">
        <v>3688</v>
      </c>
      <c r="O874" t="s">
        <v>5599</v>
      </c>
      <c r="P874" t="s">
        <v>5601</v>
      </c>
    </row>
    <row r="875" spans="1:16" x14ac:dyDescent="0.45">
      <c r="A875" t="s">
        <v>889</v>
      </c>
      <c r="B875" t="s">
        <v>2791</v>
      </c>
      <c r="C875" t="s">
        <v>3499</v>
      </c>
      <c r="D875" t="s">
        <v>4115</v>
      </c>
      <c r="E875" t="s">
        <v>4805</v>
      </c>
      <c r="F875" s="2" t="s">
        <v>3688</v>
      </c>
      <c r="G875" s="2" t="s">
        <v>3688</v>
      </c>
      <c r="H875" s="2" t="s">
        <v>3688</v>
      </c>
      <c r="I875" s="2" t="str">
        <f>HYPERLINK("[SupplementaryData2.xlsx]HPRD!A467","HPRD")</f>
        <v>HPRD</v>
      </c>
      <c r="J875" s="2" t="str">
        <f>HYPERLINK("[SupplementaryData2.xlsx]STRING.binding!A429","STRING.binding")</f>
        <v>STRING.binding</v>
      </c>
      <c r="K875" s="2" t="s">
        <v>3688</v>
      </c>
      <c r="L875" t="s">
        <v>2791</v>
      </c>
      <c r="M875" t="s">
        <v>4115</v>
      </c>
      <c r="N875" t="s">
        <v>3688</v>
      </c>
      <c r="O875" t="s">
        <v>5600</v>
      </c>
      <c r="P875" t="s">
        <v>5601</v>
      </c>
    </row>
    <row r="876" spans="1:16" x14ac:dyDescent="0.45">
      <c r="A876" t="s">
        <v>890</v>
      </c>
      <c r="B876" t="s">
        <v>2791</v>
      </c>
      <c r="C876" t="s">
        <v>3499</v>
      </c>
      <c r="D876" t="s">
        <v>4068</v>
      </c>
      <c r="E876" t="s">
        <v>4758</v>
      </c>
      <c r="F876" s="2" t="s">
        <v>3688</v>
      </c>
      <c r="G876" s="2" t="s">
        <v>3688</v>
      </c>
      <c r="H876" s="2" t="s">
        <v>3688</v>
      </c>
      <c r="I876" s="2" t="str">
        <f>HYPERLINK("[SupplementaryData2.xlsx]HPRD!A468","HPRD")</f>
        <v>HPRD</v>
      </c>
      <c r="J876" s="2" t="str">
        <f>HYPERLINK("[SupplementaryData2.xlsx]STRING.binding!A430","STRING.binding")</f>
        <v>STRING.binding</v>
      </c>
      <c r="K876" s="2" t="s">
        <v>3688</v>
      </c>
      <c r="L876" t="s">
        <v>2791</v>
      </c>
      <c r="M876" t="s">
        <v>4068</v>
      </c>
      <c r="N876" t="s">
        <v>3688</v>
      </c>
      <c r="O876" t="s">
        <v>5600</v>
      </c>
      <c r="P876" t="s">
        <v>5601</v>
      </c>
    </row>
    <row r="877" spans="1:16" x14ac:dyDescent="0.45">
      <c r="A877" t="s">
        <v>891</v>
      </c>
      <c r="B877" t="s">
        <v>2791</v>
      </c>
      <c r="C877" t="s">
        <v>3499</v>
      </c>
      <c r="D877" t="s">
        <v>4003</v>
      </c>
      <c r="E877" t="s">
        <v>4693</v>
      </c>
      <c r="F877" s="2" t="s">
        <v>3688</v>
      </c>
      <c r="G877" s="2" t="s">
        <v>3688</v>
      </c>
      <c r="H877" s="2" t="s">
        <v>3688</v>
      </c>
      <c r="I877" s="2" t="s">
        <v>3688</v>
      </c>
      <c r="J877" s="2" t="str">
        <f>HYPERLINK("[SupplementaryData2.xlsx]STRING.binding!A431","STRING.binding")</f>
        <v>STRING.binding</v>
      </c>
      <c r="K877" s="2" t="str">
        <f>HYPERLINK("[SupplementaryData2.xlsx]STRING.experiment!A160","STRING.experiment")</f>
        <v>STRING.experiment</v>
      </c>
      <c r="L877" t="s">
        <v>2791</v>
      </c>
      <c r="M877" t="s">
        <v>4003</v>
      </c>
      <c r="N877" t="s">
        <v>5468</v>
      </c>
      <c r="O877" t="s">
        <v>5600</v>
      </c>
      <c r="P877" t="s">
        <v>5601</v>
      </c>
    </row>
    <row r="878" spans="1:16" x14ac:dyDescent="0.45">
      <c r="A878" t="s">
        <v>892</v>
      </c>
      <c r="B878" t="s">
        <v>2791</v>
      </c>
      <c r="C878" t="s">
        <v>3499</v>
      </c>
      <c r="D878" t="s">
        <v>4209</v>
      </c>
      <c r="E878" t="s">
        <v>4899</v>
      </c>
      <c r="F878" s="2" t="s">
        <v>3688</v>
      </c>
      <c r="G878" s="2" t="s">
        <v>3688</v>
      </c>
      <c r="H878" s="2" t="s">
        <v>3688</v>
      </c>
      <c r="I878" s="2" t="s">
        <v>3688</v>
      </c>
      <c r="J878" s="2" t="str">
        <f>HYPERLINK("[SupplementaryData2.xlsx]STRING.binding!A432","STRING.binding")</f>
        <v>STRING.binding</v>
      </c>
      <c r="K878" s="2" t="s">
        <v>3688</v>
      </c>
      <c r="L878" t="s">
        <v>2791</v>
      </c>
      <c r="M878" t="s">
        <v>4209</v>
      </c>
      <c r="N878" t="s">
        <v>3688</v>
      </c>
      <c r="O878" t="s">
        <v>5600</v>
      </c>
      <c r="P878" t="s">
        <v>5603</v>
      </c>
    </row>
    <row r="879" spans="1:16" x14ac:dyDescent="0.45">
      <c r="A879" t="s">
        <v>893</v>
      </c>
      <c r="B879" t="s">
        <v>2792</v>
      </c>
      <c r="C879" t="s">
        <v>3500</v>
      </c>
      <c r="D879" t="s">
        <v>4038</v>
      </c>
      <c r="E879" t="s">
        <v>4728</v>
      </c>
      <c r="F879" s="2" t="s">
        <v>3688</v>
      </c>
      <c r="G879" s="2" t="s">
        <v>3688</v>
      </c>
      <c r="H879" s="2" t="str">
        <f>HYPERLINK("[SupplementaryData2.xlsx]IUPHAR!A162","IUPHAR")</f>
        <v>IUPHAR</v>
      </c>
      <c r="I879" s="2" t="s">
        <v>3688</v>
      </c>
      <c r="J879" s="2" t="s">
        <v>3688</v>
      </c>
      <c r="K879" s="2" t="s">
        <v>3688</v>
      </c>
      <c r="L879" t="s">
        <v>3688</v>
      </c>
      <c r="M879" t="s">
        <v>4038</v>
      </c>
      <c r="N879" t="s">
        <v>3688</v>
      </c>
      <c r="O879" t="s">
        <v>5599</v>
      </c>
      <c r="P879" t="s">
        <v>5601</v>
      </c>
    </row>
    <row r="880" spans="1:16" x14ac:dyDescent="0.45">
      <c r="A880" t="s">
        <v>894</v>
      </c>
      <c r="B880" t="s">
        <v>2793</v>
      </c>
      <c r="C880" t="s">
        <v>3501</v>
      </c>
      <c r="D880" t="s">
        <v>4315</v>
      </c>
      <c r="E880" t="s">
        <v>5005</v>
      </c>
      <c r="F880" s="2" t="str">
        <f>HYPERLINK("[SupplementaryData2.xlsx]DLRP!A214","DLRP")</f>
        <v>DLRP</v>
      </c>
      <c r="G880" s="2" t="str">
        <f>HYPERLINK("[SupplementaryData2.xlsx]HPMR!A268","HPMR")</f>
        <v>HPMR</v>
      </c>
      <c r="H880" s="2" t="str">
        <f>HYPERLINK("[SupplementaryData2.xlsx]IUPHAR!A163","IUPHAR")</f>
        <v>IUPHAR</v>
      </c>
      <c r="I880" s="2" t="str">
        <f>HYPERLINK("[SupplementaryData2.xlsx]HPRD!A469","HPRD")</f>
        <v>HPRD</v>
      </c>
      <c r="J880" s="2" t="str">
        <f>HYPERLINK("[SupplementaryData2.xlsx]STRING.binding!A433","STRING.binding")</f>
        <v>STRING.binding</v>
      </c>
      <c r="K880" s="2" t="str">
        <f>HYPERLINK("[SupplementaryData2.xlsx]STRING.experiment!A161","STRING.experiment")</f>
        <v>STRING.experiment</v>
      </c>
      <c r="L880" t="s">
        <v>2793</v>
      </c>
      <c r="M880" t="s">
        <v>4315</v>
      </c>
      <c r="N880" t="s">
        <v>3688</v>
      </c>
      <c r="O880" t="s">
        <v>5599</v>
      </c>
      <c r="P880" t="s">
        <v>5601</v>
      </c>
    </row>
    <row r="881" spans="1:16" x14ac:dyDescent="0.45">
      <c r="A881" t="s">
        <v>895</v>
      </c>
      <c r="B881" t="s">
        <v>2794</v>
      </c>
      <c r="C881" t="s">
        <v>3502</v>
      </c>
      <c r="D881" t="s">
        <v>4038</v>
      </c>
      <c r="E881" t="s">
        <v>4728</v>
      </c>
      <c r="F881" s="2" t="str">
        <f>HYPERLINK("[SupplementaryData2.xlsx]DLRP!A215","DLRP")</f>
        <v>DLRP</v>
      </c>
      <c r="G881" s="2" t="str">
        <f>HYPERLINK("[SupplementaryData2.xlsx]HPMR!A269","HPMR")</f>
        <v>HPMR</v>
      </c>
      <c r="H881" s="2" t="str">
        <f>HYPERLINK("[SupplementaryData2.xlsx]IUPHAR!A164","IUPHAR")</f>
        <v>IUPHAR</v>
      </c>
      <c r="I881" s="2" t="str">
        <f>HYPERLINK("[SupplementaryData2.xlsx]HPRD!A470","HPRD")</f>
        <v>HPRD</v>
      </c>
      <c r="J881" s="2" t="str">
        <f>HYPERLINK("[SupplementaryData2.xlsx]STRING.binding!A434","STRING.binding")</f>
        <v>STRING.binding</v>
      </c>
      <c r="K881" s="2" t="s">
        <v>3688</v>
      </c>
      <c r="L881" t="s">
        <v>2794</v>
      </c>
      <c r="M881" t="s">
        <v>4038</v>
      </c>
      <c r="N881" t="s">
        <v>3688</v>
      </c>
      <c r="O881" t="s">
        <v>5599</v>
      </c>
      <c r="P881" t="s">
        <v>5601</v>
      </c>
    </row>
    <row r="882" spans="1:16" x14ac:dyDescent="0.45">
      <c r="A882" t="s">
        <v>896</v>
      </c>
      <c r="B882" t="s">
        <v>2794</v>
      </c>
      <c r="C882" t="s">
        <v>3502</v>
      </c>
      <c r="D882" t="s">
        <v>4115</v>
      </c>
      <c r="E882" t="s">
        <v>4805</v>
      </c>
      <c r="F882" s="2" t="s">
        <v>3688</v>
      </c>
      <c r="G882" s="2" t="s">
        <v>3688</v>
      </c>
      <c r="H882" s="2" t="s">
        <v>3688</v>
      </c>
      <c r="I882" s="2" t="s">
        <v>3688</v>
      </c>
      <c r="J882" s="2" t="str">
        <f>HYPERLINK("[SupplementaryData2.xlsx]STRING.binding!A435","STRING.binding")</f>
        <v>STRING.binding</v>
      </c>
      <c r="K882" s="2" t="s">
        <v>3688</v>
      </c>
      <c r="L882" t="s">
        <v>2794</v>
      </c>
      <c r="M882" t="s">
        <v>4115</v>
      </c>
      <c r="N882" t="s">
        <v>3688</v>
      </c>
      <c r="O882" t="s">
        <v>5600</v>
      </c>
      <c r="P882" t="s">
        <v>5603</v>
      </c>
    </row>
    <row r="883" spans="1:16" x14ac:dyDescent="0.45">
      <c r="A883" t="s">
        <v>897</v>
      </c>
      <c r="B883" t="s">
        <v>2794</v>
      </c>
      <c r="C883" t="s">
        <v>3502</v>
      </c>
      <c r="D883" t="s">
        <v>4068</v>
      </c>
      <c r="E883" t="s">
        <v>4758</v>
      </c>
      <c r="F883" s="2" t="s">
        <v>3688</v>
      </c>
      <c r="G883" s="2" t="s">
        <v>3688</v>
      </c>
      <c r="H883" s="2" t="s">
        <v>3688</v>
      </c>
      <c r="I883" s="2" t="s">
        <v>3688</v>
      </c>
      <c r="J883" s="2" t="str">
        <f>HYPERLINK("[SupplementaryData2.xlsx]STRING.binding!A436","STRING.binding")</f>
        <v>STRING.binding</v>
      </c>
      <c r="K883" s="2" t="s">
        <v>3688</v>
      </c>
      <c r="L883" t="s">
        <v>2794</v>
      </c>
      <c r="M883" t="s">
        <v>4068</v>
      </c>
      <c r="N883" t="s">
        <v>3688</v>
      </c>
      <c r="O883" t="s">
        <v>5600</v>
      </c>
      <c r="P883" t="s">
        <v>5603</v>
      </c>
    </row>
    <row r="884" spans="1:16" x14ac:dyDescent="0.45">
      <c r="A884" t="s">
        <v>898</v>
      </c>
      <c r="B884" t="s">
        <v>2794</v>
      </c>
      <c r="C884" t="s">
        <v>3502</v>
      </c>
      <c r="D884" t="s">
        <v>4003</v>
      </c>
      <c r="E884" t="s">
        <v>4693</v>
      </c>
      <c r="F884" s="2" t="str">
        <f>HYPERLINK("[SupplementaryData2.xlsx]DLRP!A216","DLRP")</f>
        <v>DLRP</v>
      </c>
      <c r="G884" s="2" t="s">
        <v>3688</v>
      </c>
      <c r="H884" s="2" t="str">
        <f>HYPERLINK("[SupplementaryData2.xlsx]IUPHAR!A165","IUPHAR")</f>
        <v>IUPHAR</v>
      </c>
      <c r="I884" s="2" t="str">
        <f>HYPERLINK("[SupplementaryData2.xlsx]HPRD!A471","HPRD")</f>
        <v>HPRD</v>
      </c>
      <c r="J884" s="2" t="str">
        <f>HYPERLINK("[SupplementaryData2.xlsx]STRING.binding!A437","STRING.binding")</f>
        <v>STRING.binding</v>
      </c>
      <c r="K884" s="2" t="s">
        <v>3688</v>
      </c>
      <c r="L884" t="s">
        <v>2794</v>
      </c>
      <c r="M884" t="s">
        <v>4003</v>
      </c>
      <c r="N884" t="s">
        <v>3688</v>
      </c>
      <c r="O884" t="s">
        <v>5599</v>
      </c>
      <c r="P884" t="s">
        <v>5601</v>
      </c>
    </row>
    <row r="885" spans="1:16" x14ac:dyDescent="0.45">
      <c r="A885" t="s">
        <v>899</v>
      </c>
      <c r="B885" t="s">
        <v>2795</v>
      </c>
      <c r="C885" t="s">
        <v>3503</v>
      </c>
      <c r="D885" t="s">
        <v>4316</v>
      </c>
      <c r="E885" t="s">
        <v>5006</v>
      </c>
      <c r="F885" s="2" t="s">
        <v>3688</v>
      </c>
      <c r="G885" s="2" t="s">
        <v>3688</v>
      </c>
      <c r="H885" s="2" t="s">
        <v>3688</v>
      </c>
      <c r="I885" s="2" t="str">
        <f>HYPERLINK("[SupplementaryData2.xlsx]HPRD!A472","HPRD")</f>
        <v>HPRD</v>
      </c>
      <c r="J885" s="2" t="str">
        <f>HYPERLINK("[SupplementaryData2.xlsx]STRING.binding!A438","STRING.binding")</f>
        <v>STRING.binding</v>
      </c>
      <c r="K885" s="2" t="str">
        <f>HYPERLINK("[SupplementaryData2.xlsx]STRING.experiment!A162","STRING.experiment")</f>
        <v>STRING.experiment</v>
      </c>
      <c r="L885" t="s">
        <v>3688</v>
      </c>
      <c r="M885" t="s">
        <v>4316</v>
      </c>
      <c r="N885" t="s">
        <v>3688</v>
      </c>
      <c r="O885" t="s">
        <v>5600</v>
      </c>
      <c r="P885" t="s">
        <v>5601</v>
      </c>
    </row>
    <row r="886" spans="1:16" x14ac:dyDescent="0.45">
      <c r="A886" t="s">
        <v>900</v>
      </c>
      <c r="B886" t="s">
        <v>2795</v>
      </c>
      <c r="C886" t="s">
        <v>3503</v>
      </c>
      <c r="D886" t="s">
        <v>4046</v>
      </c>
      <c r="E886" t="s">
        <v>4736</v>
      </c>
      <c r="F886" s="2" t="s">
        <v>3688</v>
      </c>
      <c r="G886" s="2" t="s">
        <v>3688</v>
      </c>
      <c r="H886" s="2" t="s">
        <v>3688</v>
      </c>
      <c r="I886" s="2" t="s">
        <v>3688</v>
      </c>
      <c r="J886" s="2" t="str">
        <f>HYPERLINK("[SupplementaryData2.xlsx]STRING.binding!A439","STRING.binding")</f>
        <v>STRING.binding</v>
      </c>
      <c r="K886" s="2" t="s">
        <v>3688</v>
      </c>
      <c r="L886" t="s">
        <v>3688</v>
      </c>
      <c r="M886" t="s">
        <v>4046</v>
      </c>
      <c r="N886" t="s">
        <v>3688</v>
      </c>
      <c r="O886" t="s">
        <v>5600</v>
      </c>
      <c r="P886" t="s">
        <v>5603</v>
      </c>
    </row>
    <row r="887" spans="1:16" x14ac:dyDescent="0.45">
      <c r="A887" t="s">
        <v>901</v>
      </c>
      <c r="B887" t="s">
        <v>2795</v>
      </c>
      <c r="C887" t="s">
        <v>3503</v>
      </c>
      <c r="D887" t="s">
        <v>4047</v>
      </c>
      <c r="E887" t="s">
        <v>4737</v>
      </c>
      <c r="F887" s="2" t="s">
        <v>3688</v>
      </c>
      <c r="G887" s="2" t="s">
        <v>3688</v>
      </c>
      <c r="H887" s="2" t="s">
        <v>3688</v>
      </c>
      <c r="I887" s="2" t="s">
        <v>3688</v>
      </c>
      <c r="J887" s="2" t="str">
        <f>HYPERLINK("[SupplementaryData2.xlsx]STRING.binding!A440","STRING.binding")</f>
        <v>STRING.binding</v>
      </c>
      <c r="K887" s="2" t="s">
        <v>3688</v>
      </c>
      <c r="L887" t="s">
        <v>3688</v>
      </c>
      <c r="M887" t="s">
        <v>4047</v>
      </c>
      <c r="N887" t="s">
        <v>3688</v>
      </c>
      <c r="O887" t="s">
        <v>5600</v>
      </c>
      <c r="P887" t="s">
        <v>5603</v>
      </c>
    </row>
    <row r="888" spans="1:16" x14ac:dyDescent="0.45">
      <c r="A888" t="s">
        <v>902</v>
      </c>
      <c r="B888" t="s">
        <v>2796</v>
      </c>
      <c r="C888" t="s">
        <v>3504</v>
      </c>
      <c r="D888" t="s">
        <v>4317</v>
      </c>
      <c r="E888" t="s">
        <v>5007</v>
      </c>
      <c r="F888" s="2" t="s">
        <v>3688</v>
      </c>
      <c r="G888" s="2" t="s">
        <v>3688</v>
      </c>
      <c r="H888" s="2" t="s">
        <v>3688</v>
      </c>
      <c r="I888" s="2" t="str">
        <f>HYPERLINK("[SupplementaryData2.xlsx]HPRD!A473","HPRD")</f>
        <v>HPRD</v>
      </c>
      <c r="J888" s="2" t="s">
        <v>3688</v>
      </c>
      <c r="K888" s="2" t="s">
        <v>3688</v>
      </c>
      <c r="L888" t="s">
        <v>3688</v>
      </c>
      <c r="M888" t="s">
        <v>3688</v>
      </c>
      <c r="N888" t="s">
        <v>3688</v>
      </c>
      <c r="O888" t="s">
        <v>5600</v>
      </c>
      <c r="P888" t="s">
        <v>5601</v>
      </c>
    </row>
    <row r="889" spans="1:16" x14ac:dyDescent="0.45">
      <c r="A889" t="s">
        <v>903</v>
      </c>
      <c r="B889" t="s">
        <v>2797</v>
      </c>
      <c r="C889" t="s">
        <v>3505</v>
      </c>
      <c r="D889" t="s">
        <v>4119</v>
      </c>
      <c r="E889" t="s">
        <v>4809</v>
      </c>
      <c r="F889" s="2" t="s">
        <v>3688</v>
      </c>
      <c r="G889" s="2" t="s">
        <v>3688</v>
      </c>
      <c r="H889" s="2" t="s">
        <v>3688</v>
      </c>
      <c r="I889" s="2" t="str">
        <f>HYPERLINK("[SupplementaryData2.xlsx]HPRD!A474","HPRD")</f>
        <v>HPRD</v>
      </c>
      <c r="J889" s="2" t="s">
        <v>3688</v>
      </c>
      <c r="K889" s="2" t="s">
        <v>3688</v>
      </c>
      <c r="L889" t="s">
        <v>3688</v>
      </c>
      <c r="M889" t="s">
        <v>4119</v>
      </c>
      <c r="N889" t="s">
        <v>3688</v>
      </c>
      <c r="O889" t="s">
        <v>5600</v>
      </c>
      <c r="P889" t="s">
        <v>5601</v>
      </c>
    </row>
    <row r="890" spans="1:16" x14ac:dyDescent="0.45">
      <c r="A890" t="s">
        <v>904</v>
      </c>
      <c r="B890" t="s">
        <v>2797</v>
      </c>
      <c r="C890" t="s">
        <v>3505</v>
      </c>
      <c r="D890" t="s">
        <v>4317</v>
      </c>
      <c r="E890" t="s">
        <v>5007</v>
      </c>
      <c r="F890" s="2" t="s">
        <v>3688</v>
      </c>
      <c r="G890" s="2" t="s">
        <v>3688</v>
      </c>
      <c r="H890" s="2" t="s">
        <v>3688</v>
      </c>
      <c r="I890" s="2" t="str">
        <f>HYPERLINK("[SupplementaryData2.xlsx]HPRD!A475","HPRD")</f>
        <v>HPRD</v>
      </c>
      <c r="J890" s="2" t="s">
        <v>3688</v>
      </c>
      <c r="K890" s="2" t="s">
        <v>3688</v>
      </c>
      <c r="L890" t="s">
        <v>3688</v>
      </c>
      <c r="M890" t="s">
        <v>3688</v>
      </c>
      <c r="N890" t="s">
        <v>3688</v>
      </c>
      <c r="O890" t="s">
        <v>5600</v>
      </c>
      <c r="P890" t="s">
        <v>5601</v>
      </c>
    </row>
    <row r="891" spans="1:16" x14ac:dyDescent="0.45">
      <c r="A891" t="s">
        <v>905</v>
      </c>
      <c r="B891" t="s">
        <v>2798</v>
      </c>
      <c r="C891" t="s">
        <v>3506</v>
      </c>
      <c r="D891" t="s">
        <v>4005</v>
      </c>
      <c r="E891" t="s">
        <v>4695</v>
      </c>
      <c r="F891" s="2" t="s">
        <v>3688</v>
      </c>
      <c r="G891" s="2" t="s">
        <v>3688</v>
      </c>
      <c r="H891" s="2" t="s">
        <v>3688</v>
      </c>
      <c r="I891" s="2" t="s">
        <v>3688</v>
      </c>
      <c r="J891" s="2" t="str">
        <f>HYPERLINK("[SupplementaryData2.xlsx]STRING.binding!A441","STRING.binding")</f>
        <v>STRING.binding</v>
      </c>
      <c r="K891" s="2" t="s">
        <v>3688</v>
      </c>
      <c r="L891" t="s">
        <v>2798</v>
      </c>
      <c r="M891" t="s">
        <v>4005</v>
      </c>
      <c r="N891" t="s">
        <v>5469</v>
      </c>
      <c r="O891" t="s">
        <v>5600</v>
      </c>
      <c r="P891" t="s">
        <v>5601</v>
      </c>
    </row>
    <row r="892" spans="1:16" x14ac:dyDescent="0.45">
      <c r="A892" t="s">
        <v>906</v>
      </c>
      <c r="B892" t="s">
        <v>2798</v>
      </c>
      <c r="C892" t="s">
        <v>3506</v>
      </c>
      <c r="D892" t="s">
        <v>3997</v>
      </c>
      <c r="E892" t="s">
        <v>4687</v>
      </c>
      <c r="F892" s="2" t="s">
        <v>3688</v>
      </c>
      <c r="G892" s="2" t="s">
        <v>3688</v>
      </c>
      <c r="H892" s="2" t="s">
        <v>3688</v>
      </c>
      <c r="I892" s="2" t="s">
        <v>3688</v>
      </c>
      <c r="J892" s="2" t="str">
        <f>HYPERLINK("[SupplementaryData2.xlsx]STRING.binding!A442","STRING.binding")</f>
        <v>STRING.binding</v>
      </c>
      <c r="K892" s="2" t="s">
        <v>3688</v>
      </c>
      <c r="L892" t="s">
        <v>2798</v>
      </c>
      <c r="M892" t="s">
        <v>3997</v>
      </c>
      <c r="N892" t="s">
        <v>5469</v>
      </c>
      <c r="O892" t="s">
        <v>5600</v>
      </c>
      <c r="P892" t="s">
        <v>5601</v>
      </c>
    </row>
    <row r="893" spans="1:16" x14ac:dyDescent="0.45">
      <c r="A893" t="s">
        <v>907</v>
      </c>
      <c r="B893" t="s">
        <v>2798</v>
      </c>
      <c r="C893" t="s">
        <v>3506</v>
      </c>
      <c r="D893" t="s">
        <v>3998</v>
      </c>
      <c r="E893" t="s">
        <v>4688</v>
      </c>
      <c r="F893" s="2" t="s">
        <v>3688</v>
      </c>
      <c r="G893" s="2" t="s">
        <v>3688</v>
      </c>
      <c r="H893" s="2" t="s">
        <v>3688</v>
      </c>
      <c r="I893" s="2" t="s">
        <v>3688</v>
      </c>
      <c r="J893" s="2" t="str">
        <f>HYPERLINK("[SupplementaryData2.xlsx]STRING.binding!A443","STRING.binding")</f>
        <v>STRING.binding</v>
      </c>
      <c r="K893" s="2" t="s">
        <v>3688</v>
      </c>
      <c r="L893" t="s">
        <v>2798</v>
      </c>
      <c r="M893" t="s">
        <v>3998</v>
      </c>
      <c r="N893" t="s">
        <v>5469</v>
      </c>
      <c r="O893" t="s">
        <v>5600</v>
      </c>
      <c r="P893" t="s">
        <v>5601</v>
      </c>
    </row>
    <row r="894" spans="1:16" x14ac:dyDescent="0.45">
      <c r="A894" t="s">
        <v>908</v>
      </c>
      <c r="B894" t="s">
        <v>2799</v>
      </c>
      <c r="C894" t="s">
        <v>3507</v>
      </c>
      <c r="D894" t="s">
        <v>4318</v>
      </c>
      <c r="E894" t="s">
        <v>5008</v>
      </c>
      <c r="F894" s="2" t="s">
        <v>3688</v>
      </c>
      <c r="G894" s="2" t="str">
        <f>HYPERLINK("[SupplementaryData2.xlsx]HPMR!A270","HPMR")</f>
        <v>HPMR</v>
      </c>
      <c r="H894" s="2" t="s">
        <v>3688</v>
      </c>
      <c r="I894" s="2" t="str">
        <f>HYPERLINK("[SupplementaryData2.xlsx]HPRD!A476","HPRD")</f>
        <v>HPRD</v>
      </c>
      <c r="J894" s="2" t="str">
        <f>HYPERLINK("[SupplementaryData2.xlsx]STRING.binding!A444","STRING.binding")</f>
        <v>STRING.binding</v>
      </c>
      <c r="K894" s="2" t="str">
        <f>HYPERLINK("[SupplementaryData2.xlsx]STRING.experiment!A163","STRING.experiment")</f>
        <v>STRING.experiment</v>
      </c>
      <c r="L894" t="s">
        <v>2799</v>
      </c>
      <c r="M894" t="s">
        <v>4318</v>
      </c>
      <c r="N894" t="s">
        <v>3688</v>
      </c>
      <c r="O894" t="s">
        <v>5599</v>
      </c>
      <c r="P894" t="s">
        <v>5601</v>
      </c>
    </row>
    <row r="895" spans="1:16" x14ac:dyDescent="0.45">
      <c r="A895" t="s">
        <v>909</v>
      </c>
      <c r="B895" t="s">
        <v>2799</v>
      </c>
      <c r="C895" t="s">
        <v>3507</v>
      </c>
      <c r="D895" t="s">
        <v>4319</v>
      </c>
      <c r="E895" t="s">
        <v>5009</v>
      </c>
      <c r="F895" s="2" t="s">
        <v>3688</v>
      </c>
      <c r="G895" s="2" t="str">
        <f>HYPERLINK("[SupplementaryData2.xlsx]HPMR!A271","HPMR")</f>
        <v>HPMR</v>
      </c>
      <c r="H895" s="2" t="s">
        <v>3688</v>
      </c>
      <c r="I895" s="2" t="str">
        <f>HYPERLINK("[SupplementaryData2.xlsx]HPRD!A477","HPRD")</f>
        <v>HPRD</v>
      </c>
      <c r="J895" s="2" t="str">
        <f>HYPERLINK("[SupplementaryData2.xlsx]STRING.binding!A445","STRING.binding")</f>
        <v>STRING.binding</v>
      </c>
      <c r="K895" s="2" t="s">
        <v>3688</v>
      </c>
      <c r="L895" t="s">
        <v>2799</v>
      </c>
      <c r="M895" t="s">
        <v>4319</v>
      </c>
      <c r="N895" t="s">
        <v>3688</v>
      </c>
      <c r="O895" t="s">
        <v>5599</v>
      </c>
      <c r="P895" t="s">
        <v>5601</v>
      </c>
    </row>
    <row r="896" spans="1:16" x14ac:dyDescent="0.45">
      <c r="A896" t="s">
        <v>910</v>
      </c>
      <c r="B896" t="s">
        <v>2799</v>
      </c>
      <c r="C896" t="s">
        <v>3507</v>
      </c>
      <c r="D896" t="s">
        <v>4320</v>
      </c>
      <c r="E896" t="s">
        <v>5010</v>
      </c>
      <c r="F896" s="2" t="s">
        <v>3688</v>
      </c>
      <c r="G896" s="2" t="str">
        <f>HYPERLINK("[SupplementaryData2.xlsx]HPMR!A272","HPMR")</f>
        <v>HPMR</v>
      </c>
      <c r="H896" s="2" t="s">
        <v>3688</v>
      </c>
      <c r="I896" s="2" t="str">
        <f>HYPERLINK("[SupplementaryData2.xlsx]HPRD!A478","HPRD")</f>
        <v>HPRD</v>
      </c>
      <c r="J896" s="2" t="str">
        <f>HYPERLINK("[SupplementaryData2.xlsx]STRING.binding!A446","STRING.binding")</f>
        <v>STRING.binding</v>
      </c>
      <c r="K896" s="2" t="s">
        <v>3688</v>
      </c>
      <c r="L896" t="s">
        <v>2799</v>
      </c>
      <c r="M896" t="s">
        <v>4320</v>
      </c>
      <c r="N896" t="s">
        <v>3688</v>
      </c>
      <c r="O896" t="s">
        <v>5599</v>
      </c>
      <c r="P896" t="s">
        <v>5601</v>
      </c>
    </row>
    <row r="897" spans="1:16" x14ac:dyDescent="0.45">
      <c r="A897" t="s">
        <v>911</v>
      </c>
      <c r="B897" t="s">
        <v>2799</v>
      </c>
      <c r="C897" t="s">
        <v>3507</v>
      </c>
      <c r="D897" t="s">
        <v>4321</v>
      </c>
      <c r="E897" t="s">
        <v>5011</v>
      </c>
      <c r="F897" s="2" t="s">
        <v>3688</v>
      </c>
      <c r="G897" s="2" t="str">
        <f>HYPERLINK("[SupplementaryData2.xlsx]HPMR!A273","HPMR")</f>
        <v>HPMR</v>
      </c>
      <c r="H897" s="2" t="s">
        <v>3688</v>
      </c>
      <c r="I897" s="2" t="str">
        <f>HYPERLINK("[SupplementaryData2.xlsx]HPRD!A479","HPRD")</f>
        <v>HPRD</v>
      </c>
      <c r="J897" s="2" t="str">
        <f>HYPERLINK("[SupplementaryData2.xlsx]STRING.binding!A447","STRING.binding")</f>
        <v>STRING.binding</v>
      </c>
      <c r="K897" s="2" t="s">
        <v>3688</v>
      </c>
      <c r="L897" t="s">
        <v>2799</v>
      </c>
      <c r="M897" t="s">
        <v>4321</v>
      </c>
      <c r="N897" t="s">
        <v>3688</v>
      </c>
      <c r="O897" t="s">
        <v>5599</v>
      </c>
      <c r="P897" t="s">
        <v>5601</v>
      </c>
    </row>
    <row r="898" spans="1:16" x14ac:dyDescent="0.45">
      <c r="A898" t="s">
        <v>912</v>
      </c>
      <c r="B898" t="s">
        <v>2799</v>
      </c>
      <c r="C898" t="s">
        <v>3507</v>
      </c>
      <c r="D898" t="s">
        <v>4317</v>
      </c>
      <c r="E898" t="s">
        <v>5007</v>
      </c>
      <c r="F898" s="2" t="s">
        <v>3688</v>
      </c>
      <c r="G898" s="2" t="s">
        <v>3688</v>
      </c>
      <c r="H898" s="2" t="s">
        <v>3688</v>
      </c>
      <c r="I898" s="2" t="str">
        <f>HYPERLINK("[SupplementaryData2.xlsx]HPRD!A480","HPRD")</f>
        <v>HPRD</v>
      </c>
      <c r="J898" s="2" t="str">
        <f>HYPERLINK("[SupplementaryData2.xlsx]STRING.binding!A448","STRING.binding")</f>
        <v>STRING.binding</v>
      </c>
      <c r="K898" s="2" t="str">
        <f>HYPERLINK("[SupplementaryData2.xlsx]STRING.experiment!A164","STRING.experiment")</f>
        <v>STRING.experiment</v>
      </c>
      <c r="L898" t="s">
        <v>2799</v>
      </c>
      <c r="M898" t="s">
        <v>3688</v>
      </c>
      <c r="N898" t="s">
        <v>3688</v>
      </c>
      <c r="O898" t="s">
        <v>5600</v>
      </c>
      <c r="P898" t="s">
        <v>5601</v>
      </c>
    </row>
    <row r="899" spans="1:16" x14ac:dyDescent="0.45">
      <c r="A899" t="s">
        <v>913</v>
      </c>
      <c r="B899" t="s">
        <v>2799</v>
      </c>
      <c r="C899" t="s">
        <v>3507</v>
      </c>
      <c r="D899" t="s">
        <v>4322</v>
      </c>
      <c r="E899" t="s">
        <v>5012</v>
      </c>
      <c r="F899" s="2" t="s">
        <v>3688</v>
      </c>
      <c r="G899" s="2" t="s">
        <v>3688</v>
      </c>
      <c r="H899" s="2" t="s">
        <v>3688</v>
      </c>
      <c r="I899" s="2" t="s">
        <v>3688</v>
      </c>
      <c r="J899" s="2" t="str">
        <f>HYPERLINK("[SupplementaryData2.xlsx]STRING.binding!A449","STRING.binding")</f>
        <v>STRING.binding</v>
      </c>
      <c r="K899" s="2" t="s">
        <v>3688</v>
      </c>
      <c r="L899" t="s">
        <v>2799</v>
      </c>
      <c r="M899" t="s">
        <v>3688</v>
      </c>
      <c r="N899" t="s">
        <v>3688</v>
      </c>
      <c r="O899" t="s">
        <v>5600</v>
      </c>
      <c r="P899" t="s">
        <v>5603</v>
      </c>
    </row>
    <row r="900" spans="1:16" x14ac:dyDescent="0.45">
      <c r="A900" t="s">
        <v>914</v>
      </c>
      <c r="B900" t="s">
        <v>2799</v>
      </c>
      <c r="C900" t="s">
        <v>3507</v>
      </c>
      <c r="D900" t="s">
        <v>4323</v>
      </c>
      <c r="E900" t="s">
        <v>5013</v>
      </c>
      <c r="F900" s="2" t="s">
        <v>3688</v>
      </c>
      <c r="G900" s="2" t="s">
        <v>3688</v>
      </c>
      <c r="H900" s="2" t="s">
        <v>3688</v>
      </c>
      <c r="I900" s="2" t="s">
        <v>3688</v>
      </c>
      <c r="J900" s="2" t="str">
        <f>HYPERLINK("[SupplementaryData2.xlsx]STRING.binding!A450","STRING.binding")</f>
        <v>STRING.binding</v>
      </c>
      <c r="K900" s="2" t="s">
        <v>3688</v>
      </c>
      <c r="L900" t="s">
        <v>2799</v>
      </c>
      <c r="M900" t="s">
        <v>3688</v>
      </c>
      <c r="N900" t="s">
        <v>5470</v>
      </c>
      <c r="O900" t="s">
        <v>5600</v>
      </c>
      <c r="P900" t="s">
        <v>5601</v>
      </c>
    </row>
    <row r="901" spans="1:16" x14ac:dyDescent="0.45">
      <c r="A901" t="s">
        <v>915</v>
      </c>
      <c r="B901" t="s">
        <v>2799</v>
      </c>
      <c r="C901" t="s">
        <v>3507</v>
      </c>
      <c r="D901" t="s">
        <v>4171</v>
      </c>
      <c r="E901" t="s">
        <v>4861</v>
      </c>
      <c r="F901" s="2" t="s">
        <v>3688</v>
      </c>
      <c r="G901" s="2" t="s">
        <v>3688</v>
      </c>
      <c r="H901" s="2" t="s">
        <v>3688</v>
      </c>
      <c r="I901" s="2" t="str">
        <f>HYPERLINK("[SupplementaryData2.xlsx]HPRD!A481","HPRD")</f>
        <v>HPRD</v>
      </c>
      <c r="J901" s="2" t="s">
        <v>3688</v>
      </c>
      <c r="K901" s="2" t="s">
        <v>3688</v>
      </c>
      <c r="L901" t="s">
        <v>2799</v>
      </c>
      <c r="M901" t="s">
        <v>4171</v>
      </c>
      <c r="N901" t="s">
        <v>3688</v>
      </c>
      <c r="O901" t="s">
        <v>5600</v>
      </c>
      <c r="P901" t="s">
        <v>5601</v>
      </c>
    </row>
    <row r="902" spans="1:16" x14ac:dyDescent="0.45">
      <c r="A902" t="s">
        <v>916</v>
      </c>
      <c r="B902" t="s">
        <v>2799</v>
      </c>
      <c r="C902" t="s">
        <v>3507</v>
      </c>
      <c r="D902" t="s">
        <v>4324</v>
      </c>
      <c r="E902" t="s">
        <v>5014</v>
      </c>
      <c r="F902" s="2" t="s">
        <v>3688</v>
      </c>
      <c r="G902" s="2" t="s">
        <v>3688</v>
      </c>
      <c r="H902" s="2" t="s">
        <v>3688</v>
      </c>
      <c r="I902" s="2" t="str">
        <f>HYPERLINK("[SupplementaryData2.xlsx]HPRD!A482","HPRD")</f>
        <v>HPRD</v>
      </c>
      <c r="J902" s="2" t="str">
        <f>HYPERLINK("[SupplementaryData2.xlsx]STRING.binding!A451","STRING.binding")</f>
        <v>STRING.binding</v>
      </c>
      <c r="K902" s="2" t="str">
        <f>HYPERLINK("[SupplementaryData2.xlsx]STRING.experiment!A165","STRING.experiment")</f>
        <v>STRING.experiment</v>
      </c>
      <c r="L902" t="s">
        <v>2799</v>
      </c>
      <c r="M902" t="s">
        <v>4324</v>
      </c>
      <c r="N902" t="s">
        <v>3688</v>
      </c>
      <c r="O902" t="s">
        <v>5600</v>
      </c>
      <c r="P902" t="s">
        <v>5601</v>
      </c>
    </row>
    <row r="903" spans="1:16" x14ac:dyDescent="0.45">
      <c r="A903" t="s">
        <v>917</v>
      </c>
      <c r="B903" t="s">
        <v>2800</v>
      </c>
      <c r="C903" t="s">
        <v>3508</v>
      </c>
      <c r="D903" t="s">
        <v>4316</v>
      </c>
      <c r="E903" t="s">
        <v>5006</v>
      </c>
      <c r="F903" s="2" t="s">
        <v>3688</v>
      </c>
      <c r="G903" s="2" t="str">
        <f>HYPERLINK("[SupplementaryData2.xlsx]HPMR!A274","HPMR")</f>
        <v>HPMR</v>
      </c>
      <c r="H903" s="2" t="s">
        <v>3688</v>
      </c>
      <c r="I903" s="2" t="str">
        <f>HYPERLINK("[SupplementaryData2.xlsx]HPRD!A483","HPRD")</f>
        <v>HPRD</v>
      </c>
      <c r="J903" s="2" t="str">
        <f>HYPERLINK("[SupplementaryData2.xlsx]STRING.binding!A452","STRING.binding")</f>
        <v>STRING.binding</v>
      </c>
      <c r="K903" s="2" t="str">
        <f>HYPERLINK("[SupplementaryData2.xlsx]STRING.experiment!A166","STRING.experiment")</f>
        <v>STRING.experiment</v>
      </c>
      <c r="L903" t="s">
        <v>2800</v>
      </c>
      <c r="M903" t="s">
        <v>4316</v>
      </c>
      <c r="N903" t="s">
        <v>3688</v>
      </c>
      <c r="O903" t="s">
        <v>5599</v>
      </c>
      <c r="P903" t="s">
        <v>5601</v>
      </c>
    </row>
    <row r="904" spans="1:16" x14ac:dyDescent="0.45">
      <c r="A904" t="s">
        <v>918</v>
      </c>
      <c r="B904" t="s">
        <v>2801</v>
      </c>
      <c r="C904" t="s">
        <v>3509</v>
      </c>
      <c r="D904" t="s">
        <v>4325</v>
      </c>
      <c r="E904" t="s">
        <v>5015</v>
      </c>
      <c r="F904" s="2" t="s">
        <v>3688</v>
      </c>
      <c r="G904" s="2" t="s">
        <v>3688</v>
      </c>
      <c r="H904" s="2" t="s">
        <v>3688</v>
      </c>
      <c r="I904" s="2" t="str">
        <f>HYPERLINK("[SupplementaryData2.xlsx]HPRD!A484","HPRD")</f>
        <v>HPRD</v>
      </c>
      <c r="J904" s="2" t="s">
        <v>3688</v>
      </c>
      <c r="K904" s="2" t="s">
        <v>3688</v>
      </c>
      <c r="L904" t="s">
        <v>2801</v>
      </c>
      <c r="M904" t="s">
        <v>4325</v>
      </c>
      <c r="N904" t="s">
        <v>3688</v>
      </c>
      <c r="O904" t="s">
        <v>5600</v>
      </c>
      <c r="P904" t="s">
        <v>5601</v>
      </c>
    </row>
    <row r="905" spans="1:16" x14ac:dyDescent="0.45">
      <c r="A905" t="s">
        <v>919</v>
      </c>
      <c r="B905" t="s">
        <v>2801</v>
      </c>
      <c r="C905" t="s">
        <v>3509</v>
      </c>
      <c r="D905" t="s">
        <v>4048</v>
      </c>
      <c r="E905" t="s">
        <v>4738</v>
      </c>
      <c r="F905" s="2" t="s">
        <v>3688</v>
      </c>
      <c r="G905" s="2" t="s">
        <v>3688</v>
      </c>
      <c r="H905" s="2" t="s">
        <v>3688</v>
      </c>
      <c r="I905" s="2" t="s">
        <v>3688</v>
      </c>
      <c r="J905" s="2" t="str">
        <f>HYPERLINK("[SupplementaryData2.xlsx]STRING.binding!A453","STRING.binding")</f>
        <v>STRING.binding</v>
      </c>
      <c r="K905" s="2" t="s">
        <v>3688</v>
      </c>
      <c r="L905" t="s">
        <v>2801</v>
      </c>
      <c r="M905" t="s">
        <v>4048</v>
      </c>
      <c r="N905" t="s">
        <v>5471</v>
      </c>
      <c r="O905" t="s">
        <v>5600</v>
      </c>
      <c r="P905" t="s">
        <v>5601</v>
      </c>
    </row>
    <row r="906" spans="1:16" x14ac:dyDescent="0.45">
      <c r="A906" t="s">
        <v>920</v>
      </c>
      <c r="B906" t="s">
        <v>2801</v>
      </c>
      <c r="C906" t="s">
        <v>3509</v>
      </c>
      <c r="D906" t="s">
        <v>3990</v>
      </c>
      <c r="E906" t="s">
        <v>4680</v>
      </c>
      <c r="F906" s="2" t="s">
        <v>3688</v>
      </c>
      <c r="G906" s="2" t="str">
        <f>HYPERLINK("[SupplementaryData2.xlsx]HPMR!A275","HPMR")</f>
        <v>HPMR</v>
      </c>
      <c r="H906" s="2" t="s">
        <v>3688</v>
      </c>
      <c r="I906" s="2" t="str">
        <f>HYPERLINK("[SupplementaryData2.xlsx]HPRD!A485","HPRD")</f>
        <v>HPRD</v>
      </c>
      <c r="J906" s="2" t="s">
        <v>3688</v>
      </c>
      <c r="K906" s="2" t="s">
        <v>3688</v>
      </c>
      <c r="L906" t="s">
        <v>2801</v>
      </c>
      <c r="M906" t="s">
        <v>3990</v>
      </c>
      <c r="N906" t="s">
        <v>3688</v>
      </c>
      <c r="O906" t="s">
        <v>5599</v>
      </c>
      <c r="P906" t="s">
        <v>5601</v>
      </c>
    </row>
    <row r="907" spans="1:16" x14ac:dyDescent="0.45">
      <c r="A907" t="s">
        <v>921</v>
      </c>
      <c r="B907" t="s">
        <v>2802</v>
      </c>
      <c r="C907" t="s">
        <v>3510</v>
      </c>
      <c r="D907" t="s">
        <v>3990</v>
      </c>
      <c r="E907" t="s">
        <v>4680</v>
      </c>
      <c r="F907" s="2" t="s">
        <v>3688</v>
      </c>
      <c r="G907" s="2" t="str">
        <f>HYPERLINK("[SupplementaryData2.xlsx]HPMR!A276","HPMR")</f>
        <v>HPMR</v>
      </c>
      <c r="H907" s="2" t="s">
        <v>3688</v>
      </c>
      <c r="I907" s="2" t="str">
        <f>HYPERLINK("[SupplementaryData2.xlsx]HPRD!A486","HPRD")</f>
        <v>HPRD</v>
      </c>
      <c r="J907" s="2" t="s">
        <v>3688</v>
      </c>
      <c r="K907" s="2" t="s">
        <v>3688</v>
      </c>
      <c r="L907" t="s">
        <v>2802</v>
      </c>
      <c r="M907" t="s">
        <v>3990</v>
      </c>
      <c r="N907" t="s">
        <v>3688</v>
      </c>
      <c r="O907" t="s">
        <v>5599</v>
      </c>
      <c r="P907" t="s">
        <v>5601</v>
      </c>
    </row>
    <row r="908" spans="1:16" x14ac:dyDescent="0.45">
      <c r="A908" t="s">
        <v>922</v>
      </c>
      <c r="B908" t="s">
        <v>2803</v>
      </c>
      <c r="C908" t="s">
        <v>3511</v>
      </c>
      <c r="D908" t="s">
        <v>4326</v>
      </c>
      <c r="E908" t="s">
        <v>5016</v>
      </c>
      <c r="F908" s="2" t="s">
        <v>3688</v>
      </c>
      <c r="G908" s="2" t="s">
        <v>3688</v>
      </c>
      <c r="H908" s="2" t="s">
        <v>3688</v>
      </c>
      <c r="I908" s="2" t="s">
        <v>3688</v>
      </c>
      <c r="J908" s="2" t="str">
        <f>HYPERLINK("[SupplementaryData2.xlsx]STRING.binding!A454","STRING.binding")</f>
        <v>STRING.binding</v>
      </c>
      <c r="K908" s="2" t="s">
        <v>3688</v>
      </c>
      <c r="L908" t="s">
        <v>3688</v>
      </c>
      <c r="M908" t="s">
        <v>4326</v>
      </c>
      <c r="N908" t="s">
        <v>3688</v>
      </c>
      <c r="O908" t="s">
        <v>5600</v>
      </c>
      <c r="P908" t="s">
        <v>5603</v>
      </c>
    </row>
    <row r="909" spans="1:16" x14ac:dyDescent="0.45">
      <c r="A909" t="s">
        <v>923</v>
      </c>
      <c r="B909" t="s">
        <v>2803</v>
      </c>
      <c r="C909" t="s">
        <v>3511</v>
      </c>
      <c r="D909" t="s">
        <v>4327</v>
      </c>
      <c r="E909" t="s">
        <v>5017</v>
      </c>
      <c r="F909" s="2" t="s">
        <v>3688</v>
      </c>
      <c r="G909" s="2" t="s">
        <v>3688</v>
      </c>
      <c r="H909" s="2" t="s">
        <v>3688</v>
      </c>
      <c r="I909" s="2" t="s">
        <v>3688</v>
      </c>
      <c r="J909" s="2" t="str">
        <f>HYPERLINK("[SupplementaryData2.xlsx]STRING.binding!A455","STRING.binding")</f>
        <v>STRING.binding</v>
      </c>
      <c r="K909" s="2" t="s">
        <v>3688</v>
      </c>
      <c r="L909" t="s">
        <v>3688</v>
      </c>
      <c r="M909" t="s">
        <v>4327</v>
      </c>
      <c r="N909" t="s">
        <v>3688</v>
      </c>
      <c r="O909" t="s">
        <v>5600</v>
      </c>
      <c r="P909" t="s">
        <v>5603</v>
      </c>
    </row>
    <row r="910" spans="1:16" x14ac:dyDescent="0.45">
      <c r="A910" t="s">
        <v>924</v>
      </c>
      <c r="B910" t="s">
        <v>2803</v>
      </c>
      <c r="C910" t="s">
        <v>3511</v>
      </c>
      <c r="D910" t="s">
        <v>4328</v>
      </c>
      <c r="E910" t="s">
        <v>5018</v>
      </c>
      <c r="F910" s="2" t="s">
        <v>3688</v>
      </c>
      <c r="G910" s="2" t="s">
        <v>3688</v>
      </c>
      <c r="H910" s="2" t="s">
        <v>3688</v>
      </c>
      <c r="I910" s="2" t="s">
        <v>3688</v>
      </c>
      <c r="J910" s="2" t="str">
        <f>HYPERLINK("[SupplementaryData2.xlsx]STRING.binding!A456","STRING.binding")</f>
        <v>STRING.binding</v>
      </c>
      <c r="K910" s="2" t="s">
        <v>3688</v>
      </c>
      <c r="L910" t="s">
        <v>3688</v>
      </c>
      <c r="M910" t="s">
        <v>4328</v>
      </c>
      <c r="N910" t="s">
        <v>3688</v>
      </c>
      <c r="O910" t="s">
        <v>5600</v>
      </c>
      <c r="P910" t="s">
        <v>5603</v>
      </c>
    </row>
    <row r="911" spans="1:16" x14ac:dyDescent="0.45">
      <c r="A911" t="s">
        <v>925</v>
      </c>
      <c r="B911" t="s">
        <v>2803</v>
      </c>
      <c r="C911" t="s">
        <v>3511</v>
      </c>
      <c r="D911" t="s">
        <v>4329</v>
      </c>
      <c r="E911" t="s">
        <v>5019</v>
      </c>
      <c r="F911" s="2" t="s">
        <v>3688</v>
      </c>
      <c r="G911" s="2" t="s">
        <v>3688</v>
      </c>
      <c r="H911" s="2" t="s">
        <v>3688</v>
      </c>
      <c r="I911" s="2" t="s">
        <v>3688</v>
      </c>
      <c r="J911" s="2" t="str">
        <f>HYPERLINK("[SupplementaryData2.xlsx]STRING.binding!A457","STRING.binding")</f>
        <v>STRING.binding</v>
      </c>
      <c r="K911" s="2" t="s">
        <v>3688</v>
      </c>
      <c r="L911" t="s">
        <v>3688</v>
      </c>
      <c r="M911" t="s">
        <v>4329</v>
      </c>
      <c r="N911" t="s">
        <v>3688</v>
      </c>
      <c r="O911" t="s">
        <v>5600</v>
      </c>
      <c r="P911" t="s">
        <v>5603</v>
      </c>
    </row>
    <row r="912" spans="1:16" x14ac:dyDescent="0.45">
      <c r="A912" t="s">
        <v>926</v>
      </c>
      <c r="B912" t="s">
        <v>2804</v>
      </c>
      <c r="C912" t="s">
        <v>3512</v>
      </c>
      <c r="D912" t="s">
        <v>4142</v>
      </c>
      <c r="E912" t="s">
        <v>4832</v>
      </c>
      <c r="F912" s="2" t="str">
        <f>HYPERLINK("[SupplementaryData2.xlsx]DLRP!A217","DLRP")</f>
        <v>DLRP</v>
      </c>
      <c r="G912" s="2" t="str">
        <f>HYPERLINK("[SupplementaryData2.xlsx]HPMR!A277","HPMR")</f>
        <v>HPMR</v>
      </c>
      <c r="H912" s="2" t="str">
        <f>HYPERLINK("[SupplementaryData2.xlsx]IUPHAR!A166","IUPHAR")</f>
        <v>IUPHAR</v>
      </c>
      <c r="I912" s="2" t="str">
        <f>HYPERLINK("[SupplementaryData2.xlsx]HPRD!A487","HPRD")</f>
        <v>HPRD</v>
      </c>
      <c r="J912" s="2" t="str">
        <f>HYPERLINK("[SupplementaryData2.xlsx]STRING.binding!A458","STRING.binding")</f>
        <v>STRING.binding</v>
      </c>
      <c r="K912" s="2" t="str">
        <f>HYPERLINK("[SupplementaryData2.xlsx]STRING.experiment!A167","STRING.experiment")</f>
        <v>STRING.experiment</v>
      </c>
      <c r="L912" t="s">
        <v>2804</v>
      </c>
      <c r="M912" t="s">
        <v>4142</v>
      </c>
      <c r="N912" t="s">
        <v>3688</v>
      </c>
      <c r="O912" t="s">
        <v>5599</v>
      </c>
      <c r="P912" t="s">
        <v>5601</v>
      </c>
    </row>
    <row r="913" spans="1:16" x14ac:dyDescent="0.45">
      <c r="A913" t="s">
        <v>927</v>
      </c>
      <c r="B913" t="s">
        <v>2804</v>
      </c>
      <c r="C913" t="s">
        <v>3512</v>
      </c>
      <c r="D913" t="s">
        <v>4330</v>
      </c>
      <c r="E913" t="s">
        <v>5020</v>
      </c>
      <c r="F913" s="2" t="s">
        <v>3688</v>
      </c>
      <c r="G913" s="2" t="s">
        <v>3688</v>
      </c>
      <c r="H913" s="2" t="s">
        <v>3688</v>
      </c>
      <c r="I913" s="2" t="s">
        <v>3688</v>
      </c>
      <c r="J913" s="2" t="str">
        <f>HYPERLINK("[SupplementaryData2.xlsx]STRING.binding!A459","STRING.binding")</f>
        <v>STRING.binding</v>
      </c>
      <c r="K913" s="2" t="str">
        <f>HYPERLINK("[SupplementaryData2.xlsx]STRING.experiment!A168","STRING.experiment")</f>
        <v>STRING.experiment</v>
      </c>
      <c r="L913" t="s">
        <v>2804</v>
      </c>
      <c r="M913" t="s">
        <v>4330</v>
      </c>
      <c r="N913" t="s">
        <v>3688</v>
      </c>
      <c r="O913" t="s">
        <v>5600</v>
      </c>
      <c r="P913" t="s">
        <v>5603</v>
      </c>
    </row>
    <row r="914" spans="1:16" x14ac:dyDescent="0.45">
      <c r="A914" t="s">
        <v>928</v>
      </c>
      <c r="B914" t="s">
        <v>2804</v>
      </c>
      <c r="C914" t="s">
        <v>3512</v>
      </c>
      <c r="D914" t="s">
        <v>4331</v>
      </c>
      <c r="E914" t="s">
        <v>5021</v>
      </c>
      <c r="F914" s="2" t="str">
        <f>HYPERLINK("[SupplementaryData2.xlsx]DLRP!A218","DLRP")</f>
        <v>DLRP</v>
      </c>
      <c r="G914" s="2" t="str">
        <f>HYPERLINK("[SupplementaryData2.xlsx]HPMR!A278","HPMR")</f>
        <v>HPMR</v>
      </c>
      <c r="H914" s="2" t="s">
        <v>3688</v>
      </c>
      <c r="I914" s="2" t="str">
        <f>HYPERLINK("[SupplementaryData2.xlsx]HPRD!A488","HPRD")</f>
        <v>HPRD</v>
      </c>
      <c r="J914" s="2" t="str">
        <f>HYPERLINK("[SupplementaryData2.xlsx]STRING.binding!A460","STRING.binding")</f>
        <v>STRING.binding</v>
      </c>
      <c r="K914" s="2" t="str">
        <f>HYPERLINK("[SupplementaryData2.xlsx]STRING.experiment!A169","STRING.experiment")</f>
        <v>STRING.experiment</v>
      </c>
      <c r="L914" t="s">
        <v>2804</v>
      </c>
      <c r="M914" t="s">
        <v>4331</v>
      </c>
      <c r="N914" t="s">
        <v>3688</v>
      </c>
      <c r="O914" t="s">
        <v>5599</v>
      </c>
      <c r="P914" t="s">
        <v>5601</v>
      </c>
    </row>
    <row r="915" spans="1:16" x14ac:dyDescent="0.45">
      <c r="A915" t="s">
        <v>929</v>
      </c>
      <c r="B915" t="s">
        <v>2805</v>
      </c>
      <c r="C915" t="s">
        <v>3513</v>
      </c>
      <c r="D915" t="s">
        <v>4332</v>
      </c>
      <c r="E915" t="s">
        <v>5022</v>
      </c>
      <c r="F915" s="2" t="s">
        <v>3688</v>
      </c>
      <c r="G915" s="2" t="s">
        <v>3688</v>
      </c>
      <c r="H915" s="2" t="s">
        <v>3688</v>
      </c>
      <c r="I915" s="2" t="s">
        <v>3688</v>
      </c>
      <c r="J915" s="2" t="str">
        <f>HYPERLINK("[SupplementaryData2.xlsx]STRING.binding!A461","STRING.binding")</f>
        <v>STRING.binding</v>
      </c>
      <c r="K915" s="2" t="s">
        <v>3688</v>
      </c>
      <c r="L915" t="s">
        <v>3688</v>
      </c>
      <c r="M915" t="s">
        <v>3688</v>
      </c>
      <c r="N915" t="s">
        <v>5472</v>
      </c>
      <c r="O915" t="s">
        <v>5600</v>
      </c>
      <c r="P915" t="s">
        <v>5601</v>
      </c>
    </row>
    <row r="916" spans="1:16" x14ac:dyDescent="0.45">
      <c r="A916" t="s">
        <v>930</v>
      </c>
      <c r="B916" t="s">
        <v>2806</v>
      </c>
      <c r="C916" t="s">
        <v>3514</v>
      </c>
      <c r="D916" t="s">
        <v>3998</v>
      </c>
      <c r="E916" t="s">
        <v>4688</v>
      </c>
      <c r="F916" s="2" t="s">
        <v>3688</v>
      </c>
      <c r="G916" s="2" t="s">
        <v>3688</v>
      </c>
      <c r="H916" s="2" t="s">
        <v>3688</v>
      </c>
      <c r="I916" s="2" t="str">
        <f>HYPERLINK("[SupplementaryData2.xlsx]HPRD!A489","HPRD")</f>
        <v>HPRD</v>
      </c>
      <c r="J916" s="2" t="s">
        <v>3688</v>
      </c>
      <c r="K916" s="2" t="s">
        <v>3688</v>
      </c>
      <c r="L916" t="s">
        <v>3688</v>
      </c>
      <c r="M916" t="s">
        <v>3998</v>
      </c>
      <c r="N916" t="s">
        <v>3688</v>
      </c>
      <c r="O916" t="s">
        <v>5600</v>
      </c>
      <c r="P916" t="s">
        <v>5601</v>
      </c>
    </row>
    <row r="917" spans="1:16" x14ac:dyDescent="0.45">
      <c r="A917" t="s">
        <v>931</v>
      </c>
      <c r="B917" t="s">
        <v>2807</v>
      </c>
      <c r="C917" t="s">
        <v>3515</v>
      </c>
      <c r="D917" t="s">
        <v>4002</v>
      </c>
      <c r="E917" t="s">
        <v>4692</v>
      </c>
      <c r="F917" s="2" t="s">
        <v>3688</v>
      </c>
      <c r="G917" s="2" t="s">
        <v>3688</v>
      </c>
      <c r="H917" s="2" t="s">
        <v>3688</v>
      </c>
      <c r="I917" s="2" t="str">
        <f>HYPERLINK("[SupplementaryData2.xlsx]HPRD!A490","HPRD")</f>
        <v>HPRD</v>
      </c>
      <c r="J917" s="2" t="s">
        <v>3688</v>
      </c>
      <c r="K917" s="2" t="s">
        <v>3688</v>
      </c>
      <c r="L917" t="s">
        <v>3688</v>
      </c>
      <c r="M917" t="s">
        <v>4002</v>
      </c>
      <c r="N917" t="s">
        <v>3688</v>
      </c>
      <c r="O917" t="s">
        <v>5600</v>
      </c>
      <c r="P917" t="s">
        <v>5601</v>
      </c>
    </row>
    <row r="918" spans="1:16" x14ac:dyDescent="0.45">
      <c r="A918" t="s">
        <v>932</v>
      </c>
      <c r="B918" t="s">
        <v>2808</v>
      </c>
      <c r="C918" t="s">
        <v>3516</v>
      </c>
      <c r="D918" t="s">
        <v>4000</v>
      </c>
      <c r="E918" t="s">
        <v>4690</v>
      </c>
      <c r="F918" s="2" t="s">
        <v>3688</v>
      </c>
      <c r="G918" s="2" t="s">
        <v>3688</v>
      </c>
      <c r="H918" s="2" t="s">
        <v>3688</v>
      </c>
      <c r="I918" s="2" t="s">
        <v>3688</v>
      </c>
      <c r="J918" s="2" t="str">
        <f>HYPERLINK("[SupplementaryData2.xlsx]STRING.binding!A462","STRING.binding")</f>
        <v>STRING.binding</v>
      </c>
      <c r="K918" s="2" t="s">
        <v>3688</v>
      </c>
      <c r="L918" t="s">
        <v>3688</v>
      </c>
      <c r="M918" t="s">
        <v>4000</v>
      </c>
      <c r="N918" t="s">
        <v>5473</v>
      </c>
      <c r="O918" t="s">
        <v>5600</v>
      </c>
      <c r="P918" t="s">
        <v>5601</v>
      </c>
    </row>
    <row r="919" spans="1:16" x14ac:dyDescent="0.45">
      <c r="A919" t="s">
        <v>933</v>
      </c>
      <c r="B919" t="s">
        <v>2808</v>
      </c>
      <c r="C919" t="s">
        <v>3516</v>
      </c>
      <c r="D919" t="s">
        <v>4001</v>
      </c>
      <c r="E919" t="s">
        <v>4691</v>
      </c>
      <c r="F919" s="2" t="s">
        <v>3688</v>
      </c>
      <c r="G919" s="2" t="s">
        <v>3688</v>
      </c>
      <c r="H919" s="2" t="s">
        <v>3688</v>
      </c>
      <c r="I919" s="2" t="s">
        <v>3688</v>
      </c>
      <c r="J919" s="2" t="str">
        <f>HYPERLINK("[SupplementaryData2.xlsx]STRING.binding!A463","STRING.binding")</f>
        <v>STRING.binding</v>
      </c>
      <c r="K919" s="2" t="s">
        <v>3688</v>
      </c>
      <c r="L919" t="s">
        <v>3688</v>
      </c>
      <c r="M919" t="s">
        <v>4001</v>
      </c>
      <c r="N919" t="s">
        <v>5473</v>
      </c>
      <c r="O919" t="s">
        <v>5600</v>
      </c>
      <c r="P919" t="s">
        <v>5601</v>
      </c>
    </row>
    <row r="920" spans="1:16" x14ac:dyDescent="0.45">
      <c r="A920" t="s">
        <v>934</v>
      </c>
      <c r="B920" t="s">
        <v>2808</v>
      </c>
      <c r="C920" t="s">
        <v>3516</v>
      </c>
      <c r="D920" t="s">
        <v>3998</v>
      </c>
      <c r="E920" t="s">
        <v>4688</v>
      </c>
      <c r="F920" s="2" t="s">
        <v>3688</v>
      </c>
      <c r="G920" s="2" t="s">
        <v>3688</v>
      </c>
      <c r="H920" s="2" t="s">
        <v>3688</v>
      </c>
      <c r="I920" s="2" t="s">
        <v>3688</v>
      </c>
      <c r="J920" s="2" t="str">
        <f>HYPERLINK("[SupplementaryData2.xlsx]STRING.binding!A464","STRING.binding")</f>
        <v>STRING.binding</v>
      </c>
      <c r="K920" s="2" t="s">
        <v>3688</v>
      </c>
      <c r="L920" t="s">
        <v>3688</v>
      </c>
      <c r="M920" t="s">
        <v>3998</v>
      </c>
      <c r="N920" t="s">
        <v>5473</v>
      </c>
      <c r="O920" t="s">
        <v>5600</v>
      </c>
      <c r="P920" t="s">
        <v>5601</v>
      </c>
    </row>
    <row r="921" spans="1:16" x14ac:dyDescent="0.45">
      <c r="A921" t="s">
        <v>935</v>
      </c>
      <c r="B921" t="s">
        <v>2808</v>
      </c>
      <c r="C921" t="s">
        <v>3516</v>
      </c>
      <c r="D921" t="s">
        <v>4002</v>
      </c>
      <c r="E921" t="s">
        <v>4692</v>
      </c>
      <c r="F921" s="2" t="s">
        <v>3688</v>
      </c>
      <c r="G921" s="2" t="s">
        <v>3688</v>
      </c>
      <c r="H921" s="2" t="s">
        <v>3688</v>
      </c>
      <c r="I921" s="2" t="s">
        <v>3688</v>
      </c>
      <c r="J921" s="2" t="s">
        <v>3688</v>
      </c>
      <c r="K921" s="2" t="s">
        <v>3688</v>
      </c>
      <c r="L921" t="s">
        <v>3688</v>
      </c>
      <c r="M921" t="s">
        <v>3688</v>
      </c>
      <c r="N921" t="s">
        <v>5473</v>
      </c>
      <c r="O921" t="s">
        <v>5600</v>
      </c>
      <c r="P921" t="s">
        <v>5601</v>
      </c>
    </row>
    <row r="922" spans="1:16" x14ac:dyDescent="0.45">
      <c r="A922" t="s">
        <v>936</v>
      </c>
      <c r="B922" t="s">
        <v>2808</v>
      </c>
      <c r="C922" t="s">
        <v>3516</v>
      </c>
      <c r="D922" t="s">
        <v>4333</v>
      </c>
      <c r="E922" t="s">
        <v>5023</v>
      </c>
      <c r="F922" s="2" t="s">
        <v>3688</v>
      </c>
      <c r="G922" s="2" t="s">
        <v>3688</v>
      </c>
      <c r="H922" s="2" t="s">
        <v>3688</v>
      </c>
      <c r="I922" s="2" t="s">
        <v>3688</v>
      </c>
      <c r="J922" s="2" t="str">
        <f>HYPERLINK("[SupplementaryData2.xlsx]STRING.binding!A465","STRING.binding")</f>
        <v>STRING.binding</v>
      </c>
      <c r="K922" s="2" t="s">
        <v>3688</v>
      </c>
      <c r="L922" t="s">
        <v>3688</v>
      </c>
      <c r="M922" t="s">
        <v>4333</v>
      </c>
      <c r="N922" t="s">
        <v>3688</v>
      </c>
      <c r="O922" t="s">
        <v>5600</v>
      </c>
      <c r="P922" t="s">
        <v>5603</v>
      </c>
    </row>
    <row r="923" spans="1:16" x14ac:dyDescent="0.45">
      <c r="A923" t="s">
        <v>937</v>
      </c>
      <c r="B923" t="s">
        <v>2809</v>
      </c>
      <c r="C923" t="s">
        <v>3517</v>
      </c>
      <c r="D923" t="s">
        <v>3990</v>
      </c>
      <c r="E923" t="s">
        <v>4680</v>
      </c>
      <c r="F923" s="2" t="s">
        <v>3688</v>
      </c>
      <c r="G923" s="2" t="s">
        <v>3688</v>
      </c>
      <c r="H923" s="2" t="s">
        <v>3688</v>
      </c>
      <c r="I923" s="2" t="s">
        <v>3688</v>
      </c>
      <c r="J923" s="2" t="s">
        <v>3688</v>
      </c>
      <c r="K923" s="2" t="s">
        <v>3688</v>
      </c>
      <c r="L923" t="s">
        <v>3688</v>
      </c>
      <c r="M923" t="s">
        <v>3688</v>
      </c>
      <c r="N923" t="s">
        <v>5474</v>
      </c>
      <c r="O923" t="s">
        <v>5600</v>
      </c>
      <c r="P923" t="s">
        <v>5601</v>
      </c>
    </row>
    <row r="924" spans="1:16" x14ac:dyDescent="0.45">
      <c r="A924" t="s">
        <v>938</v>
      </c>
      <c r="B924" t="s">
        <v>2810</v>
      </c>
      <c r="C924" t="s">
        <v>3518</v>
      </c>
      <c r="D924" t="s">
        <v>4334</v>
      </c>
      <c r="E924" t="s">
        <v>5024</v>
      </c>
      <c r="F924" s="2" t="s">
        <v>3688</v>
      </c>
      <c r="G924" s="2" t="s">
        <v>3688</v>
      </c>
      <c r="H924" s="2" t="s">
        <v>3688</v>
      </c>
      <c r="I924" s="2" t="str">
        <f>HYPERLINK("[SupplementaryData2.xlsx]HPRD!A491","HPRD")</f>
        <v>HPRD</v>
      </c>
      <c r="J924" s="2" t="s">
        <v>3688</v>
      </c>
      <c r="K924" s="2" t="s">
        <v>3688</v>
      </c>
      <c r="L924" t="s">
        <v>2810</v>
      </c>
      <c r="M924" t="s">
        <v>3688</v>
      </c>
      <c r="N924" t="s">
        <v>3688</v>
      </c>
      <c r="O924" t="s">
        <v>5600</v>
      </c>
      <c r="P924" t="s">
        <v>5601</v>
      </c>
    </row>
    <row r="925" spans="1:16" x14ac:dyDescent="0.45">
      <c r="A925" t="s">
        <v>939</v>
      </c>
      <c r="B925" t="s">
        <v>2810</v>
      </c>
      <c r="C925" t="s">
        <v>3518</v>
      </c>
      <c r="D925" t="s">
        <v>4171</v>
      </c>
      <c r="E925" t="s">
        <v>4861</v>
      </c>
      <c r="F925" s="2" t="s">
        <v>3688</v>
      </c>
      <c r="G925" s="2" t="s">
        <v>3688</v>
      </c>
      <c r="H925" s="2" t="s">
        <v>3688</v>
      </c>
      <c r="I925" s="2" t="str">
        <f>HYPERLINK("[SupplementaryData2.xlsx]HPRD!A492","HPRD")</f>
        <v>HPRD</v>
      </c>
      <c r="J925" s="2" t="str">
        <f>HYPERLINK("[SupplementaryData2.xlsx]STRING.binding!A466","STRING.binding")</f>
        <v>STRING.binding</v>
      </c>
      <c r="K925" s="2" t="s">
        <v>3688</v>
      </c>
      <c r="L925" t="s">
        <v>2810</v>
      </c>
      <c r="M925" t="s">
        <v>4171</v>
      </c>
      <c r="N925" t="s">
        <v>3688</v>
      </c>
      <c r="O925" t="s">
        <v>5600</v>
      </c>
      <c r="P925" t="s">
        <v>5601</v>
      </c>
    </row>
    <row r="926" spans="1:16" x14ac:dyDescent="0.45">
      <c r="A926" t="s">
        <v>940</v>
      </c>
      <c r="B926" t="s">
        <v>2810</v>
      </c>
      <c r="C926" t="s">
        <v>3518</v>
      </c>
      <c r="D926" t="s">
        <v>4000</v>
      </c>
      <c r="E926" t="s">
        <v>4690</v>
      </c>
      <c r="F926" s="2" t="s">
        <v>3688</v>
      </c>
      <c r="G926" s="2" t="s">
        <v>3688</v>
      </c>
      <c r="H926" s="2" t="s">
        <v>3688</v>
      </c>
      <c r="I926" s="2" t="s">
        <v>3688</v>
      </c>
      <c r="J926" s="2" t="str">
        <f>HYPERLINK("[SupplementaryData2.xlsx]STRING.binding!A467","STRING.binding")</f>
        <v>STRING.binding</v>
      </c>
      <c r="K926" s="2" t="s">
        <v>3688</v>
      </c>
      <c r="L926" t="s">
        <v>2810</v>
      </c>
      <c r="M926" t="s">
        <v>4000</v>
      </c>
      <c r="N926" t="s">
        <v>5475</v>
      </c>
      <c r="O926" t="s">
        <v>5600</v>
      </c>
      <c r="P926" t="s">
        <v>5601</v>
      </c>
    </row>
    <row r="927" spans="1:16" x14ac:dyDescent="0.45">
      <c r="A927" t="s">
        <v>941</v>
      </c>
      <c r="B927" t="s">
        <v>2810</v>
      </c>
      <c r="C927" t="s">
        <v>3518</v>
      </c>
      <c r="D927" t="s">
        <v>4335</v>
      </c>
      <c r="E927" t="s">
        <v>5025</v>
      </c>
      <c r="F927" s="2" t="s">
        <v>3688</v>
      </c>
      <c r="G927" s="2" t="s">
        <v>3688</v>
      </c>
      <c r="H927" s="2" t="s">
        <v>3688</v>
      </c>
      <c r="I927" s="2" t="s">
        <v>3688</v>
      </c>
      <c r="J927" s="2" t="str">
        <f>HYPERLINK("[SupplementaryData2.xlsx]STRING.binding!A468","STRING.binding")</f>
        <v>STRING.binding</v>
      </c>
      <c r="K927" s="2" t="s">
        <v>3688</v>
      </c>
      <c r="L927" t="s">
        <v>2810</v>
      </c>
      <c r="M927" t="s">
        <v>4335</v>
      </c>
      <c r="N927" t="s">
        <v>3688</v>
      </c>
      <c r="O927" t="s">
        <v>5600</v>
      </c>
      <c r="P927" t="s">
        <v>5603</v>
      </c>
    </row>
    <row r="928" spans="1:16" x14ac:dyDescent="0.45">
      <c r="A928" t="s">
        <v>942</v>
      </c>
      <c r="B928" t="s">
        <v>2810</v>
      </c>
      <c r="C928" t="s">
        <v>3518</v>
      </c>
      <c r="D928" t="s">
        <v>4046</v>
      </c>
      <c r="E928" t="s">
        <v>4736</v>
      </c>
      <c r="F928" s="2" t="s">
        <v>3688</v>
      </c>
      <c r="G928" s="2" t="s">
        <v>3688</v>
      </c>
      <c r="H928" s="2" t="s">
        <v>3688</v>
      </c>
      <c r="I928" s="2" t="s">
        <v>3688</v>
      </c>
      <c r="J928" s="2" t="str">
        <f>HYPERLINK("[SupplementaryData2.xlsx]STRING.binding!A469","STRING.binding")</f>
        <v>STRING.binding</v>
      </c>
      <c r="K928" s="2" t="s">
        <v>3688</v>
      </c>
      <c r="L928" t="s">
        <v>2810</v>
      </c>
      <c r="M928" t="s">
        <v>4046</v>
      </c>
      <c r="N928" t="s">
        <v>5476</v>
      </c>
      <c r="O928" t="s">
        <v>5600</v>
      </c>
      <c r="P928" t="s">
        <v>5601</v>
      </c>
    </row>
    <row r="929" spans="1:16" x14ac:dyDescent="0.45">
      <c r="A929" t="s">
        <v>943</v>
      </c>
      <c r="B929" t="s">
        <v>2810</v>
      </c>
      <c r="C929" t="s">
        <v>3518</v>
      </c>
      <c r="D929" t="s">
        <v>4001</v>
      </c>
      <c r="E929" t="s">
        <v>4691</v>
      </c>
      <c r="F929" s="2" t="s">
        <v>3688</v>
      </c>
      <c r="G929" s="2" t="s">
        <v>3688</v>
      </c>
      <c r="H929" s="2" t="s">
        <v>3688</v>
      </c>
      <c r="I929" s="2" t="s">
        <v>3688</v>
      </c>
      <c r="J929" s="2" t="str">
        <f>HYPERLINK("[SupplementaryData2.xlsx]STRING.binding!A470","STRING.binding")</f>
        <v>STRING.binding</v>
      </c>
      <c r="K929" s="2" t="s">
        <v>3688</v>
      </c>
      <c r="L929" t="s">
        <v>2810</v>
      </c>
      <c r="M929" t="s">
        <v>4001</v>
      </c>
      <c r="N929" t="s">
        <v>5475</v>
      </c>
      <c r="O929" t="s">
        <v>5600</v>
      </c>
      <c r="P929" t="s">
        <v>5601</v>
      </c>
    </row>
    <row r="930" spans="1:16" x14ac:dyDescent="0.45">
      <c r="A930" t="s">
        <v>944</v>
      </c>
      <c r="B930" t="s">
        <v>2810</v>
      </c>
      <c r="C930" t="s">
        <v>3518</v>
      </c>
      <c r="D930" t="s">
        <v>4132</v>
      </c>
      <c r="E930" t="s">
        <v>4822</v>
      </c>
      <c r="F930" s="2" t="s">
        <v>3688</v>
      </c>
      <c r="G930" s="2" t="str">
        <f>HYPERLINK("[SupplementaryData2.xlsx]HPMR!A279","HPMR")</f>
        <v>HPMR</v>
      </c>
      <c r="H930" s="2" t="s">
        <v>3688</v>
      </c>
      <c r="I930" s="2" t="s">
        <v>3688</v>
      </c>
      <c r="J930" s="2" t="str">
        <f>HYPERLINK("[SupplementaryData2.xlsx]STRING.binding!A471","STRING.binding")</f>
        <v>STRING.binding</v>
      </c>
      <c r="K930" s="2" t="s">
        <v>3688</v>
      </c>
      <c r="L930" t="s">
        <v>2810</v>
      </c>
      <c r="M930" t="s">
        <v>4132</v>
      </c>
      <c r="N930" t="s">
        <v>3688</v>
      </c>
      <c r="O930" t="s">
        <v>5599</v>
      </c>
      <c r="P930" t="s">
        <v>5601</v>
      </c>
    </row>
    <row r="931" spans="1:16" x14ac:dyDescent="0.45">
      <c r="A931" t="s">
        <v>945</v>
      </c>
      <c r="B931" t="s">
        <v>2810</v>
      </c>
      <c r="C931" t="s">
        <v>3518</v>
      </c>
      <c r="D931" t="s">
        <v>3998</v>
      </c>
      <c r="E931" t="s">
        <v>4688</v>
      </c>
      <c r="F931" s="2" t="s">
        <v>3688</v>
      </c>
      <c r="G931" s="2" t="s">
        <v>3688</v>
      </c>
      <c r="H931" s="2" t="s">
        <v>3688</v>
      </c>
      <c r="I931" s="2" t="s">
        <v>3688</v>
      </c>
      <c r="J931" s="2" t="str">
        <f>HYPERLINK("[SupplementaryData2.xlsx]STRING.binding!A472","STRING.binding")</f>
        <v>STRING.binding</v>
      </c>
      <c r="K931" s="2" t="s">
        <v>3688</v>
      </c>
      <c r="L931" t="s">
        <v>2810</v>
      </c>
      <c r="M931" t="s">
        <v>3998</v>
      </c>
      <c r="N931" t="s">
        <v>5475</v>
      </c>
      <c r="O931" t="s">
        <v>5600</v>
      </c>
      <c r="P931" t="s">
        <v>5601</v>
      </c>
    </row>
    <row r="932" spans="1:16" x14ac:dyDescent="0.45">
      <c r="A932" t="s">
        <v>946</v>
      </c>
      <c r="B932" t="s">
        <v>2810</v>
      </c>
      <c r="C932" t="s">
        <v>3518</v>
      </c>
      <c r="D932" t="s">
        <v>4047</v>
      </c>
      <c r="E932" t="s">
        <v>4737</v>
      </c>
      <c r="F932" s="2" t="s">
        <v>3688</v>
      </c>
      <c r="G932" s="2" t="str">
        <f>HYPERLINK("[SupplementaryData2.xlsx]HPMR!A280","HPMR")</f>
        <v>HPMR</v>
      </c>
      <c r="H932" s="2" t="s">
        <v>3688</v>
      </c>
      <c r="I932" s="2" t="s">
        <v>3688</v>
      </c>
      <c r="J932" s="2" t="str">
        <f>HYPERLINK("[SupplementaryData2.xlsx]STRING.binding!A473","STRING.binding")</f>
        <v>STRING.binding</v>
      </c>
      <c r="K932" s="2" t="s">
        <v>3688</v>
      </c>
      <c r="L932" t="s">
        <v>2810</v>
      </c>
      <c r="M932" t="s">
        <v>4047</v>
      </c>
      <c r="N932" t="s">
        <v>3688</v>
      </c>
      <c r="O932" t="s">
        <v>5599</v>
      </c>
      <c r="P932" t="s">
        <v>5601</v>
      </c>
    </row>
    <row r="933" spans="1:16" x14ac:dyDescent="0.45">
      <c r="A933" t="s">
        <v>947</v>
      </c>
      <c r="B933" t="s">
        <v>2810</v>
      </c>
      <c r="C933" t="s">
        <v>3518</v>
      </c>
      <c r="D933" t="s">
        <v>4002</v>
      </c>
      <c r="E933" t="s">
        <v>4692</v>
      </c>
      <c r="F933" s="2" t="s">
        <v>3688</v>
      </c>
      <c r="G933" s="2" t="s">
        <v>3688</v>
      </c>
      <c r="H933" s="2" t="s">
        <v>3688</v>
      </c>
      <c r="I933" s="2" t="str">
        <f>HYPERLINK("[SupplementaryData2.xlsx]HPRD!A493","HPRD")</f>
        <v>HPRD</v>
      </c>
      <c r="J933" s="2" t="s">
        <v>3688</v>
      </c>
      <c r="K933" s="2" t="s">
        <v>3688</v>
      </c>
      <c r="L933" t="s">
        <v>2810</v>
      </c>
      <c r="M933" t="s">
        <v>4002</v>
      </c>
      <c r="N933" t="s">
        <v>3688</v>
      </c>
      <c r="O933" t="s">
        <v>5600</v>
      </c>
      <c r="P933" t="s">
        <v>5601</v>
      </c>
    </row>
    <row r="934" spans="1:16" x14ac:dyDescent="0.45">
      <c r="A934" t="s">
        <v>948</v>
      </c>
      <c r="B934" t="s">
        <v>2810</v>
      </c>
      <c r="C934" t="s">
        <v>3518</v>
      </c>
      <c r="D934" t="s">
        <v>4336</v>
      </c>
      <c r="E934" t="s">
        <v>5026</v>
      </c>
      <c r="F934" s="2" t="s">
        <v>3688</v>
      </c>
      <c r="G934" s="2" t="s">
        <v>3688</v>
      </c>
      <c r="H934" s="2" t="s">
        <v>3688</v>
      </c>
      <c r="I934" s="2" t="s">
        <v>3688</v>
      </c>
      <c r="J934" s="2" t="str">
        <f>HYPERLINK("[SupplementaryData2.xlsx]STRING.binding!A474","STRING.binding")</f>
        <v>STRING.binding</v>
      </c>
      <c r="K934" s="2" t="s">
        <v>3688</v>
      </c>
      <c r="L934" t="s">
        <v>2810</v>
      </c>
      <c r="M934" t="s">
        <v>4336</v>
      </c>
      <c r="N934" t="s">
        <v>3688</v>
      </c>
      <c r="O934" t="s">
        <v>5600</v>
      </c>
      <c r="P934" t="s">
        <v>5603</v>
      </c>
    </row>
    <row r="935" spans="1:16" x14ac:dyDescent="0.45">
      <c r="A935" t="s">
        <v>949</v>
      </c>
      <c r="B935" t="s">
        <v>2811</v>
      </c>
      <c r="C935" t="s">
        <v>3519</v>
      </c>
      <c r="D935" t="s">
        <v>4171</v>
      </c>
      <c r="E935" t="s">
        <v>4861</v>
      </c>
      <c r="F935" s="2" t="s">
        <v>3688</v>
      </c>
      <c r="G935" s="2" t="s">
        <v>3688</v>
      </c>
      <c r="H935" s="2" t="s">
        <v>3688</v>
      </c>
      <c r="I935" s="2" t="s">
        <v>3688</v>
      </c>
      <c r="J935" s="2" t="s">
        <v>3688</v>
      </c>
      <c r="K935" s="2" t="s">
        <v>3688</v>
      </c>
      <c r="L935" t="s">
        <v>3688</v>
      </c>
      <c r="M935" t="s">
        <v>3688</v>
      </c>
      <c r="N935" t="s">
        <v>5477</v>
      </c>
      <c r="O935" t="s">
        <v>5600</v>
      </c>
      <c r="P935" t="s">
        <v>5601</v>
      </c>
    </row>
    <row r="936" spans="1:16" x14ac:dyDescent="0.45">
      <c r="A936" t="s">
        <v>950</v>
      </c>
      <c r="B936" t="s">
        <v>2811</v>
      </c>
      <c r="C936" t="s">
        <v>3519</v>
      </c>
      <c r="D936" t="s">
        <v>4000</v>
      </c>
      <c r="E936" t="s">
        <v>4690</v>
      </c>
      <c r="F936" s="2" t="s">
        <v>3688</v>
      </c>
      <c r="G936" s="2" t="s">
        <v>3688</v>
      </c>
      <c r="H936" s="2" t="s">
        <v>3688</v>
      </c>
      <c r="I936" s="2" t="s">
        <v>3688</v>
      </c>
      <c r="J936" s="2" t="s">
        <v>3688</v>
      </c>
      <c r="K936" s="2" t="s">
        <v>3688</v>
      </c>
      <c r="L936" t="s">
        <v>3688</v>
      </c>
      <c r="M936" t="s">
        <v>3688</v>
      </c>
      <c r="N936" t="s">
        <v>5475</v>
      </c>
      <c r="O936" t="s">
        <v>5600</v>
      </c>
      <c r="P936" t="s">
        <v>5601</v>
      </c>
    </row>
    <row r="937" spans="1:16" x14ac:dyDescent="0.45">
      <c r="A937" t="s">
        <v>951</v>
      </c>
      <c r="B937" t="s">
        <v>2811</v>
      </c>
      <c r="C937" t="s">
        <v>3519</v>
      </c>
      <c r="D937" t="s">
        <v>4046</v>
      </c>
      <c r="E937" t="s">
        <v>4736</v>
      </c>
      <c r="F937" s="2" t="s">
        <v>3688</v>
      </c>
      <c r="G937" s="2" t="s">
        <v>3688</v>
      </c>
      <c r="H937" s="2" t="s">
        <v>3688</v>
      </c>
      <c r="I937" s="2" t="s">
        <v>3688</v>
      </c>
      <c r="J937" s="2" t="s">
        <v>3688</v>
      </c>
      <c r="K937" s="2" t="s">
        <v>3688</v>
      </c>
      <c r="L937" t="s">
        <v>3688</v>
      </c>
      <c r="M937" t="s">
        <v>3688</v>
      </c>
      <c r="N937" t="s">
        <v>5476</v>
      </c>
      <c r="O937" t="s">
        <v>5600</v>
      </c>
      <c r="P937" t="s">
        <v>5601</v>
      </c>
    </row>
    <row r="938" spans="1:16" x14ac:dyDescent="0.45">
      <c r="A938" t="s">
        <v>952</v>
      </c>
      <c r="B938" t="s">
        <v>2811</v>
      </c>
      <c r="C938" t="s">
        <v>3519</v>
      </c>
      <c r="D938" t="s">
        <v>4001</v>
      </c>
      <c r="E938" t="s">
        <v>4691</v>
      </c>
      <c r="F938" s="2" t="s">
        <v>3688</v>
      </c>
      <c r="G938" s="2" t="s">
        <v>3688</v>
      </c>
      <c r="H938" s="2" t="s">
        <v>3688</v>
      </c>
      <c r="I938" s="2" t="s">
        <v>3688</v>
      </c>
      <c r="J938" s="2" t="s">
        <v>3688</v>
      </c>
      <c r="K938" s="2" t="s">
        <v>3688</v>
      </c>
      <c r="L938" t="s">
        <v>3688</v>
      </c>
      <c r="M938" t="s">
        <v>3688</v>
      </c>
      <c r="N938" t="s">
        <v>5475</v>
      </c>
      <c r="O938" t="s">
        <v>5600</v>
      </c>
      <c r="P938" t="s">
        <v>5601</v>
      </c>
    </row>
    <row r="939" spans="1:16" x14ac:dyDescent="0.45">
      <c r="A939" t="s">
        <v>953</v>
      </c>
      <c r="B939" t="s">
        <v>2811</v>
      </c>
      <c r="C939" t="s">
        <v>3519</v>
      </c>
      <c r="D939" t="s">
        <v>3998</v>
      </c>
      <c r="E939" t="s">
        <v>4688</v>
      </c>
      <c r="F939" s="2" t="s">
        <v>3688</v>
      </c>
      <c r="G939" s="2" t="s">
        <v>3688</v>
      </c>
      <c r="H939" s="2" t="s">
        <v>3688</v>
      </c>
      <c r="I939" s="2" t="s">
        <v>3688</v>
      </c>
      <c r="J939" s="2" t="s">
        <v>3688</v>
      </c>
      <c r="K939" s="2" t="s">
        <v>3688</v>
      </c>
      <c r="L939" t="s">
        <v>3688</v>
      </c>
      <c r="M939" t="s">
        <v>3688</v>
      </c>
      <c r="N939" t="s">
        <v>5475</v>
      </c>
      <c r="O939" t="s">
        <v>5600</v>
      </c>
      <c r="P939" t="s">
        <v>5601</v>
      </c>
    </row>
    <row r="940" spans="1:16" x14ac:dyDescent="0.45">
      <c r="A940" t="s">
        <v>954</v>
      </c>
      <c r="B940" t="s">
        <v>2811</v>
      </c>
      <c r="C940" t="s">
        <v>3519</v>
      </c>
      <c r="D940" t="s">
        <v>4047</v>
      </c>
      <c r="E940" t="s">
        <v>4737</v>
      </c>
      <c r="F940" s="2" t="s">
        <v>3688</v>
      </c>
      <c r="G940" s="2" t="s">
        <v>3688</v>
      </c>
      <c r="H940" s="2" t="s">
        <v>3688</v>
      </c>
      <c r="I940" s="2" t="s">
        <v>3688</v>
      </c>
      <c r="J940" s="2" t="s">
        <v>3688</v>
      </c>
      <c r="K940" s="2" t="s">
        <v>3688</v>
      </c>
      <c r="L940" t="s">
        <v>3688</v>
      </c>
      <c r="M940" t="s">
        <v>3688</v>
      </c>
      <c r="N940" t="s">
        <v>5476</v>
      </c>
      <c r="O940" t="s">
        <v>5600</v>
      </c>
      <c r="P940" t="s">
        <v>5601</v>
      </c>
    </row>
    <row r="941" spans="1:16" x14ac:dyDescent="0.45">
      <c r="A941" t="s">
        <v>955</v>
      </c>
      <c r="B941" t="s">
        <v>2812</v>
      </c>
      <c r="C941" t="s">
        <v>3520</v>
      </c>
      <c r="D941" t="s">
        <v>4337</v>
      </c>
      <c r="E941" t="s">
        <v>5027</v>
      </c>
      <c r="F941" s="2" t="str">
        <f>HYPERLINK("[SupplementaryData2.xlsx]DLRP!A219","DLRP")</f>
        <v>DLRP</v>
      </c>
      <c r="G941" s="2" t="s">
        <v>3688</v>
      </c>
      <c r="H941" s="2" t="s">
        <v>3688</v>
      </c>
      <c r="I941" s="2" t="s">
        <v>3688</v>
      </c>
      <c r="J941" s="2" t="s">
        <v>3688</v>
      </c>
      <c r="K941" s="2" t="s">
        <v>3688</v>
      </c>
      <c r="L941" t="s">
        <v>2812</v>
      </c>
      <c r="M941" t="s">
        <v>4337</v>
      </c>
      <c r="N941" t="s">
        <v>3688</v>
      </c>
      <c r="O941" t="s">
        <v>5599</v>
      </c>
      <c r="P941" t="s">
        <v>5603</v>
      </c>
    </row>
    <row r="942" spans="1:16" x14ac:dyDescent="0.45">
      <c r="A942" t="s">
        <v>956</v>
      </c>
      <c r="B942" t="s">
        <v>2812</v>
      </c>
      <c r="C942" t="s">
        <v>3520</v>
      </c>
      <c r="D942" t="s">
        <v>4338</v>
      </c>
      <c r="E942" t="s">
        <v>5028</v>
      </c>
      <c r="F942" s="2" t="str">
        <f>HYPERLINK("[SupplementaryData2.xlsx]DLRP!A220","DLRP")</f>
        <v>DLRP</v>
      </c>
      <c r="G942" s="2" t="str">
        <f>HYPERLINK("[SupplementaryData2.xlsx]HPMR!A281","HPMR")</f>
        <v>HPMR</v>
      </c>
      <c r="H942" s="2" t="s">
        <v>3688</v>
      </c>
      <c r="I942" s="2" t="str">
        <f>HYPERLINK("[SupplementaryData2.xlsx]HPRD!A494","HPRD")</f>
        <v>HPRD</v>
      </c>
      <c r="J942" s="2" t="str">
        <f>HYPERLINK("[SupplementaryData2.xlsx]STRING.binding!A475","STRING.binding")</f>
        <v>STRING.binding</v>
      </c>
      <c r="K942" s="2" t="str">
        <f>HYPERLINK("[SupplementaryData2.xlsx]STRING.experiment!A170","STRING.experiment")</f>
        <v>STRING.experiment</v>
      </c>
      <c r="L942" t="s">
        <v>2812</v>
      </c>
      <c r="M942" t="s">
        <v>4338</v>
      </c>
      <c r="N942" t="s">
        <v>3688</v>
      </c>
      <c r="O942" t="s">
        <v>5599</v>
      </c>
      <c r="P942" t="s">
        <v>5601</v>
      </c>
    </row>
    <row r="943" spans="1:16" x14ac:dyDescent="0.45">
      <c r="A943" t="s">
        <v>957</v>
      </c>
      <c r="B943" t="s">
        <v>2812</v>
      </c>
      <c r="C943" t="s">
        <v>3520</v>
      </c>
      <c r="D943" t="s">
        <v>4339</v>
      </c>
      <c r="E943" t="s">
        <v>5029</v>
      </c>
      <c r="F943" s="2" t="str">
        <f>HYPERLINK("[SupplementaryData2.xlsx]DLRP!A221","DLRP")</f>
        <v>DLRP</v>
      </c>
      <c r="G943" s="2" t="s">
        <v>3688</v>
      </c>
      <c r="H943" s="2" t="s">
        <v>3688</v>
      </c>
      <c r="I943" s="2" t="s">
        <v>3688</v>
      </c>
      <c r="J943" s="2" t="s">
        <v>3688</v>
      </c>
      <c r="K943" s="2" t="s">
        <v>3688</v>
      </c>
      <c r="L943" t="s">
        <v>2812</v>
      </c>
      <c r="M943" t="s">
        <v>4339</v>
      </c>
      <c r="N943" t="s">
        <v>3688</v>
      </c>
      <c r="O943" t="s">
        <v>5599</v>
      </c>
      <c r="P943" t="s">
        <v>5603</v>
      </c>
    </row>
    <row r="944" spans="1:16" x14ac:dyDescent="0.45">
      <c r="A944" t="s">
        <v>958</v>
      </c>
      <c r="B944" t="s">
        <v>2812</v>
      </c>
      <c r="C944" t="s">
        <v>3520</v>
      </c>
      <c r="D944" t="s">
        <v>4340</v>
      </c>
      <c r="E944" t="s">
        <v>5030</v>
      </c>
      <c r="F944" s="2" t="str">
        <f>HYPERLINK("[SupplementaryData2.xlsx]DLRP!A222","DLRP")</f>
        <v>DLRP</v>
      </c>
      <c r="G944" s="2" t="s">
        <v>3688</v>
      </c>
      <c r="H944" s="2" t="s">
        <v>3688</v>
      </c>
      <c r="I944" s="2" t="s">
        <v>3688</v>
      </c>
      <c r="J944" s="2" t="s">
        <v>3688</v>
      </c>
      <c r="K944" s="2" t="s">
        <v>3688</v>
      </c>
      <c r="L944" t="s">
        <v>2812</v>
      </c>
      <c r="M944" t="s">
        <v>4340</v>
      </c>
      <c r="N944" t="s">
        <v>3688</v>
      </c>
      <c r="O944" t="s">
        <v>5599</v>
      </c>
      <c r="P944" t="s">
        <v>5603</v>
      </c>
    </row>
    <row r="945" spans="1:16" x14ac:dyDescent="0.45">
      <c r="A945" t="s">
        <v>959</v>
      </c>
      <c r="B945" t="s">
        <v>2813</v>
      </c>
      <c r="C945" t="s">
        <v>3521</v>
      </c>
      <c r="D945" t="s">
        <v>4337</v>
      </c>
      <c r="E945" t="s">
        <v>5027</v>
      </c>
      <c r="F945" s="2" t="str">
        <f>HYPERLINK("[SupplementaryData2.xlsx]DLRP!A223","DLRP")</f>
        <v>DLRP</v>
      </c>
      <c r="G945" s="2" t="s">
        <v>3688</v>
      </c>
      <c r="H945" s="2" t="s">
        <v>3688</v>
      </c>
      <c r="I945" s="2" t="s">
        <v>3688</v>
      </c>
      <c r="J945" s="2" t="s">
        <v>3688</v>
      </c>
      <c r="K945" s="2" t="s">
        <v>3688</v>
      </c>
      <c r="L945" t="s">
        <v>2813</v>
      </c>
      <c r="M945" t="s">
        <v>4337</v>
      </c>
      <c r="N945" t="s">
        <v>3688</v>
      </c>
      <c r="O945" t="s">
        <v>5599</v>
      </c>
      <c r="P945" t="s">
        <v>5603</v>
      </c>
    </row>
    <row r="946" spans="1:16" x14ac:dyDescent="0.45">
      <c r="A946" t="s">
        <v>960</v>
      </c>
      <c r="B946" t="s">
        <v>2813</v>
      </c>
      <c r="C946" t="s">
        <v>3521</v>
      </c>
      <c r="D946" t="s">
        <v>4338</v>
      </c>
      <c r="E946" t="s">
        <v>5028</v>
      </c>
      <c r="F946" s="2" t="str">
        <f>HYPERLINK("[SupplementaryData2.xlsx]DLRP!A224","DLRP")</f>
        <v>DLRP</v>
      </c>
      <c r="G946" s="2" t="s">
        <v>3688</v>
      </c>
      <c r="H946" s="2" t="s">
        <v>3688</v>
      </c>
      <c r="I946" s="2" t="s">
        <v>3688</v>
      </c>
      <c r="J946" s="2" t="s">
        <v>3688</v>
      </c>
      <c r="K946" s="2" t="s">
        <v>3688</v>
      </c>
      <c r="L946" t="s">
        <v>2813</v>
      </c>
      <c r="M946" t="s">
        <v>4338</v>
      </c>
      <c r="N946" t="s">
        <v>3688</v>
      </c>
      <c r="O946" t="s">
        <v>5599</v>
      </c>
      <c r="P946" t="s">
        <v>5603</v>
      </c>
    </row>
    <row r="947" spans="1:16" x14ac:dyDescent="0.45">
      <c r="A947" t="s">
        <v>961</v>
      </c>
      <c r="B947" t="s">
        <v>2813</v>
      </c>
      <c r="C947" t="s">
        <v>3521</v>
      </c>
      <c r="D947" t="s">
        <v>4339</v>
      </c>
      <c r="E947" t="s">
        <v>5029</v>
      </c>
      <c r="F947" s="2" t="str">
        <f>HYPERLINK("[SupplementaryData2.xlsx]DLRP!A225","DLRP")</f>
        <v>DLRP</v>
      </c>
      <c r="G947" s="2" t="s">
        <v>3688</v>
      </c>
      <c r="H947" s="2" t="s">
        <v>3688</v>
      </c>
      <c r="I947" s="2" t="s">
        <v>3688</v>
      </c>
      <c r="J947" s="2" t="s">
        <v>3688</v>
      </c>
      <c r="K947" s="2" t="s">
        <v>3688</v>
      </c>
      <c r="L947" t="s">
        <v>2813</v>
      </c>
      <c r="M947" t="s">
        <v>4339</v>
      </c>
      <c r="N947" t="s">
        <v>3688</v>
      </c>
      <c r="O947" t="s">
        <v>5599</v>
      </c>
      <c r="P947" t="s">
        <v>5603</v>
      </c>
    </row>
    <row r="948" spans="1:16" x14ac:dyDescent="0.45">
      <c r="A948" t="s">
        <v>962</v>
      </c>
      <c r="B948" t="s">
        <v>2813</v>
      </c>
      <c r="C948" t="s">
        <v>3521</v>
      </c>
      <c r="D948" t="s">
        <v>4340</v>
      </c>
      <c r="E948" t="s">
        <v>5030</v>
      </c>
      <c r="F948" s="2" t="str">
        <f>HYPERLINK("[SupplementaryData2.xlsx]DLRP!A226","DLRP")</f>
        <v>DLRP</v>
      </c>
      <c r="G948" s="2" t="s">
        <v>3688</v>
      </c>
      <c r="H948" s="2" t="s">
        <v>3688</v>
      </c>
      <c r="I948" s="2" t="s">
        <v>3688</v>
      </c>
      <c r="J948" s="2" t="s">
        <v>3688</v>
      </c>
      <c r="K948" s="2" t="s">
        <v>3688</v>
      </c>
      <c r="L948" t="s">
        <v>2813</v>
      </c>
      <c r="M948" t="s">
        <v>4340</v>
      </c>
      <c r="N948" t="s">
        <v>3688</v>
      </c>
      <c r="O948" t="s">
        <v>5599</v>
      </c>
      <c r="P948" t="s">
        <v>5603</v>
      </c>
    </row>
    <row r="949" spans="1:16" x14ac:dyDescent="0.45">
      <c r="A949" t="s">
        <v>963</v>
      </c>
      <c r="B949" t="s">
        <v>2814</v>
      </c>
      <c r="C949" t="s">
        <v>3522</v>
      </c>
      <c r="D949" t="s">
        <v>4337</v>
      </c>
      <c r="E949" t="s">
        <v>5027</v>
      </c>
      <c r="F949" s="2" t="str">
        <f>HYPERLINK("[SupplementaryData2.xlsx]DLRP!A227:A228","DLRP")</f>
        <v>DLRP</v>
      </c>
      <c r="G949" s="2" t="s">
        <v>3688</v>
      </c>
      <c r="H949" s="2" t="s">
        <v>3688</v>
      </c>
      <c r="I949" s="2" t="s">
        <v>3688</v>
      </c>
      <c r="J949" s="2" t="s">
        <v>3688</v>
      </c>
      <c r="K949" s="2" t="s">
        <v>3688</v>
      </c>
      <c r="L949" t="s">
        <v>2814</v>
      </c>
      <c r="M949" t="s">
        <v>4337</v>
      </c>
      <c r="N949" t="s">
        <v>3688</v>
      </c>
      <c r="O949" t="s">
        <v>5599</v>
      </c>
      <c r="P949" t="s">
        <v>5603</v>
      </c>
    </row>
    <row r="950" spans="1:16" x14ac:dyDescent="0.45">
      <c r="A950" t="s">
        <v>964</v>
      </c>
      <c r="B950" t="s">
        <v>2814</v>
      </c>
      <c r="C950" t="s">
        <v>3522</v>
      </c>
      <c r="D950" t="s">
        <v>4338</v>
      </c>
      <c r="E950" t="s">
        <v>5028</v>
      </c>
      <c r="F950" s="2" t="str">
        <f>HYPERLINK("[SupplementaryData2.xlsx]DLRP!A229:A230","DLRP")</f>
        <v>DLRP</v>
      </c>
      <c r="G950" s="2" t="s">
        <v>3688</v>
      </c>
      <c r="H950" s="2" t="s">
        <v>3688</v>
      </c>
      <c r="I950" s="2" t="s">
        <v>3688</v>
      </c>
      <c r="J950" s="2" t="s">
        <v>3688</v>
      </c>
      <c r="K950" s="2" t="s">
        <v>3688</v>
      </c>
      <c r="L950" t="s">
        <v>2814</v>
      </c>
      <c r="M950" t="s">
        <v>4338</v>
      </c>
      <c r="N950" t="s">
        <v>3688</v>
      </c>
      <c r="O950" t="s">
        <v>5599</v>
      </c>
      <c r="P950" t="s">
        <v>5603</v>
      </c>
    </row>
    <row r="951" spans="1:16" x14ac:dyDescent="0.45">
      <c r="A951" t="s">
        <v>965</v>
      </c>
      <c r="B951" t="s">
        <v>2814</v>
      </c>
      <c r="C951" t="s">
        <v>3522</v>
      </c>
      <c r="D951" t="s">
        <v>4339</v>
      </c>
      <c r="E951" t="s">
        <v>5029</v>
      </c>
      <c r="F951" s="2" t="str">
        <f>HYPERLINK("[SupplementaryData2.xlsx]DLRP!A231:A232","DLRP")</f>
        <v>DLRP</v>
      </c>
      <c r="G951" s="2" t="s">
        <v>3688</v>
      </c>
      <c r="H951" s="2" t="s">
        <v>3688</v>
      </c>
      <c r="I951" s="2" t="s">
        <v>3688</v>
      </c>
      <c r="J951" s="2" t="s">
        <v>3688</v>
      </c>
      <c r="K951" s="2" t="s">
        <v>3688</v>
      </c>
      <c r="L951" t="s">
        <v>2814</v>
      </c>
      <c r="M951" t="s">
        <v>4339</v>
      </c>
      <c r="N951" t="s">
        <v>3688</v>
      </c>
      <c r="O951" t="s">
        <v>5599</v>
      </c>
      <c r="P951" t="s">
        <v>5603</v>
      </c>
    </row>
    <row r="952" spans="1:16" x14ac:dyDescent="0.45">
      <c r="A952" t="s">
        <v>966</v>
      </c>
      <c r="B952" t="s">
        <v>2814</v>
      </c>
      <c r="C952" t="s">
        <v>3522</v>
      </c>
      <c r="D952" t="s">
        <v>4340</v>
      </c>
      <c r="E952" t="s">
        <v>5030</v>
      </c>
      <c r="F952" s="2" t="str">
        <f>HYPERLINK("[SupplementaryData2.xlsx]DLRP!A233:A234","DLRP")</f>
        <v>DLRP</v>
      </c>
      <c r="G952" s="2" t="s">
        <v>3688</v>
      </c>
      <c r="H952" s="2" t="s">
        <v>3688</v>
      </c>
      <c r="I952" s="2" t="s">
        <v>3688</v>
      </c>
      <c r="J952" s="2" t="s">
        <v>3688</v>
      </c>
      <c r="K952" s="2" t="s">
        <v>3688</v>
      </c>
      <c r="L952" t="s">
        <v>2814</v>
      </c>
      <c r="M952" t="s">
        <v>4340</v>
      </c>
      <c r="N952" t="s">
        <v>3688</v>
      </c>
      <c r="O952" t="s">
        <v>5599</v>
      </c>
      <c r="P952" t="s">
        <v>5603</v>
      </c>
    </row>
    <row r="953" spans="1:16" x14ac:dyDescent="0.45">
      <c r="A953" t="s">
        <v>967</v>
      </c>
      <c r="B953" t="s">
        <v>2815</v>
      </c>
      <c r="C953" t="s">
        <v>3523</v>
      </c>
      <c r="D953" t="s">
        <v>4038</v>
      </c>
      <c r="E953" t="s">
        <v>4728</v>
      </c>
      <c r="F953" s="2" t="s">
        <v>3688</v>
      </c>
      <c r="G953" s="2" t="s">
        <v>3688</v>
      </c>
      <c r="H953" s="2" t="s">
        <v>3688</v>
      </c>
      <c r="I953" s="2" t="s">
        <v>3688</v>
      </c>
      <c r="J953" s="2" t="str">
        <f>HYPERLINK("[SupplementaryData2.xlsx]STRING.binding!A476","STRING.binding")</f>
        <v>STRING.binding</v>
      </c>
      <c r="K953" s="2" t="s">
        <v>3688</v>
      </c>
      <c r="L953" t="s">
        <v>2815</v>
      </c>
      <c r="M953" t="s">
        <v>4038</v>
      </c>
      <c r="N953" t="s">
        <v>3688</v>
      </c>
      <c r="O953" t="s">
        <v>5600</v>
      </c>
      <c r="P953" t="s">
        <v>5603</v>
      </c>
    </row>
    <row r="954" spans="1:16" x14ac:dyDescent="0.45">
      <c r="A954" t="s">
        <v>968</v>
      </c>
      <c r="B954" t="s">
        <v>2815</v>
      </c>
      <c r="C954" t="s">
        <v>3523</v>
      </c>
      <c r="D954" t="s">
        <v>4337</v>
      </c>
      <c r="E954" t="s">
        <v>5027</v>
      </c>
      <c r="F954" s="2" t="str">
        <f>HYPERLINK("[SupplementaryData2.xlsx]DLRP!A235","DLRP")</f>
        <v>DLRP</v>
      </c>
      <c r="G954" s="2" t="s">
        <v>3688</v>
      </c>
      <c r="H954" s="2" t="s">
        <v>3688</v>
      </c>
      <c r="I954" s="2" t="s">
        <v>3688</v>
      </c>
      <c r="J954" s="2" t="s">
        <v>3688</v>
      </c>
      <c r="K954" s="2" t="s">
        <v>3688</v>
      </c>
      <c r="L954" t="s">
        <v>2815</v>
      </c>
      <c r="M954" t="s">
        <v>4337</v>
      </c>
      <c r="N954" t="s">
        <v>3688</v>
      </c>
      <c r="O954" t="s">
        <v>5599</v>
      </c>
      <c r="P954" t="s">
        <v>5603</v>
      </c>
    </row>
    <row r="955" spans="1:16" x14ac:dyDescent="0.45">
      <c r="A955" t="s">
        <v>969</v>
      </c>
      <c r="B955" t="s">
        <v>2815</v>
      </c>
      <c r="C955" t="s">
        <v>3523</v>
      </c>
      <c r="D955" t="s">
        <v>4338</v>
      </c>
      <c r="E955" t="s">
        <v>5028</v>
      </c>
      <c r="F955" s="2" t="str">
        <f>HYPERLINK("[SupplementaryData2.xlsx]DLRP!A236","DLRP")</f>
        <v>DLRP</v>
      </c>
      <c r="G955" s="2" t="s">
        <v>3688</v>
      </c>
      <c r="H955" s="2" t="s">
        <v>3688</v>
      </c>
      <c r="I955" s="2" t="s">
        <v>3688</v>
      </c>
      <c r="J955" s="2" t="s">
        <v>3688</v>
      </c>
      <c r="K955" s="2" t="s">
        <v>3688</v>
      </c>
      <c r="L955" t="s">
        <v>2815</v>
      </c>
      <c r="M955" t="s">
        <v>4338</v>
      </c>
      <c r="N955" t="s">
        <v>3688</v>
      </c>
      <c r="O955" t="s">
        <v>5599</v>
      </c>
      <c r="P955" t="s">
        <v>5603</v>
      </c>
    </row>
    <row r="956" spans="1:16" x14ac:dyDescent="0.45">
      <c r="A956" t="s">
        <v>970</v>
      </c>
      <c r="B956" t="s">
        <v>2815</v>
      </c>
      <c r="C956" t="s">
        <v>3523</v>
      </c>
      <c r="D956" t="s">
        <v>4339</v>
      </c>
      <c r="E956" t="s">
        <v>5029</v>
      </c>
      <c r="F956" s="2" t="str">
        <f>HYPERLINK("[SupplementaryData2.xlsx]DLRP!A237","DLRP")</f>
        <v>DLRP</v>
      </c>
      <c r="G956" s="2" t="s">
        <v>3688</v>
      </c>
      <c r="H956" s="2" t="s">
        <v>3688</v>
      </c>
      <c r="I956" s="2" t="s">
        <v>3688</v>
      </c>
      <c r="J956" s="2" t="s">
        <v>3688</v>
      </c>
      <c r="K956" s="2" t="s">
        <v>3688</v>
      </c>
      <c r="L956" t="s">
        <v>2815</v>
      </c>
      <c r="M956" t="s">
        <v>4339</v>
      </c>
      <c r="N956" t="s">
        <v>3688</v>
      </c>
      <c r="O956" t="s">
        <v>5599</v>
      </c>
      <c r="P956" t="s">
        <v>5603</v>
      </c>
    </row>
    <row r="957" spans="1:16" x14ac:dyDescent="0.45">
      <c r="A957" t="s">
        <v>971</v>
      </c>
      <c r="B957" t="s">
        <v>2815</v>
      </c>
      <c r="C957" t="s">
        <v>3523</v>
      </c>
      <c r="D957" t="s">
        <v>4340</v>
      </c>
      <c r="E957" t="s">
        <v>5030</v>
      </c>
      <c r="F957" s="2" t="str">
        <f>HYPERLINK("[SupplementaryData2.xlsx]DLRP!A238","DLRP")</f>
        <v>DLRP</v>
      </c>
      <c r="G957" s="2" t="s">
        <v>3688</v>
      </c>
      <c r="H957" s="2" t="s">
        <v>3688</v>
      </c>
      <c r="I957" s="2" t="s">
        <v>3688</v>
      </c>
      <c r="J957" s="2" t="s">
        <v>3688</v>
      </c>
      <c r="K957" s="2" t="s">
        <v>3688</v>
      </c>
      <c r="L957" t="s">
        <v>2815</v>
      </c>
      <c r="M957" t="s">
        <v>4340</v>
      </c>
      <c r="N957" t="s">
        <v>3688</v>
      </c>
      <c r="O957" t="s">
        <v>5599</v>
      </c>
      <c r="P957" t="s">
        <v>5603</v>
      </c>
    </row>
    <row r="958" spans="1:16" x14ac:dyDescent="0.45">
      <c r="A958" t="s">
        <v>972</v>
      </c>
      <c r="B958" t="s">
        <v>2815</v>
      </c>
      <c r="C958" t="s">
        <v>3523</v>
      </c>
      <c r="D958" t="s">
        <v>4341</v>
      </c>
      <c r="E958" t="s">
        <v>5031</v>
      </c>
      <c r="F958" s="2" t="s">
        <v>3688</v>
      </c>
      <c r="G958" s="2" t="s">
        <v>3688</v>
      </c>
      <c r="H958" s="2" t="s">
        <v>3688</v>
      </c>
      <c r="I958" s="2" t="s">
        <v>3688</v>
      </c>
      <c r="J958" s="2" t="s">
        <v>3688</v>
      </c>
      <c r="K958" s="2" t="s">
        <v>3688</v>
      </c>
      <c r="L958" t="s">
        <v>3688</v>
      </c>
      <c r="M958" t="s">
        <v>3688</v>
      </c>
      <c r="N958" t="s">
        <v>5478</v>
      </c>
      <c r="O958" t="s">
        <v>5600</v>
      </c>
      <c r="P958" t="s">
        <v>5601</v>
      </c>
    </row>
    <row r="959" spans="1:16" x14ac:dyDescent="0.45">
      <c r="A959" t="s">
        <v>973</v>
      </c>
      <c r="B959" t="s">
        <v>2815</v>
      </c>
      <c r="C959" t="s">
        <v>3523</v>
      </c>
      <c r="D959" t="s">
        <v>4342</v>
      </c>
      <c r="E959" t="s">
        <v>5032</v>
      </c>
      <c r="F959" s="2" t="s">
        <v>3688</v>
      </c>
      <c r="G959" s="2" t="s">
        <v>3688</v>
      </c>
      <c r="H959" s="2" t="s">
        <v>3688</v>
      </c>
      <c r="I959" s="2" t="str">
        <f>HYPERLINK("[SupplementaryData2.xlsx]HPRD!A495","HPRD")</f>
        <v>HPRD</v>
      </c>
      <c r="J959" s="2" t="s">
        <v>3688</v>
      </c>
      <c r="K959" s="2" t="s">
        <v>3688</v>
      </c>
      <c r="L959" t="s">
        <v>2815</v>
      </c>
      <c r="M959" t="s">
        <v>3688</v>
      </c>
      <c r="N959" t="s">
        <v>3688</v>
      </c>
      <c r="O959" t="s">
        <v>5600</v>
      </c>
      <c r="P959" t="s">
        <v>5601</v>
      </c>
    </row>
    <row r="960" spans="1:16" x14ac:dyDescent="0.45">
      <c r="A960" t="s">
        <v>974</v>
      </c>
      <c r="B960" t="s">
        <v>2816</v>
      </c>
      <c r="C960" t="s">
        <v>3524</v>
      </c>
      <c r="D960" t="s">
        <v>4337</v>
      </c>
      <c r="E960" t="s">
        <v>5027</v>
      </c>
      <c r="F960" s="2" t="str">
        <f>HYPERLINK("[SupplementaryData2.xlsx]DLRP!A239","DLRP")</f>
        <v>DLRP</v>
      </c>
      <c r="G960" s="2" t="s">
        <v>3688</v>
      </c>
      <c r="H960" s="2" t="s">
        <v>3688</v>
      </c>
      <c r="I960" s="2" t="s">
        <v>3688</v>
      </c>
      <c r="J960" s="2" t="s">
        <v>3688</v>
      </c>
      <c r="K960" s="2" t="s">
        <v>3688</v>
      </c>
      <c r="L960" t="s">
        <v>2816</v>
      </c>
      <c r="M960" t="s">
        <v>4337</v>
      </c>
      <c r="N960" t="s">
        <v>3688</v>
      </c>
      <c r="O960" t="s">
        <v>5599</v>
      </c>
      <c r="P960" t="s">
        <v>5603</v>
      </c>
    </row>
    <row r="961" spans="1:16" x14ac:dyDescent="0.45">
      <c r="A961" t="s">
        <v>975</v>
      </c>
      <c r="B961" t="s">
        <v>2816</v>
      </c>
      <c r="C961" t="s">
        <v>3524</v>
      </c>
      <c r="D961" t="s">
        <v>4338</v>
      </c>
      <c r="E961" t="s">
        <v>5028</v>
      </c>
      <c r="F961" s="2" t="str">
        <f>HYPERLINK("[SupplementaryData2.xlsx]DLRP!A240","DLRP")</f>
        <v>DLRP</v>
      </c>
      <c r="G961" s="2" t="s">
        <v>3688</v>
      </c>
      <c r="H961" s="2" t="s">
        <v>3688</v>
      </c>
      <c r="I961" s="2" t="s">
        <v>3688</v>
      </c>
      <c r="J961" s="2" t="s">
        <v>3688</v>
      </c>
      <c r="K961" s="2" t="s">
        <v>3688</v>
      </c>
      <c r="L961" t="s">
        <v>2816</v>
      </c>
      <c r="M961" t="s">
        <v>4338</v>
      </c>
      <c r="N961" t="s">
        <v>3688</v>
      </c>
      <c r="O961" t="s">
        <v>5599</v>
      </c>
      <c r="P961" t="s">
        <v>5603</v>
      </c>
    </row>
    <row r="962" spans="1:16" x14ac:dyDescent="0.45">
      <c r="A962" t="s">
        <v>976</v>
      </c>
      <c r="B962" t="s">
        <v>2816</v>
      </c>
      <c r="C962" t="s">
        <v>3524</v>
      </c>
      <c r="D962" t="s">
        <v>4339</v>
      </c>
      <c r="E962" t="s">
        <v>5029</v>
      </c>
      <c r="F962" s="2" t="str">
        <f>HYPERLINK("[SupplementaryData2.xlsx]DLRP!A241","DLRP")</f>
        <v>DLRP</v>
      </c>
      <c r="G962" s="2" t="s">
        <v>3688</v>
      </c>
      <c r="H962" s="2" t="s">
        <v>3688</v>
      </c>
      <c r="I962" s="2" t="s">
        <v>3688</v>
      </c>
      <c r="J962" s="2" t="s">
        <v>3688</v>
      </c>
      <c r="K962" s="2" t="s">
        <v>3688</v>
      </c>
      <c r="L962" t="s">
        <v>2816</v>
      </c>
      <c r="M962" t="s">
        <v>4339</v>
      </c>
      <c r="N962" t="s">
        <v>3688</v>
      </c>
      <c r="O962" t="s">
        <v>5599</v>
      </c>
      <c r="P962" t="s">
        <v>5603</v>
      </c>
    </row>
    <row r="963" spans="1:16" x14ac:dyDescent="0.45">
      <c r="A963" t="s">
        <v>977</v>
      </c>
      <c r="B963" t="s">
        <v>2816</v>
      </c>
      <c r="C963" t="s">
        <v>3524</v>
      </c>
      <c r="D963" t="s">
        <v>4340</v>
      </c>
      <c r="E963" t="s">
        <v>5030</v>
      </c>
      <c r="F963" s="2" t="str">
        <f>HYPERLINK("[SupplementaryData2.xlsx]DLRP!A242","DLRP")</f>
        <v>DLRP</v>
      </c>
      <c r="G963" s="2" t="s">
        <v>3688</v>
      </c>
      <c r="H963" s="2" t="s">
        <v>3688</v>
      </c>
      <c r="I963" s="2" t="s">
        <v>3688</v>
      </c>
      <c r="J963" s="2" t="s">
        <v>3688</v>
      </c>
      <c r="K963" s="2" t="s">
        <v>3688</v>
      </c>
      <c r="L963" t="s">
        <v>2816</v>
      </c>
      <c r="M963" t="s">
        <v>4340</v>
      </c>
      <c r="N963" t="s">
        <v>3688</v>
      </c>
      <c r="O963" t="s">
        <v>5599</v>
      </c>
      <c r="P963" t="s">
        <v>5603</v>
      </c>
    </row>
    <row r="964" spans="1:16" x14ac:dyDescent="0.45">
      <c r="A964" t="s">
        <v>978</v>
      </c>
      <c r="B964" t="s">
        <v>2817</v>
      </c>
      <c r="C964" t="s">
        <v>3525</v>
      </c>
      <c r="D964" t="s">
        <v>4337</v>
      </c>
      <c r="E964" t="s">
        <v>5027</v>
      </c>
      <c r="F964" s="2" t="str">
        <f>HYPERLINK("[SupplementaryData2.xlsx]DLRP!A243","DLRP")</f>
        <v>DLRP</v>
      </c>
      <c r="G964" s="2" t="s">
        <v>3688</v>
      </c>
      <c r="H964" s="2" t="s">
        <v>3688</v>
      </c>
      <c r="I964" s="2" t="s">
        <v>3688</v>
      </c>
      <c r="J964" s="2" t="s">
        <v>3688</v>
      </c>
      <c r="K964" s="2" t="s">
        <v>3688</v>
      </c>
      <c r="L964" t="s">
        <v>2817</v>
      </c>
      <c r="M964" t="s">
        <v>4337</v>
      </c>
      <c r="N964" t="s">
        <v>3688</v>
      </c>
      <c r="O964" t="s">
        <v>5599</v>
      </c>
      <c r="P964" t="s">
        <v>5603</v>
      </c>
    </row>
    <row r="965" spans="1:16" x14ac:dyDescent="0.45">
      <c r="A965" t="s">
        <v>979</v>
      </c>
      <c r="B965" t="s">
        <v>2817</v>
      </c>
      <c r="C965" t="s">
        <v>3525</v>
      </c>
      <c r="D965" t="s">
        <v>4338</v>
      </c>
      <c r="E965" t="s">
        <v>5028</v>
      </c>
      <c r="F965" s="2" t="str">
        <f>HYPERLINK("[SupplementaryData2.xlsx]DLRP!A244","DLRP")</f>
        <v>DLRP</v>
      </c>
      <c r="G965" s="2" t="s">
        <v>3688</v>
      </c>
      <c r="H965" s="2" t="s">
        <v>3688</v>
      </c>
      <c r="I965" s="2" t="s">
        <v>3688</v>
      </c>
      <c r="J965" s="2" t="s">
        <v>3688</v>
      </c>
      <c r="K965" s="2" t="s">
        <v>3688</v>
      </c>
      <c r="L965" t="s">
        <v>2817</v>
      </c>
      <c r="M965" t="s">
        <v>4338</v>
      </c>
      <c r="N965" t="s">
        <v>5479</v>
      </c>
      <c r="O965" t="s">
        <v>5599</v>
      </c>
      <c r="P965" t="s">
        <v>5601</v>
      </c>
    </row>
    <row r="966" spans="1:16" x14ac:dyDescent="0.45">
      <c r="A966" t="s">
        <v>980</v>
      </c>
      <c r="B966" t="s">
        <v>2817</v>
      </c>
      <c r="C966" t="s">
        <v>3525</v>
      </c>
      <c r="D966" t="s">
        <v>4339</v>
      </c>
      <c r="E966" t="s">
        <v>5029</v>
      </c>
      <c r="F966" s="2" t="str">
        <f>HYPERLINK("[SupplementaryData2.xlsx]DLRP!A245","DLRP")</f>
        <v>DLRP</v>
      </c>
      <c r="G966" s="2" t="s">
        <v>3688</v>
      </c>
      <c r="H966" s="2" t="s">
        <v>3688</v>
      </c>
      <c r="I966" s="2" t="s">
        <v>3688</v>
      </c>
      <c r="J966" s="2" t="s">
        <v>3688</v>
      </c>
      <c r="K966" s="2" t="s">
        <v>3688</v>
      </c>
      <c r="L966" t="s">
        <v>2817</v>
      </c>
      <c r="M966" t="s">
        <v>4339</v>
      </c>
      <c r="N966" t="s">
        <v>5479</v>
      </c>
      <c r="O966" t="s">
        <v>5599</v>
      </c>
      <c r="P966" t="s">
        <v>5601</v>
      </c>
    </row>
    <row r="967" spans="1:16" x14ac:dyDescent="0.45">
      <c r="A967" t="s">
        <v>981</v>
      </c>
      <c r="B967" t="s">
        <v>2817</v>
      </c>
      <c r="C967" t="s">
        <v>3525</v>
      </c>
      <c r="D967" t="s">
        <v>4340</v>
      </c>
      <c r="E967" t="s">
        <v>5030</v>
      </c>
      <c r="F967" s="2" t="str">
        <f>HYPERLINK("[SupplementaryData2.xlsx]DLRP!A246","DLRP")</f>
        <v>DLRP</v>
      </c>
      <c r="G967" s="2" t="s">
        <v>3688</v>
      </c>
      <c r="H967" s="2" t="s">
        <v>3688</v>
      </c>
      <c r="I967" s="2" t="s">
        <v>3688</v>
      </c>
      <c r="J967" s="2" t="s">
        <v>3688</v>
      </c>
      <c r="K967" s="2" t="s">
        <v>3688</v>
      </c>
      <c r="L967" t="s">
        <v>2817</v>
      </c>
      <c r="M967" t="s">
        <v>4340</v>
      </c>
      <c r="N967" t="s">
        <v>5479</v>
      </c>
      <c r="O967" t="s">
        <v>5599</v>
      </c>
      <c r="P967" t="s">
        <v>5601</v>
      </c>
    </row>
    <row r="968" spans="1:16" x14ac:dyDescent="0.45">
      <c r="A968" t="s">
        <v>982</v>
      </c>
      <c r="B968" t="s">
        <v>2818</v>
      </c>
      <c r="C968" t="s">
        <v>3526</v>
      </c>
      <c r="D968" t="s">
        <v>4337</v>
      </c>
      <c r="E968" t="s">
        <v>5027</v>
      </c>
      <c r="F968" s="2" t="str">
        <f>HYPERLINK("[SupplementaryData2.xlsx]DLRP!A247","DLRP")</f>
        <v>DLRP</v>
      </c>
      <c r="G968" s="2" t="s">
        <v>3688</v>
      </c>
      <c r="H968" s="2" t="s">
        <v>3688</v>
      </c>
      <c r="I968" s="2" t="str">
        <f>HYPERLINK("[SupplementaryData2.xlsx]HPRD!A496","HPRD")</f>
        <v>HPRD</v>
      </c>
      <c r="J968" s="2" t="s">
        <v>3688</v>
      </c>
      <c r="K968" s="2" t="s">
        <v>3688</v>
      </c>
      <c r="L968" t="s">
        <v>2818</v>
      </c>
      <c r="M968" t="s">
        <v>4337</v>
      </c>
      <c r="N968" t="s">
        <v>3688</v>
      </c>
      <c r="O968" t="s">
        <v>5599</v>
      </c>
      <c r="P968" t="s">
        <v>5601</v>
      </c>
    </row>
    <row r="969" spans="1:16" x14ac:dyDescent="0.45">
      <c r="A969" t="s">
        <v>983</v>
      </c>
      <c r="B969" t="s">
        <v>2818</v>
      </c>
      <c r="C969" t="s">
        <v>3526</v>
      </c>
      <c r="D969" t="s">
        <v>4338</v>
      </c>
      <c r="E969" t="s">
        <v>5028</v>
      </c>
      <c r="F969" s="2" t="str">
        <f>HYPERLINK("[SupplementaryData2.xlsx]DLRP!A248","DLRP")</f>
        <v>DLRP</v>
      </c>
      <c r="G969" s="2" t="s">
        <v>3688</v>
      </c>
      <c r="H969" s="2" t="s">
        <v>3688</v>
      </c>
      <c r="I969" s="2" t="str">
        <f>HYPERLINK("[SupplementaryData2.xlsx]HPRD!A497","HPRD")</f>
        <v>HPRD</v>
      </c>
      <c r="J969" s="2" t="s">
        <v>3688</v>
      </c>
      <c r="K969" s="2" t="s">
        <v>3688</v>
      </c>
      <c r="L969" t="s">
        <v>2818</v>
      </c>
      <c r="M969" t="s">
        <v>4338</v>
      </c>
      <c r="N969" t="s">
        <v>3688</v>
      </c>
      <c r="O969" t="s">
        <v>5599</v>
      </c>
      <c r="P969" t="s">
        <v>5601</v>
      </c>
    </row>
    <row r="970" spans="1:16" x14ac:dyDescent="0.45">
      <c r="A970" t="s">
        <v>984</v>
      </c>
      <c r="B970" t="s">
        <v>2818</v>
      </c>
      <c r="C970" t="s">
        <v>3526</v>
      </c>
      <c r="D970" t="s">
        <v>4339</v>
      </c>
      <c r="E970" t="s">
        <v>5029</v>
      </c>
      <c r="F970" s="2" t="str">
        <f>HYPERLINK("[SupplementaryData2.xlsx]DLRP!A249","DLRP")</f>
        <v>DLRP</v>
      </c>
      <c r="G970" s="2" t="s">
        <v>3688</v>
      </c>
      <c r="H970" s="2" t="s">
        <v>3688</v>
      </c>
      <c r="I970" s="2" t="str">
        <f>HYPERLINK("[SupplementaryData2.xlsx]HPRD!A498","HPRD")</f>
        <v>HPRD</v>
      </c>
      <c r="J970" s="2" t="s">
        <v>3688</v>
      </c>
      <c r="K970" s="2" t="s">
        <v>3688</v>
      </c>
      <c r="L970" t="s">
        <v>2818</v>
      </c>
      <c r="M970" t="s">
        <v>4339</v>
      </c>
      <c r="N970" t="s">
        <v>3688</v>
      </c>
      <c r="O970" t="s">
        <v>5599</v>
      </c>
      <c r="P970" t="s">
        <v>5601</v>
      </c>
    </row>
    <row r="971" spans="1:16" x14ac:dyDescent="0.45">
      <c r="A971" t="s">
        <v>985</v>
      </c>
      <c r="B971" t="s">
        <v>2818</v>
      </c>
      <c r="C971" t="s">
        <v>3526</v>
      </c>
      <c r="D971" t="s">
        <v>4340</v>
      </c>
      <c r="E971" t="s">
        <v>5030</v>
      </c>
      <c r="F971" s="2" t="str">
        <f>HYPERLINK("[SupplementaryData2.xlsx]DLRP!A250","DLRP")</f>
        <v>DLRP</v>
      </c>
      <c r="G971" s="2" t="s">
        <v>3688</v>
      </c>
      <c r="H971" s="2" t="s">
        <v>3688</v>
      </c>
      <c r="I971" s="2" t="str">
        <f>HYPERLINK("[SupplementaryData2.xlsx]HPRD!A499","HPRD")</f>
        <v>HPRD</v>
      </c>
      <c r="J971" s="2" t="s">
        <v>3688</v>
      </c>
      <c r="K971" s="2" t="s">
        <v>3688</v>
      </c>
      <c r="L971" t="s">
        <v>2818</v>
      </c>
      <c r="M971" t="s">
        <v>4340</v>
      </c>
      <c r="N971" t="s">
        <v>3688</v>
      </c>
      <c r="O971" t="s">
        <v>5599</v>
      </c>
      <c r="P971" t="s">
        <v>5601</v>
      </c>
    </row>
    <row r="972" spans="1:16" x14ac:dyDescent="0.45">
      <c r="A972" t="s">
        <v>986</v>
      </c>
      <c r="B972" t="s">
        <v>2819</v>
      </c>
      <c r="C972" t="s">
        <v>3527</v>
      </c>
      <c r="D972" t="s">
        <v>4337</v>
      </c>
      <c r="E972" t="s">
        <v>5027</v>
      </c>
      <c r="F972" s="2" t="str">
        <f>HYPERLINK("[SupplementaryData2.xlsx]DLRP!A251","DLRP")</f>
        <v>DLRP</v>
      </c>
      <c r="G972" s="2" t="s">
        <v>3688</v>
      </c>
      <c r="H972" s="2" t="s">
        <v>3688</v>
      </c>
      <c r="I972" s="2" t="str">
        <f>HYPERLINK("[SupplementaryData2.xlsx]HPRD!A500","HPRD")</f>
        <v>HPRD</v>
      </c>
      <c r="J972" s="2" t="s">
        <v>3688</v>
      </c>
      <c r="K972" s="2" t="s">
        <v>3688</v>
      </c>
      <c r="L972" t="s">
        <v>2819</v>
      </c>
      <c r="M972" t="s">
        <v>4337</v>
      </c>
      <c r="N972" t="s">
        <v>3688</v>
      </c>
      <c r="O972" t="s">
        <v>5599</v>
      </c>
      <c r="P972" t="s">
        <v>5601</v>
      </c>
    </row>
    <row r="973" spans="1:16" x14ac:dyDescent="0.45">
      <c r="A973" t="s">
        <v>987</v>
      </c>
      <c r="B973" t="s">
        <v>2819</v>
      </c>
      <c r="C973" t="s">
        <v>3527</v>
      </c>
      <c r="D973" t="s">
        <v>4338</v>
      </c>
      <c r="E973" t="s">
        <v>5028</v>
      </c>
      <c r="F973" s="2" t="str">
        <f>HYPERLINK("[SupplementaryData2.xlsx]DLRP!A252","DLRP")</f>
        <v>DLRP</v>
      </c>
      <c r="G973" s="2" t="s">
        <v>3688</v>
      </c>
      <c r="H973" s="2" t="s">
        <v>3688</v>
      </c>
      <c r="I973" s="2" t="str">
        <f>HYPERLINK("[SupplementaryData2.xlsx]HPRD!A501","HPRD")</f>
        <v>HPRD</v>
      </c>
      <c r="J973" s="2" t="s">
        <v>3688</v>
      </c>
      <c r="K973" s="2" t="s">
        <v>3688</v>
      </c>
      <c r="L973" t="s">
        <v>2819</v>
      </c>
      <c r="M973" t="s">
        <v>4338</v>
      </c>
      <c r="N973" t="s">
        <v>3688</v>
      </c>
      <c r="O973" t="s">
        <v>5599</v>
      </c>
      <c r="P973" t="s">
        <v>5601</v>
      </c>
    </row>
    <row r="974" spans="1:16" x14ac:dyDescent="0.45">
      <c r="A974" t="s">
        <v>988</v>
      </c>
      <c r="B974" t="s">
        <v>2819</v>
      </c>
      <c r="C974" t="s">
        <v>3527</v>
      </c>
      <c r="D974" t="s">
        <v>4339</v>
      </c>
      <c r="E974" t="s">
        <v>5029</v>
      </c>
      <c r="F974" s="2" t="str">
        <f>HYPERLINK("[SupplementaryData2.xlsx]DLRP!A253","DLRP")</f>
        <v>DLRP</v>
      </c>
      <c r="G974" s="2" t="str">
        <f>HYPERLINK("[SupplementaryData2.xlsx]HPMR!A282","HPMR")</f>
        <v>HPMR</v>
      </c>
      <c r="H974" s="2" t="s">
        <v>3688</v>
      </c>
      <c r="I974" s="2" t="str">
        <f>HYPERLINK("[SupplementaryData2.xlsx]HPRD!A502","HPRD")</f>
        <v>HPRD</v>
      </c>
      <c r="J974" s="2" t="s">
        <v>3688</v>
      </c>
      <c r="K974" s="2" t="s">
        <v>3688</v>
      </c>
      <c r="L974" t="s">
        <v>2819</v>
      </c>
      <c r="M974" t="s">
        <v>4339</v>
      </c>
      <c r="N974" t="s">
        <v>3688</v>
      </c>
      <c r="O974" t="s">
        <v>5599</v>
      </c>
      <c r="P974" t="s">
        <v>5601</v>
      </c>
    </row>
    <row r="975" spans="1:16" x14ac:dyDescent="0.45">
      <c r="A975" t="s">
        <v>989</v>
      </c>
      <c r="B975" t="s">
        <v>2819</v>
      </c>
      <c r="C975" t="s">
        <v>3527</v>
      </c>
      <c r="D975" t="s">
        <v>4340</v>
      </c>
      <c r="E975" t="s">
        <v>5030</v>
      </c>
      <c r="F975" s="2" t="str">
        <f>HYPERLINK("[SupplementaryData2.xlsx]DLRP!A254","DLRP")</f>
        <v>DLRP</v>
      </c>
      <c r="G975" s="2" t="s">
        <v>3688</v>
      </c>
      <c r="H975" s="2" t="s">
        <v>3688</v>
      </c>
      <c r="I975" s="2" t="str">
        <f>HYPERLINK("[SupplementaryData2.xlsx]HPRD!A503","HPRD")</f>
        <v>HPRD</v>
      </c>
      <c r="J975" s="2" t="str">
        <f>HYPERLINK("[SupplementaryData2.xlsx]STRING.binding!A477","STRING.binding")</f>
        <v>STRING.binding</v>
      </c>
      <c r="K975" s="2" t="s">
        <v>3688</v>
      </c>
      <c r="L975" t="s">
        <v>2819</v>
      </c>
      <c r="M975" t="s">
        <v>4340</v>
      </c>
      <c r="N975" t="s">
        <v>3688</v>
      </c>
      <c r="O975" t="s">
        <v>5599</v>
      </c>
      <c r="P975" t="s">
        <v>5601</v>
      </c>
    </row>
    <row r="976" spans="1:16" x14ac:dyDescent="0.45">
      <c r="A976" t="s">
        <v>990</v>
      </c>
      <c r="B976" t="s">
        <v>2820</v>
      </c>
      <c r="C976" t="s">
        <v>3528</v>
      </c>
      <c r="D976" t="s">
        <v>4337</v>
      </c>
      <c r="E976" t="s">
        <v>5027</v>
      </c>
      <c r="F976" s="2" t="str">
        <f>HYPERLINK("[SupplementaryData2.xlsx]DLRP!A255","DLRP")</f>
        <v>DLRP</v>
      </c>
      <c r="G976" s="2" t="s">
        <v>3688</v>
      </c>
      <c r="H976" s="2" t="s">
        <v>3688</v>
      </c>
      <c r="I976" s="2" t="s">
        <v>3688</v>
      </c>
      <c r="J976" s="2" t="s">
        <v>3688</v>
      </c>
      <c r="K976" s="2" t="s">
        <v>3688</v>
      </c>
      <c r="L976" t="s">
        <v>2820</v>
      </c>
      <c r="M976" t="s">
        <v>4337</v>
      </c>
      <c r="N976" t="s">
        <v>5479</v>
      </c>
      <c r="O976" t="s">
        <v>5599</v>
      </c>
      <c r="P976" t="s">
        <v>5601</v>
      </c>
    </row>
    <row r="977" spans="1:16" x14ac:dyDescent="0.45">
      <c r="A977" t="s">
        <v>991</v>
      </c>
      <c r="B977" t="s">
        <v>2820</v>
      </c>
      <c r="C977" t="s">
        <v>3528</v>
      </c>
      <c r="D977" t="s">
        <v>4338</v>
      </c>
      <c r="E977" t="s">
        <v>5028</v>
      </c>
      <c r="F977" s="2" t="str">
        <f>HYPERLINK("[SupplementaryData2.xlsx]DLRP!A256","DLRP")</f>
        <v>DLRP</v>
      </c>
      <c r="G977" s="2" t="s">
        <v>3688</v>
      </c>
      <c r="H977" s="2" t="s">
        <v>3688</v>
      </c>
      <c r="I977" s="2" t="s">
        <v>3688</v>
      </c>
      <c r="J977" s="2" t="s">
        <v>3688</v>
      </c>
      <c r="K977" s="2" t="s">
        <v>3688</v>
      </c>
      <c r="L977" t="s">
        <v>2820</v>
      </c>
      <c r="M977" t="s">
        <v>4338</v>
      </c>
      <c r="N977" t="s">
        <v>5479</v>
      </c>
      <c r="O977" t="s">
        <v>5599</v>
      </c>
      <c r="P977" t="s">
        <v>5601</v>
      </c>
    </row>
    <row r="978" spans="1:16" x14ac:dyDescent="0.45">
      <c r="A978" t="s">
        <v>992</v>
      </c>
      <c r="B978" t="s">
        <v>2820</v>
      </c>
      <c r="C978" t="s">
        <v>3528</v>
      </c>
      <c r="D978" t="s">
        <v>4339</v>
      </c>
      <c r="E978" t="s">
        <v>5029</v>
      </c>
      <c r="F978" s="2" t="str">
        <f>HYPERLINK("[SupplementaryData2.xlsx]DLRP!A257","DLRP")</f>
        <v>DLRP</v>
      </c>
      <c r="G978" s="2" t="s">
        <v>3688</v>
      </c>
      <c r="H978" s="2" t="s">
        <v>3688</v>
      </c>
      <c r="I978" s="2" t="s">
        <v>3688</v>
      </c>
      <c r="J978" s="2" t="s">
        <v>3688</v>
      </c>
      <c r="K978" s="2" t="s">
        <v>3688</v>
      </c>
      <c r="L978" t="s">
        <v>2820</v>
      </c>
      <c r="M978" t="s">
        <v>4339</v>
      </c>
      <c r="N978" t="s">
        <v>5479</v>
      </c>
      <c r="O978" t="s">
        <v>5599</v>
      </c>
      <c r="P978" t="s">
        <v>5601</v>
      </c>
    </row>
    <row r="979" spans="1:16" x14ac:dyDescent="0.45">
      <c r="A979" t="s">
        <v>993</v>
      </c>
      <c r="B979" t="s">
        <v>2820</v>
      </c>
      <c r="C979" t="s">
        <v>3528</v>
      </c>
      <c r="D979" t="s">
        <v>4340</v>
      </c>
      <c r="E979" t="s">
        <v>5030</v>
      </c>
      <c r="F979" s="2" t="str">
        <f>HYPERLINK("[SupplementaryData2.xlsx]DLRP!A258","DLRP")</f>
        <v>DLRP</v>
      </c>
      <c r="G979" s="2" t="str">
        <f>HYPERLINK("[SupplementaryData2.xlsx]HPMR!A283","HPMR")</f>
        <v>HPMR</v>
      </c>
      <c r="H979" s="2" t="s">
        <v>3688</v>
      </c>
      <c r="I979" s="2" t="str">
        <f>HYPERLINK("[SupplementaryData2.xlsx]HPRD!A504","HPRD")</f>
        <v>HPRD</v>
      </c>
      <c r="J979" s="2" t="str">
        <f>HYPERLINK("[SupplementaryData2.xlsx]STRING.binding!A478","STRING.binding")</f>
        <v>STRING.binding</v>
      </c>
      <c r="K979" s="2" t="s">
        <v>3688</v>
      </c>
      <c r="L979" t="s">
        <v>2820</v>
      </c>
      <c r="M979" t="s">
        <v>4340</v>
      </c>
      <c r="N979" t="s">
        <v>3688</v>
      </c>
      <c r="O979" t="s">
        <v>5599</v>
      </c>
      <c r="P979" t="s">
        <v>5601</v>
      </c>
    </row>
    <row r="980" spans="1:16" x14ac:dyDescent="0.45">
      <c r="A980" t="s">
        <v>994</v>
      </c>
      <c r="B980" t="s">
        <v>2820</v>
      </c>
      <c r="C980" t="s">
        <v>3528</v>
      </c>
      <c r="D980" t="s">
        <v>4343</v>
      </c>
      <c r="E980" t="s">
        <v>5033</v>
      </c>
      <c r="F980" s="2" t="s">
        <v>3688</v>
      </c>
      <c r="G980" s="2" t="s">
        <v>3688</v>
      </c>
      <c r="H980" s="2" t="s">
        <v>3688</v>
      </c>
      <c r="I980" s="2" t="s">
        <v>3688</v>
      </c>
      <c r="J980" s="2" t="s">
        <v>3688</v>
      </c>
      <c r="K980" s="2" t="s">
        <v>3688</v>
      </c>
      <c r="L980" t="s">
        <v>3688</v>
      </c>
      <c r="M980" t="s">
        <v>3688</v>
      </c>
      <c r="N980" t="s">
        <v>5480</v>
      </c>
      <c r="O980" t="s">
        <v>5600</v>
      </c>
      <c r="P980" t="s">
        <v>5601</v>
      </c>
    </row>
    <row r="981" spans="1:16" x14ac:dyDescent="0.45">
      <c r="A981" t="s">
        <v>995</v>
      </c>
      <c r="B981" t="s">
        <v>2821</v>
      </c>
      <c r="C981" t="s">
        <v>3529</v>
      </c>
      <c r="D981" t="s">
        <v>4228</v>
      </c>
      <c r="E981" t="s">
        <v>4918</v>
      </c>
      <c r="F981" s="2" t="s">
        <v>3688</v>
      </c>
      <c r="G981" s="2" t="s">
        <v>3688</v>
      </c>
      <c r="H981" s="2" t="s">
        <v>3688</v>
      </c>
      <c r="I981" s="2" t="s">
        <v>3688</v>
      </c>
      <c r="J981" s="2" t="str">
        <f>HYPERLINK("[SupplementaryData2.xlsx]STRING.binding!A479","STRING.binding")</f>
        <v>STRING.binding</v>
      </c>
      <c r="K981" s="2" t="s">
        <v>3688</v>
      </c>
      <c r="L981" t="s">
        <v>2821</v>
      </c>
      <c r="M981" t="s">
        <v>4228</v>
      </c>
      <c r="N981" t="s">
        <v>3688</v>
      </c>
      <c r="O981" t="s">
        <v>5600</v>
      </c>
      <c r="P981" t="s">
        <v>5603</v>
      </c>
    </row>
    <row r="982" spans="1:16" x14ac:dyDescent="0.45">
      <c r="A982" t="s">
        <v>996</v>
      </c>
      <c r="B982" t="s">
        <v>2821</v>
      </c>
      <c r="C982" t="s">
        <v>3529</v>
      </c>
      <c r="D982" t="s">
        <v>4038</v>
      </c>
      <c r="E982" t="s">
        <v>4728</v>
      </c>
      <c r="F982" s="2" t="s">
        <v>3688</v>
      </c>
      <c r="G982" s="2" t="s">
        <v>3688</v>
      </c>
      <c r="H982" s="2" t="s">
        <v>3688</v>
      </c>
      <c r="I982" s="2" t="s">
        <v>3688</v>
      </c>
      <c r="J982" s="2" t="str">
        <f>HYPERLINK("[SupplementaryData2.xlsx]STRING.binding!A480","STRING.binding")</f>
        <v>STRING.binding</v>
      </c>
      <c r="K982" s="2" t="s">
        <v>3688</v>
      </c>
      <c r="L982" t="s">
        <v>2821</v>
      </c>
      <c r="M982" t="s">
        <v>4038</v>
      </c>
      <c r="N982" t="s">
        <v>3688</v>
      </c>
      <c r="O982" t="s">
        <v>5600</v>
      </c>
      <c r="P982" t="s">
        <v>5603</v>
      </c>
    </row>
    <row r="983" spans="1:16" x14ac:dyDescent="0.45">
      <c r="A983" t="s">
        <v>997</v>
      </c>
      <c r="B983" t="s">
        <v>2821</v>
      </c>
      <c r="C983" t="s">
        <v>3529</v>
      </c>
      <c r="D983" t="s">
        <v>4337</v>
      </c>
      <c r="E983" t="s">
        <v>5027</v>
      </c>
      <c r="F983" s="2" t="str">
        <f>HYPERLINK("[SupplementaryData2.xlsx]DLRP!A259","DLRP")</f>
        <v>DLRP</v>
      </c>
      <c r="G983" s="2" t="str">
        <f>HYPERLINK("[SupplementaryData2.xlsx]HPMR!A284","HPMR")</f>
        <v>HPMR</v>
      </c>
      <c r="H983" s="2" t="s">
        <v>3688</v>
      </c>
      <c r="I983" s="2" t="str">
        <f>HYPERLINK("[SupplementaryData2.xlsx]HPRD!A505","HPRD")</f>
        <v>HPRD</v>
      </c>
      <c r="J983" s="2" t="str">
        <f>HYPERLINK("[SupplementaryData2.xlsx]STRING.binding!A481","STRING.binding")</f>
        <v>STRING.binding</v>
      </c>
      <c r="K983" s="2" t="str">
        <f>HYPERLINK("[SupplementaryData2.xlsx]STRING.experiment!A171","STRING.experiment")</f>
        <v>STRING.experiment</v>
      </c>
      <c r="L983" t="s">
        <v>2821</v>
      </c>
      <c r="M983" t="s">
        <v>4337</v>
      </c>
      <c r="N983" t="s">
        <v>3688</v>
      </c>
      <c r="O983" t="s">
        <v>5599</v>
      </c>
      <c r="P983" t="s">
        <v>5601</v>
      </c>
    </row>
    <row r="984" spans="1:16" x14ac:dyDescent="0.45">
      <c r="A984" t="s">
        <v>998</v>
      </c>
      <c r="B984" t="s">
        <v>2821</v>
      </c>
      <c r="C984" t="s">
        <v>3529</v>
      </c>
      <c r="D984" t="s">
        <v>4338</v>
      </c>
      <c r="E984" t="s">
        <v>5028</v>
      </c>
      <c r="F984" s="2" t="str">
        <f>HYPERLINK("[SupplementaryData2.xlsx]DLRP!A260","DLRP")</f>
        <v>DLRP</v>
      </c>
      <c r="G984" s="2" t="s">
        <v>3688</v>
      </c>
      <c r="H984" s="2" t="s">
        <v>3688</v>
      </c>
      <c r="I984" s="2" t="str">
        <f>HYPERLINK("[SupplementaryData2.xlsx]HPRD!A506","HPRD")</f>
        <v>HPRD</v>
      </c>
      <c r="J984" s="2" t="str">
        <f>HYPERLINK("[SupplementaryData2.xlsx]STRING.binding!A482","STRING.binding")</f>
        <v>STRING.binding</v>
      </c>
      <c r="K984" s="2" t="str">
        <f>HYPERLINK("[SupplementaryData2.xlsx]STRING.experiment!A172","STRING.experiment")</f>
        <v>STRING.experiment</v>
      </c>
      <c r="L984" t="s">
        <v>2821</v>
      </c>
      <c r="M984" t="s">
        <v>4338</v>
      </c>
      <c r="N984" t="s">
        <v>3688</v>
      </c>
      <c r="O984" t="s">
        <v>5599</v>
      </c>
      <c r="P984" t="s">
        <v>5601</v>
      </c>
    </row>
    <row r="985" spans="1:16" x14ac:dyDescent="0.45">
      <c r="A985" t="s">
        <v>999</v>
      </c>
      <c r="B985" t="s">
        <v>2821</v>
      </c>
      <c r="C985" t="s">
        <v>3529</v>
      </c>
      <c r="D985" t="s">
        <v>4339</v>
      </c>
      <c r="E985" t="s">
        <v>5029</v>
      </c>
      <c r="F985" s="2" t="str">
        <f>HYPERLINK("[SupplementaryData2.xlsx]DLRP!A261","DLRP")</f>
        <v>DLRP</v>
      </c>
      <c r="G985" s="2" t="s">
        <v>3688</v>
      </c>
      <c r="H985" s="2" t="s">
        <v>3688</v>
      </c>
      <c r="I985" s="2" t="str">
        <f>HYPERLINK("[SupplementaryData2.xlsx]HPRD!A507","HPRD")</f>
        <v>HPRD</v>
      </c>
      <c r="J985" s="2" t="str">
        <f>HYPERLINK("[SupplementaryData2.xlsx]STRING.binding!A483","STRING.binding")</f>
        <v>STRING.binding</v>
      </c>
      <c r="K985" s="2" t="str">
        <f>HYPERLINK("[SupplementaryData2.xlsx]STRING.experiment!A173","STRING.experiment")</f>
        <v>STRING.experiment</v>
      </c>
      <c r="L985" t="s">
        <v>2821</v>
      </c>
      <c r="M985" t="s">
        <v>4339</v>
      </c>
      <c r="N985" t="s">
        <v>3688</v>
      </c>
      <c r="O985" t="s">
        <v>5599</v>
      </c>
      <c r="P985" t="s">
        <v>5601</v>
      </c>
    </row>
    <row r="986" spans="1:16" x14ac:dyDescent="0.45">
      <c r="A986" t="s">
        <v>1000</v>
      </c>
      <c r="B986" t="s">
        <v>2821</v>
      </c>
      <c r="C986" t="s">
        <v>3529</v>
      </c>
      <c r="D986" t="s">
        <v>4340</v>
      </c>
      <c r="E986" t="s">
        <v>5030</v>
      </c>
      <c r="F986" s="2" t="str">
        <f>HYPERLINK("[SupplementaryData2.xlsx]DLRP!A262","DLRP")</f>
        <v>DLRP</v>
      </c>
      <c r="G986" s="2" t="str">
        <f>HYPERLINK("[SupplementaryData2.xlsx]HPMR!A285","HPMR")</f>
        <v>HPMR</v>
      </c>
      <c r="H986" s="2" t="s">
        <v>3688</v>
      </c>
      <c r="I986" s="2" t="str">
        <f>HYPERLINK("[SupplementaryData2.xlsx]HPRD!A508","HPRD")</f>
        <v>HPRD</v>
      </c>
      <c r="J986" s="2" t="str">
        <f>HYPERLINK("[SupplementaryData2.xlsx]STRING.binding!A484","STRING.binding")</f>
        <v>STRING.binding</v>
      </c>
      <c r="K986" s="2" t="str">
        <f>HYPERLINK("[SupplementaryData2.xlsx]STRING.experiment!A174","STRING.experiment")</f>
        <v>STRING.experiment</v>
      </c>
      <c r="L986" t="s">
        <v>2821</v>
      </c>
      <c r="M986" t="s">
        <v>4340</v>
      </c>
      <c r="N986" t="s">
        <v>3688</v>
      </c>
      <c r="O986" t="s">
        <v>5599</v>
      </c>
      <c r="P986" t="s">
        <v>5601</v>
      </c>
    </row>
    <row r="987" spans="1:16" x14ac:dyDescent="0.45">
      <c r="A987" t="s">
        <v>1001</v>
      </c>
      <c r="B987" t="s">
        <v>2821</v>
      </c>
      <c r="C987" t="s">
        <v>3529</v>
      </c>
      <c r="D987" t="s">
        <v>4344</v>
      </c>
      <c r="E987" t="s">
        <v>5034</v>
      </c>
      <c r="F987" s="2" t="s">
        <v>3688</v>
      </c>
      <c r="G987" s="2" t="s">
        <v>3688</v>
      </c>
      <c r="H987" s="2" t="s">
        <v>3688</v>
      </c>
      <c r="I987" s="2" t="s">
        <v>3688</v>
      </c>
      <c r="J987" s="2" t="str">
        <f>HYPERLINK("[SupplementaryData2.xlsx]STRING.binding!A485","STRING.binding")</f>
        <v>STRING.binding</v>
      </c>
      <c r="K987" s="2" t="s">
        <v>3688</v>
      </c>
      <c r="L987" t="s">
        <v>2821</v>
      </c>
      <c r="M987" t="s">
        <v>4344</v>
      </c>
      <c r="N987" t="s">
        <v>3688</v>
      </c>
      <c r="O987" t="s">
        <v>5600</v>
      </c>
      <c r="P987" t="s">
        <v>5603</v>
      </c>
    </row>
    <row r="988" spans="1:16" x14ac:dyDescent="0.45">
      <c r="A988" t="s">
        <v>1002</v>
      </c>
      <c r="B988" t="s">
        <v>2821</v>
      </c>
      <c r="C988" t="s">
        <v>3529</v>
      </c>
      <c r="D988" t="s">
        <v>4226</v>
      </c>
      <c r="E988" t="s">
        <v>4916</v>
      </c>
      <c r="F988" s="2" t="s">
        <v>3688</v>
      </c>
      <c r="G988" s="2" t="s">
        <v>3688</v>
      </c>
      <c r="H988" s="2" t="s">
        <v>3688</v>
      </c>
      <c r="I988" s="2" t="str">
        <f>HYPERLINK("[SupplementaryData2.xlsx]HPRD!A509","HPRD")</f>
        <v>HPRD</v>
      </c>
      <c r="J988" s="2" t="s">
        <v>3688</v>
      </c>
      <c r="K988" s="2" t="s">
        <v>3688</v>
      </c>
      <c r="L988" t="s">
        <v>2821</v>
      </c>
      <c r="M988" t="s">
        <v>4226</v>
      </c>
      <c r="N988" t="s">
        <v>3688</v>
      </c>
      <c r="O988" t="s">
        <v>5600</v>
      </c>
      <c r="P988" t="s">
        <v>5601</v>
      </c>
    </row>
    <row r="989" spans="1:16" x14ac:dyDescent="0.45">
      <c r="A989" t="s">
        <v>1003</v>
      </c>
      <c r="B989" t="s">
        <v>2822</v>
      </c>
      <c r="C989" t="s">
        <v>3530</v>
      </c>
      <c r="D989" t="s">
        <v>4340</v>
      </c>
      <c r="E989" t="s">
        <v>5030</v>
      </c>
      <c r="F989" s="2" t="s">
        <v>3688</v>
      </c>
      <c r="G989" s="2" t="s">
        <v>3688</v>
      </c>
      <c r="H989" s="2" t="s">
        <v>3688</v>
      </c>
      <c r="I989" s="2" t="s">
        <v>3688</v>
      </c>
      <c r="J989" s="2" t="str">
        <f>HYPERLINK("[SupplementaryData2.xlsx]STRING.binding!A486","STRING.binding")</f>
        <v>STRING.binding</v>
      </c>
      <c r="K989" s="2" t="s">
        <v>3688</v>
      </c>
      <c r="L989" t="s">
        <v>2822</v>
      </c>
      <c r="M989" t="s">
        <v>4340</v>
      </c>
      <c r="N989" t="s">
        <v>5481</v>
      </c>
      <c r="O989" t="s">
        <v>5600</v>
      </c>
      <c r="P989" t="s">
        <v>5601</v>
      </c>
    </row>
    <row r="990" spans="1:16" x14ac:dyDescent="0.45">
      <c r="A990" t="s">
        <v>1004</v>
      </c>
      <c r="B990" t="s">
        <v>2823</v>
      </c>
      <c r="C990" t="s">
        <v>3531</v>
      </c>
      <c r="D990" t="s">
        <v>4338</v>
      </c>
      <c r="E990" t="s">
        <v>5028</v>
      </c>
      <c r="F990" s="2" t="s">
        <v>3688</v>
      </c>
      <c r="G990" s="2" t="s">
        <v>3688</v>
      </c>
      <c r="H990" s="2" t="s">
        <v>3688</v>
      </c>
      <c r="I990" s="2" t="s">
        <v>3688</v>
      </c>
      <c r="J990" s="2" t="str">
        <f>HYPERLINK("[SupplementaryData2.xlsx]STRING.binding!A487","STRING.binding")</f>
        <v>STRING.binding</v>
      </c>
      <c r="K990" s="2" t="s">
        <v>3688</v>
      </c>
      <c r="L990" t="s">
        <v>2823</v>
      </c>
      <c r="M990" t="s">
        <v>4338</v>
      </c>
      <c r="N990" t="s">
        <v>3688</v>
      </c>
      <c r="O990" t="s">
        <v>5600</v>
      </c>
      <c r="P990" t="s">
        <v>5603</v>
      </c>
    </row>
    <row r="991" spans="1:16" x14ac:dyDescent="0.45">
      <c r="A991" t="s">
        <v>1005</v>
      </c>
      <c r="B991" t="s">
        <v>2823</v>
      </c>
      <c r="C991" t="s">
        <v>3531</v>
      </c>
      <c r="D991" t="s">
        <v>4340</v>
      </c>
      <c r="E991" t="s">
        <v>5030</v>
      </c>
      <c r="F991" s="2" t="s">
        <v>3688</v>
      </c>
      <c r="G991" s="2" t="s">
        <v>3688</v>
      </c>
      <c r="H991" s="2" t="s">
        <v>3688</v>
      </c>
      <c r="I991" s="2" t="s">
        <v>3688</v>
      </c>
      <c r="J991" s="2" t="str">
        <f>HYPERLINK("[SupplementaryData2.xlsx]STRING.binding!A488","STRING.binding")</f>
        <v>STRING.binding</v>
      </c>
      <c r="K991" s="2" t="s">
        <v>3688</v>
      </c>
      <c r="L991" t="s">
        <v>2823</v>
      </c>
      <c r="M991" t="s">
        <v>4340</v>
      </c>
      <c r="N991" t="s">
        <v>5480</v>
      </c>
      <c r="O991" t="s">
        <v>5600</v>
      </c>
      <c r="P991" t="s">
        <v>5601</v>
      </c>
    </row>
    <row r="992" spans="1:16" x14ac:dyDescent="0.45">
      <c r="A992" t="s">
        <v>1006</v>
      </c>
      <c r="B992" t="s">
        <v>2824</v>
      </c>
      <c r="C992" t="s">
        <v>3532</v>
      </c>
      <c r="D992" t="s">
        <v>4338</v>
      </c>
      <c r="E992" t="s">
        <v>5028</v>
      </c>
      <c r="F992" s="2" t="s">
        <v>3688</v>
      </c>
      <c r="G992" s="2" t="str">
        <f>HYPERLINK("[SupplementaryData2.xlsx]HPMR!A286","HPMR")</f>
        <v>HPMR</v>
      </c>
      <c r="H992" s="2" t="s">
        <v>3688</v>
      </c>
      <c r="I992" s="2" t="s">
        <v>3688</v>
      </c>
      <c r="J992" s="2" t="s">
        <v>3688</v>
      </c>
      <c r="K992" s="2" t="s">
        <v>3688</v>
      </c>
      <c r="L992" t="s">
        <v>2824</v>
      </c>
      <c r="M992" t="s">
        <v>4338</v>
      </c>
      <c r="N992" t="s">
        <v>3688</v>
      </c>
      <c r="O992" t="s">
        <v>5599</v>
      </c>
      <c r="P992" t="s">
        <v>5601</v>
      </c>
    </row>
    <row r="993" spans="1:16" x14ac:dyDescent="0.45">
      <c r="A993" t="s">
        <v>1007</v>
      </c>
      <c r="B993" t="s">
        <v>2825</v>
      </c>
      <c r="C993" t="s">
        <v>3533</v>
      </c>
      <c r="D993" t="s">
        <v>4337</v>
      </c>
      <c r="E993" t="s">
        <v>5027</v>
      </c>
      <c r="F993" s="2" t="s">
        <v>3688</v>
      </c>
      <c r="G993" s="2" t="str">
        <f>HYPERLINK("[SupplementaryData2.xlsx]HPMR!A287","HPMR")</f>
        <v>HPMR</v>
      </c>
      <c r="H993" s="2" t="s">
        <v>3688</v>
      </c>
      <c r="I993" s="2" t="s">
        <v>3688</v>
      </c>
      <c r="J993" s="2" t="s">
        <v>3688</v>
      </c>
      <c r="K993" s="2" t="str">
        <f>HYPERLINK("[SupplementaryData2.xlsx]STRING.experiment!A175","STRING.experiment")</f>
        <v>STRING.experiment</v>
      </c>
      <c r="L993" t="s">
        <v>2825</v>
      </c>
      <c r="M993" t="s">
        <v>4337</v>
      </c>
      <c r="N993" t="s">
        <v>3688</v>
      </c>
      <c r="O993" t="s">
        <v>5599</v>
      </c>
      <c r="P993" t="s">
        <v>5601</v>
      </c>
    </row>
    <row r="994" spans="1:16" x14ac:dyDescent="0.45">
      <c r="A994" t="s">
        <v>1008</v>
      </c>
      <c r="B994" t="s">
        <v>2825</v>
      </c>
      <c r="C994" t="s">
        <v>3533</v>
      </c>
      <c r="D994" t="s">
        <v>4338</v>
      </c>
      <c r="E994" t="s">
        <v>5028</v>
      </c>
      <c r="F994" s="2" t="s">
        <v>3688</v>
      </c>
      <c r="G994" s="2" t="str">
        <f>HYPERLINK("[SupplementaryData2.xlsx]HPMR!A288","HPMR")</f>
        <v>HPMR</v>
      </c>
      <c r="H994" s="2" t="s">
        <v>3688</v>
      </c>
      <c r="I994" s="2" t="str">
        <f>HYPERLINK("[SupplementaryData2.xlsx]HPRD!A510","HPRD")</f>
        <v>HPRD</v>
      </c>
      <c r="J994" s="2" t="s">
        <v>3688</v>
      </c>
      <c r="K994" s="2" t="s">
        <v>3688</v>
      </c>
      <c r="L994" t="s">
        <v>2825</v>
      </c>
      <c r="M994" t="s">
        <v>4338</v>
      </c>
      <c r="N994" t="s">
        <v>3688</v>
      </c>
      <c r="O994" t="s">
        <v>5599</v>
      </c>
      <c r="P994" t="s">
        <v>5601</v>
      </c>
    </row>
    <row r="995" spans="1:16" x14ac:dyDescent="0.45">
      <c r="A995" t="s">
        <v>1009</v>
      </c>
      <c r="B995" t="s">
        <v>2825</v>
      </c>
      <c r="C995" t="s">
        <v>3533</v>
      </c>
      <c r="D995" t="s">
        <v>4339</v>
      </c>
      <c r="E995" t="s">
        <v>5029</v>
      </c>
      <c r="F995" s="2" t="s">
        <v>3688</v>
      </c>
      <c r="G995" s="2" t="s">
        <v>3688</v>
      </c>
      <c r="H995" s="2" t="s">
        <v>3688</v>
      </c>
      <c r="I995" s="2" t="str">
        <f>HYPERLINK("[SupplementaryData2.xlsx]HPRD!A511","HPRD")</f>
        <v>HPRD</v>
      </c>
      <c r="J995" s="2" t="s">
        <v>3688</v>
      </c>
      <c r="K995" s="2" t="s">
        <v>3688</v>
      </c>
      <c r="L995" t="s">
        <v>2825</v>
      </c>
      <c r="M995" t="s">
        <v>4339</v>
      </c>
      <c r="N995" t="s">
        <v>3688</v>
      </c>
      <c r="O995" t="s">
        <v>5600</v>
      </c>
      <c r="P995" t="s">
        <v>5601</v>
      </c>
    </row>
    <row r="996" spans="1:16" x14ac:dyDescent="0.45">
      <c r="A996" t="s">
        <v>1010</v>
      </c>
      <c r="B996" t="s">
        <v>2825</v>
      </c>
      <c r="C996" t="s">
        <v>3533</v>
      </c>
      <c r="D996" t="s">
        <v>4340</v>
      </c>
      <c r="E996" t="s">
        <v>5030</v>
      </c>
      <c r="F996" s="2" t="s">
        <v>3688</v>
      </c>
      <c r="G996" s="2" t="str">
        <f>HYPERLINK("[SupplementaryData2.xlsx]HPMR!A289","HPMR")</f>
        <v>HPMR</v>
      </c>
      <c r="H996" s="2" t="s">
        <v>3688</v>
      </c>
      <c r="I996" s="2" t="s">
        <v>3688</v>
      </c>
      <c r="J996" s="2" t="str">
        <f>HYPERLINK("[SupplementaryData2.xlsx]STRING.binding!A489","STRING.binding")</f>
        <v>STRING.binding</v>
      </c>
      <c r="K996" s="2" t="s">
        <v>3688</v>
      </c>
      <c r="L996" t="s">
        <v>2825</v>
      </c>
      <c r="M996" t="s">
        <v>4340</v>
      </c>
      <c r="N996" t="s">
        <v>3688</v>
      </c>
      <c r="O996" t="s">
        <v>5599</v>
      </c>
      <c r="P996" t="s">
        <v>5601</v>
      </c>
    </row>
    <row r="997" spans="1:16" x14ac:dyDescent="0.45">
      <c r="A997" t="s">
        <v>1011</v>
      </c>
      <c r="B997" t="s">
        <v>2825</v>
      </c>
      <c r="C997" t="s">
        <v>3533</v>
      </c>
      <c r="D997" t="s">
        <v>4345</v>
      </c>
      <c r="E997" t="s">
        <v>5035</v>
      </c>
      <c r="F997" s="2" t="s">
        <v>3688</v>
      </c>
      <c r="G997" s="2" t="s">
        <v>3688</v>
      </c>
      <c r="H997" s="2" t="s">
        <v>3688</v>
      </c>
      <c r="I997" s="2" t="str">
        <f>HYPERLINK("[SupplementaryData2.xlsx]HPRD!A512","HPRD")</f>
        <v>HPRD</v>
      </c>
      <c r="J997" s="2" t="str">
        <f>HYPERLINK("[SupplementaryData2.xlsx]STRING.binding!A490","STRING.binding")</f>
        <v>STRING.binding</v>
      </c>
      <c r="K997" s="2" t="s">
        <v>3688</v>
      </c>
      <c r="L997" t="s">
        <v>2825</v>
      </c>
      <c r="M997" t="s">
        <v>3688</v>
      </c>
      <c r="N997" t="s">
        <v>3688</v>
      </c>
      <c r="O997" t="s">
        <v>5600</v>
      </c>
      <c r="P997" t="s">
        <v>5601</v>
      </c>
    </row>
    <row r="998" spans="1:16" x14ac:dyDescent="0.45">
      <c r="A998" t="s">
        <v>1012</v>
      </c>
      <c r="B998" t="s">
        <v>2826</v>
      </c>
      <c r="C998" t="s">
        <v>3534</v>
      </c>
      <c r="D998" t="s">
        <v>4228</v>
      </c>
      <c r="E998" t="s">
        <v>4918</v>
      </c>
      <c r="F998" s="2" t="s">
        <v>3688</v>
      </c>
      <c r="G998" s="2" t="s">
        <v>3688</v>
      </c>
      <c r="H998" s="2" t="s">
        <v>3688</v>
      </c>
      <c r="I998" s="2" t="str">
        <f>HYPERLINK("[SupplementaryData2.xlsx]HPRD!A513","HPRD")</f>
        <v>HPRD</v>
      </c>
      <c r="J998" s="2" t="s">
        <v>3688</v>
      </c>
      <c r="K998" s="2" t="s">
        <v>3688</v>
      </c>
      <c r="L998" t="s">
        <v>2826</v>
      </c>
      <c r="M998" t="s">
        <v>4228</v>
      </c>
      <c r="N998" t="s">
        <v>3688</v>
      </c>
      <c r="O998" t="s">
        <v>5600</v>
      </c>
      <c r="P998" t="s">
        <v>5601</v>
      </c>
    </row>
    <row r="999" spans="1:16" x14ac:dyDescent="0.45">
      <c r="A999" t="s">
        <v>1013</v>
      </c>
      <c r="B999" t="s">
        <v>2826</v>
      </c>
      <c r="C999" t="s">
        <v>3534</v>
      </c>
      <c r="D999" t="s">
        <v>4337</v>
      </c>
      <c r="E999" t="s">
        <v>5027</v>
      </c>
      <c r="F999" s="2" t="str">
        <f>HYPERLINK("[SupplementaryData2.xlsx]DLRP!A263","DLRP")</f>
        <v>DLRP</v>
      </c>
      <c r="G999" s="2" t="s">
        <v>3688</v>
      </c>
      <c r="H999" s="2" t="s">
        <v>3688</v>
      </c>
      <c r="I999" s="2" t="str">
        <f>HYPERLINK("[SupplementaryData2.xlsx]HPRD!A514","HPRD")</f>
        <v>HPRD</v>
      </c>
      <c r="J999" s="2" t="str">
        <f>HYPERLINK("[SupplementaryData2.xlsx]STRING.binding!A491","STRING.binding")</f>
        <v>STRING.binding</v>
      </c>
      <c r="K999" s="2" t="str">
        <f>HYPERLINK("[SupplementaryData2.xlsx]STRING.experiment!A176","STRING.experiment")</f>
        <v>STRING.experiment</v>
      </c>
      <c r="L999" t="s">
        <v>2826</v>
      </c>
      <c r="M999" t="s">
        <v>4337</v>
      </c>
      <c r="N999" t="s">
        <v>3688</v>
      </c>
      <c r="O999" t="s">
        <v>5599</v>
      </c>
      <c r="P999" t="s">
        <v>5601</v>
      </c>
    </row>
    <row r="1000" spans="1:16" x14ac:dyDescent="0.45">
      <c r="A1000" t="s">
        <v>1014</v>
      </c>
      <c r="B1000" t="s">
        <v>2826</v>
      </c>
      <c r="C1000" t="s">
        <v>3534</v>
      </c>
      <c r="D1000" t="s">
        <v>4338</v>
      </c>
      <c r="E1000" t="s">
        <v>5028</v>
      </c>
      <c r="F1000" s="2" t="str">
        <f>HYPERLINK("[SupplementaryData2.xlsx]DLRP!A264","DLRP")</f>
        <v>DLRP</v>
      </c>
      <c r="G1000" s="2" t="str">
        <f>HYPERLINK("[SupplementaryData2.xlsx]HPMR!A290","HPMR")</f>
        <v>HPMR</v>
      </c>
      <c r="H1000" s="2" t="s">
        <v>3688</v>
      </c>
      <c r="I1000" s="2" t="s">
        <v>3688</v>
      </c>
      <c r="J1000" s="2" t="str">
        <f>HYPERLINK("[SupplementaryData2.xlsx]STRING.binding!A492","STRING.binding")</f>
        <v>STRING.binding</v>
      </c>
      <c r="K1000" s="2" t="str">
        <f>HYPERLINK("[SupplementaryData2.xlsx]STRING.experiment!A177","STRING.experiment")</f>
        <v>STRING.experiment</v>
      </c>
      <c r="L1000" t="s">
        <v>2826</v>
      </c>
      <c r="M1000" t="s">
        <v>4338</v>
      </c>
      <c r="N1000" t="s">
        <v>3688</v>
      </c>
      <c r="O1000" t="s">
        <v>5599</v>
      </c>
      <c r="P1000" t="s">
        <v>5601</v>
      </c>
    </row>
    <row r="1001" spans="1:16" x14ac:dyDescent="0.45">
      <c r="A1001" t="s">
        <v>1015</v>
      </c>
      <c r="B1001" t="s">
        <v>2826</v>
      </c>
      <c r="C1001" t="s">
        <v>3534</v>
      </c>
      <c r="D1001" t="s">
        <v>4339</v>
      </c>
      <c r="E1001" t="s">
        <v>5029</v>
      </c>
      <c r="F1001" s="2" t="str">
        <f>HYPERLINK("[SupplementaryData2.xlsx]DLRP!A265","DLRP")</f>
        <v>DLRP</v>
      </c>
      <c r="G1001" s="2" t="str">
        <f>HYPERLINK("[SupplementaryData2.xlsx]HPMR!A291","HPMR")</f>
        <v>HPMR</v>
      </c>
      <c r="H1001" s="2" t="s">
        <v>3688</v>
      </c>
      <c r="I1001" s="2" t="str">
        <f>HYPERLINK("[SupplementaryData2.xlsx]HPRD!A515","HPRD")</f>
        <v>HPRD</v>
      </c>
      <c r="J1001" s="2" t="str">
        <f>HYPERLINK("[SupplementaryData2.xlsx]STRING.binding!A493","STRING.binding")</f>
        <v>STRING.binding</v>
      </c>
      <c r="K1001" s="2" t="str">
        <f>HYPERLINK("[SupplementaryData2.xlsx]STRING.experiment!A178","STRING.experiment")</f>
        <v>STRING.experiment</v>
      </c>
      <c r="L1001" t="s">
        <v>2826</v>
      </c>
      <c r="M1001" t="s">
        <v>4339</v>
      </c>
      <c r="N1001" t="s">
        <v>3688</v>
      </c>
      <c r="O1001" t="s">
        <v>5599</v>
      </c>
      <c r="P1001" t="s">
        <v>5601</v>
      </c>
    </row>
    <row r="1002" spans="1:16" x14ac:dyDescent="0.45">
      <c r="A1002" t="s">
        <v>1016</v>
      </c>
      <c r="B1002" t="s">
        <v>2826</v>
      </c>
      <c r="C1002" t="s">
        <v>3534</v>
      </c>
      <c r="D1002" t="s">
        <v>4340</v>
      </c>
      <c r="E1002" t="s">
        <v>5030</v>
      </c>
      <c r="F1002" s="2" t="str">
        <f>HYPERLINK("[SupplementaryData2.xlsx]DLRP!A266","DLRP")</f>
        <v>DLRP</v>
      </c>
      <c r="G1002" s="2" t="str">
        <f>HYPERLINK("[SupplementaryData2.xlsx]HPMR!A292","HPMR")</f>
        <v>HPMR</v>
      </c>
      <c r="H1002" s="2" t="s">
        <v>3688</v>
      </c>
      <c r="I1002" s="2" t="str">
        <f>HYPERLINK("[SupplementaryData2.xlsx]HPRD!A516","HPRD")</f>
        <v>HPRD</v>
      </c>
      <c r="J1002" s="2" t="str">
        <f>HYPERLINK("[SupplementaryData2.xlsx]STRING.binding!A494","STRING.binding")</f>
        <v>STRING.binding</v>
      </c>
      <c r="K1002" s="2" t="str">
        <f>HYPERLINK("[SupplementaryData2.xlsx]STRING.experiment!A179","STRING.experiment")</f>
        <v>STRING.experiment</v>
      </c>
      <c r="L1002" t="s">
        <v>2826</v>
      </c>
      <c r="M1002" t="s">
        <v>4340</v>
      </c>
      <c r="N1002" t="s">
        <v>3688</v>
      </c>
      <c r="O1002" t="s">
        <v>5599</v>
      </c>
      <c r="P1002" t="s">
        <v>5601</v>
      </c>
    </row>
    <row r="1003" spans="1:16" x14ac:dyDescent="0.45">
      <c r="A1003" t="s">
        <v>1017</v>
      </c>
      <c r="B1003" t="s">
        <v>2826</v>
      </c>
      <c r="C1003" t="s">
        <v>3534</v>
      </c>
      <c r="D1003" t="s">
        <v>4344</v>
      </c>
      <c r="E1003" t="s">
        <v>5034</v>
      </c>
      <c r="F1003" s="2" t="s">
        <v>3688</v>
      </c>
      <c r="G1003" s="2" t="s">
        <v>3688</v>
      </c>
      <c r="H1003" s="2" t="s">
        <v>3688</v>
      </c>
      <c r="I1003" s="2" t="str">
        <f>HYPERLINK("[SupplementaryData2.xlsx]HPRD!A517","HPRD")</f>
        <v>HPRD</v>
      </c>
      <c r="J1003" s="2" t="s">
        <v>3688</v>
      </c>
      <c r="K1003" s="2" t="s">
        <v>3688</v>
      </c>
      <c r="L1003" t="s">
        <v>2826</v>
      </c>
      <c r="M1003" t="s">
        <v>4344</v>
      </c>
      <c r="N1003" t="s">
        <v>3688</v>
      </c>
      <c r="O1003" t="s">
        <v>5600</v>
      </c>
      <c r="P1003" t="s">
        <v>5601</v>
      </c>
    </row>
    <row r="1004" spans="1:16" x14ac:dyDescent="0.45">
      <c r="A1004" t="s">
        <v>1018</v>
      </c>
      <c r="B1004" t="s">
        <v>2826</v>
      </c>
      <c r="C1004" t="s">
        <v>3534</v>
      </c>
      <c r="D1004" t="s">
        <v>4229</v>
      </c>
      <c r="E1004" t="s">
        <v>4919</v>
      </c>
      <c r="F1004" s="2" t="s">
        <v>3688</v>
      </c>
      <c r="G1004" s="2" t="s">
        <v>3688</v>
      </c>
      <c r="H1004" s="2" t="s">
        <v>3688</v>
      </c>
      <c r="I1004" s="2" t="str">
        <f>HYPERLINK("[SupplementaryData2.xlsx]HPRD!A518","HPRD")</f>
        <v>HPRD</v>
      </c>
      <c r="J1004" s="2" t="s">
        <v>3688</v>
      </c>
      <c r="K1004" s="2" t="s">
        <v>3688</v>
      </c>
      <c r="L1004" t="s">
        <v>2826</v>
      </c>
      <c r="M1004" t="s">
        <v>3688</v>
      </c>
      <c r="N1004" t="s">
        <v>3688</v>
      </c>
      <c r="O1004" t="s">
        <v>5600</v>
      </c>
      <c r="P1004" t="s">
        <v>5601</v>
      </c>
    </row>
    <row r="1005" spans="1:16" x14ac:dyDescent="0.45">
      <c r="A1005" t="s">
        <v>1019</v>
      </c>
      <c r="B1005" t="s">
        <v>2826</v>
      </c>
      <c r="C1005" t="s">
        <v>3534</v>
      </c>
      <c r="D1005" t="s">
        <v>4226</v>
      </c>
      <c r="E1005" t="s">
        <v>4916</v>
      </c>
      <c r="F1005" s="2" t="s">
        <v>3688</v>
      </c>
      <c r="G1005" s="2" t="s">
        <v>3688</v>
      </c>
      <c r="H1005" s="2" t="s">
        <v>3688</v>
      </c>
      <c r="I1005" s="2" t="str">
        <f>HYPERLINK("[SupplementaryData2.xlsx]HPRD!A519","HPRD")</f>
        <v>HPRD</v>
      </c>
      <c r="J1005" s="2" t="s">
        <v>3688</v>
      </c>
      <c r="K1005" s="2" t="s">
        <v>3688</v>
      </c>
      <c r="L1005" t="s">
        <v>2826</v>
      </c>
      <c r="M1005" t="s">
        <v>4226</v>
      </c>
      <c r="N1005" t="s">
        <v>3688</v>
      </c>
      <c r="O1005" t="s">
        <v>5600</v>
      </c>
      <c r="P1005" t="s">
        <v>5601</v>
      </c>
    </row>
    <row r="1006" spans="1:16" x14ac:dyDescent="0.45">
      <c r="A1006" t="s">
        <v>1020</v>
      </c>
      <c r="B1006" t="s">
        <v>2826</v>
      </c>
      <c r="C1006" t="s">
        <v>3534</v>
      </c>
      <c r="D1006" t="s">
        <v>4196</v>
      </c>
      <c r="E1006" t="s">
        <v>4886</v>
      </c>
      <c r="F1006" s="2" t="s">
        <v>3688</v>
      </c>
      <c r="G1006" s="2" t="s">
        <v>3688</v>
      </c>
      <c r="H1006" s="2" t="s">
        <v>3688</v>
      </c>
      <c r="I1006" s="2" t="str">
        <f>HYPERLINK("[SupplementaryData2.xlsx]HPRD!A520","HPRD")</f>
        <v>HPRD</v>
      </c>
      <c r="J1006" s="2" t="str">
        <f>HYPERLINK("[SupplementaryData2.xlsx]STRING.binding!A495","STRING.binding")</f>
        <v>STRING.binding</v>
      </c>
      <c r="K1006" s="2" t="s">
        <v>3688</v>
      </c>
      <c r="L1006" t="s">
        <v>2826</v>
      </c>
      <c r="M1006" t="s">
        <v>4196</v>
      </c>
      <c r="N1006" t="s">
        <v>3688</v>
      </c>
      <c r="O1006" t="s">
        <v>5600</v>
      </c>
      <c r="P1006" t="s">
        <v>5601</v>
      </c>
    </row>
    <row r="1007" spans="1:16" x14ac:dyDescent="0.45">
      <c r="A1007" t="s">
        <v>1021</v>
      </c>
      <c r="B1007" t="s">
        <v>2826</v>
      </c>
      <c r="C1007" t="s">
        <v>3534</v>
      </c>
      <c r="D1007" t="s">
        <v>4053</v>
      </c>
      <c r="E1007" t="s">
        <v>4743</v>
      </c>
      <c r="F1007" s="2" t="s">
        <v>3688</v>
      </c>
      <c r="G1007" s="2" t="str">
        <f>HYPERLINK("[SupplementaryData2.xlsx]HPMR!A293","HPMR")</f>
        <v>HPMR</v>
      </c>
      <c r="H1007" s="2" t="s">
        <v>3688</v>
      </c>
      <c r="I1007" s="2" t="str">
        <f>HYPERLINK("[SupplementaryData2.xlsx]HPRD!A521","HPRD")</f>
        <v>HPRD</v>
      </c>
      <c r="J1007" s="2" t="str">
        <f>HYPERLINK("[SupplementaryData2.xlsx]STRING.binding!A496","STRING.binding")</f>
        <v>STRING.binding</v>
      </c>
      <c r="K1007" s="2" t="s">
        <v>3688</v>
      </c>
      <c r="L1007" t="s">
        <v>2826</v>
      </c>
      <c r="M1007" t="s">
        <v>4053</v>
      </c>
      <c r="N1007" t="s">
        <v>3688</v>
      </c>
      <c r="O1007" t="s">
        <v>5599</v>
      </c>
      <c r="P1007" t="s">
        <v>5601</v>
      </c>
    </row>
    <row r="1008" spans="1:16" x14ac:dyDescent="0.45">
      <c r="A1008" t="s">
        <v>1022</v>
      </c>
      <c r="B1008" t="s">
        <v>2826</v>
      </c>
      <c r="C1008" t="s">
        <v>3534</v>
      </c>
      <c r="D1008" t="s">
        <v>4029</v>
      </c>
      <c r="E1008" t="s">
        <v>4719</v>
      </c>
      <c r="F1008" s="2" t="s">
        <v>3688</v>
      </c>
      <c r="G1008" s="2" t="s">
        <v>3688</v>
      </c>
      <c r="H1008" s="2" t="s">
        <v>3688</v>
      </c>
      <c r="I1008" s="2" t="str">
        <f>HYPERLINK("[SupplementaryData2.xlsx]HPRD!A522","HPRD")</f>
        <v>HPRD</v>
      </c>
      <c r="J1008" s="2" t="str">
        <f>HYPERLINK("[SupplementaryData2.xlsx]STRING.binding!A497","STRING.binding")</f>
        <v>STRING.binding</v>
      </c>
      <c r="K1008" s="2" t="str">
        <f>HYPERLINK("[SupplementaryData2.xlsx]STRING.experiment!A180","STRING.experiment")</f>
        <v>STRING.experiment</v>
      </c>
      <c r="L1008" t="s">
        <v>2826</v>
      </c>
      <c r="M1008" t="s">
        <v>4029</v>
      </c>
      <c r="N1008" t="s">
        <v>3688</v>
      </c>
      <c r="O1008" t="s">
        <v>5600</v>
      </c>
      <c r="P1008" t="s">
        <v>5601</v>
      </c>
    </row>
    <row r="1009" spans="1:16" x14ac:dyDescent="0.45">
      <c r="A1009" t="s">
        <v>1023</v>
      </c>
      <c r="B1009" t="s">
        <v>2826</v>
      </c>
      <c r="C1009" t="s">
        <v>3534</v>
      </c>
      <c r="D1009" t="s">
        <v>3999</v>
      </c>
      <c r="E1009" t="s">
        <v>4689</v>
      </c>
      <c r="F1009" s="2" t="s">
        <v>3688</v>
      </c>
      <c r="G1009" s="2" t="str">
        <f>HYPERLINK("[SupplementaryData2.xlsx]HPMR!A294","HPMR")</f>
        <v>HPMR</v>
      </c>
      <c r="H1009" s="2" t="s">
        <v>3688</v>
      </c>
      <c r="I1009" s="2" t="s">
        <v>3688</v>
      </c>
      <c r="J1009" s="2" t="s">
        <v>3688</v>
      </c>
      <c r="K1009" s="2" t="s">
        <v>3688</v>
      </c>
      <c r="L1009" t="s">
        <v>2826</v>
      </c>
      <c r="M1009" t="s">
        <v>3999</v>
      </c>
      <c r="N1009" t="s">
        <v>3688</v>
      </c>
      <c r="O1009" t="s">
        <v>5599</v>
      </c>
      <c r="P1009" t="s">
        <v>5601</v>
      </c>
    </row>
    <row r="1010" spans="1:16" x14ac:dyDescent="0.45">
      <c r="A1010" t="s">
        <v>1024</v>
      </c>
      <c r="B1010" t="s">
        <v>2827</v>
      </c>
      <c r="C1010" t="s">
        <v>3535</v>
      </c>
      <c r="D1010" t="s">
        <v>4337</v>
      </c>
      <c r="E1010" t="s">
        <v>5027</v>
      </c>
      <c r="F1010" s="2" t="str">
        <f>HYPERLINK("[SupplementaryData2.xlsx]DLRP!A267","DLRP")</f>
        <v>DLRP</v>
      </c>
      <c r="G1010" s="2" t="str">
        <f>HYPERLINK("[SupplementaryData2.xlsx]HPMR!A295","HPMR")</f>
        <v>HPMR</v>
      </c>
      <c r="H1010" s="2" t="s">
        <v>3688</v>
      </c>
      <c r="I1010" s="2" t="str">
        <f>HYPERLINK("[SupplementaryData2.xlsx]HPRD!A523","HPRD")</f>
        <v>HPRD</v>
      </c>
      <c r="J1010" s="2" t="str">
        <f>HYPERLINK("[SupplementaryData2.xlsx]STRING.binding!A498","STRING.binding")</f>
        <v>STRING.binding</v>
      </c>
      <c r="K1010" s="2" t="str">
        <f>HYPERLINK("[SupplementaryData2.xlsx]STRING.experiment!A181","STRING.experiment")</f>
        <v>STRING.experiment</v>
      </c>
      <c r="L1010" t="s">
        <v>2827</v>
      </c>
      <c r="M1010" t="s">
        <v>4337</v>
      </c>
      <c r="N1010" t="s">
        <v>3688</v>
      </c>
      <c r="O1010" t="s">
        <v>5599</v>
      </c>
      <c r="P1010" t="s">
        <v>5601</v>
      </c>
    </row>
    <row r="1011" spans="1:16" x14ac:dyDescent="0.45">
      <c r="A1011" t="s">
        <v>1025</v>
      </c>
      <c r="B1011" t="s">
        <v>2827</v>
      </c>
      <c r="C1011" t="s">
        <v>3535</v>
      </c>
      <c r="D1011" t="s">
        <v>4338</v>
      </c>
      <c r="E1011" t="s">
        <v>5028</v>
      </c>
      <c r="F1011" s="2" t="str">
        <f>HYPERLINK("[SupplementaryData2.xlsx]DLRP!A268","DLRP")</f>
        <v>DLRP</v>
      </c>
      <c r="G1011" s="2" t="str">
        <f>HYPERLINK("[SupplementaryData2.xlsx]HPMR!A296","HPMR")</f>
        <v>HPMR</v>
      </c>
      <c r="H1011" s="2" t="s">
        <v>3688</v>
      </c>
      <c r="I1011" s="2" t="str">
        <f>HYPERLINK("[SupplementaryData2.xlsx]HPRD!A524","HPRD")</f>
        <v>HPRD</v>
      </c>
      <c r="J1011" s="2" t="s">
        <v>3688</v>
      </c>
      <c r="K1011" s="2" t="str">
        <f>HYPERLINK("[SupplementaryData2.xlsx]STRING.experiment!A182","STRING.experiment")</f>
        <v>STRING.experiment</v>
      </c>
      <c r="L1011" t="s">
        <v>2827</v>
      </c>
      <c r="M1011" t="s">
        <v>4338</v>
      </c>
      <c r="N1011" t="s">
        <v>3688</v>
      </c>
      <c r="O1011" t="s">
        <v>5599</v>
      </c>
      <c r="P1011" t="s">
        <v>5601</v>
      </c>
    </row>
    <row r="1012" spans="1:16" x14ac:dyDescent="0.45">
      <c r="A1012" t="s">
        <v>1026</v>
      </c>
      <c r="B1012" t="s">
        <v>2827</v>
      </c>
      <c r="C1012" t="s">
        <v>3535</v>
      </c>
      <c r="D1012" t="s">
        <v>4339</v>
      </c>
      <c r="E1012" t="s">
        <v>5029</v>
      </c>
      <c r="F1012" s="2" t="s">
        <v>3688</v>
      </c>
      <c r="G1012" s="2" t="s">
        <v>3688</v>
      </c>
      <c r="H1012" s="2" t="s">
        <v>3688</v>
      </c>
      <c r="I1012" s="2" t="str">
        <f>HYPERLINK("[SupplementaryData2.xlsx]HPRD!A525","HPRD")</f>
        <v>HPRD</v>
      </c>
      <c r="J1012" s="2" t="s">
        <v>3688</v>
      </c>
      <c r="K1012" s="2" t="str">
        <f>HYPERLINK("[SupplementaryData2.xlsx]STRING.experiment!A183","STRING.experiment")</f>
        <v>STRING.experiment</v>
      </c>
      <c r="L1012" t="s">
        <v>2827</v>
      </c>
      <c r="M1012" t="s">
        <v>4339</v>
      </c>
      <c r="N1012" t="s">
        <v>3688</v>
      </c>
      <c r="O1012" t="s">
        <v>5600</v>
      </c>
      <c r="P1012" t="s">
        <v>5601</v>
      </c>
    </row>
    <row r="1013" spans="1:16" x14ac:dyDescent="0.45">
      <c r="A1013" t="s">
        <v>1027</v>
      </c>
      <c r="B1013" t="s">
        <v>2827</v>
      </c>
      <c r="C1013" t="s">
        <v>3535</v>
      </c>
      <c r="D1013" t="s">
        <v>4340</v>
      </c>
      <c r="E1013" t="s">
        <v>5030</v>
      </c>
      <c r="F1013" s="2" t="s">
        <v>3688</v>
      </c>
      <c r="G1013" s="2" t="s">
        <v>3688</v>
      </c>
      <c r="H1013" s="2" t="s">
        <v>3688</v>
      </c>
      <c r="I1013" s="2" t="str">
        <f>HYPERLINK("[SupplementaryData2.xlsx]HPRD!A526","HPRD")</f>
        <v>HPRD</v>
      </c>
      <c r="J1013" s="2" t="s">
        <v>3688</v>
      </c>
      <c r="K1013" s="2" t="str">
        <f>HYPERLINK("[SupplementaryData2.xlsx]STRING.experiment!A184","STRING.experiment")</f>
        <v>STRING.experiment</v>
      </c>
      <c r="L1013" t="s">
        <v>2827</v>
      </c>
      <c r="M1013" t="s">
        <v>4340</v>
      </c>
      <c r="N1013" t="s">
        <v>3688</v>
      </c>
      <c r="O1013" t="s">
        <v>5600</v>
      </c>
      <c r="P1013" t="s">
        <v>5601</v>
      </c>
    </row>
    <row r="1014" spans="1:16" x14ac:dyDescent="0.45">
      <c r="A1014" t="s">
        <v>1028</v>
      </c>
      <c r="B1014" t="s">
        <v>2828</v>
      </c>
      <c r="C1014" t="s">
        <v>3536</v>
      </c>
      <c r="D1014" t="s">
        <v>4337</v>
      </c>
      <c r="E1014" t="s">
        <v>5027</v>
      </c>
      <c r="F1014" s="2" t="str">
        <f>HYPERLINK("[SupplementaryData2.xlsx]DLRP!A269","DLRP")</f>
        <v>DLRP</v>
      </c>
      <c r="G1014" s="2" t="str">
        <f>HYPERLINK("[SupplementaryData2.xlsx]HPMR!A297","HPMR")</f>
        <v>HPMR</v>
      </c>
      <c r="H1014" s="2" t="s">
        <v>3688</v>
      </c>
      <c r="I1014" s="2" t="str">
        <f>HYPERLINK("[SupplementaryData2.xlsx]HPRD!A527","HPRD")</f>
        <v>HPRD</v>
      </c>
      <c r="J1014" s="2" t="s">
        <v>3688</v>
      </c>
      <c r="K1014" s="2" t="s">
        <v>3688</v>
      </c>
      <c r="L1014" t="s">
        <v>2828</v>
      </c>
      <c r="M1014" t="s">
        <v>4337</v>
      </c>
      <c r="N1014" t="s">
        <v>3688</v>
      </c>
      <c r="O1014" t="s">
        <v>5599</v>
      </c>
      <c r="P1014" t="s">
        <v>5601</v>
      </c>
    </row>
    <row r="1015" spans="1:16" x14ac:dyDescent="0.45">
      <c r="A1015" t="s">
        <v>1029</v>
      </c>
      <c r="B1015" t="s">
        <v>2828</v>
      </c>
      <c r="C1015" t="s">
        <v>3536</v>
      </c>
      <c r="D1015" t="s">
        <v>4338</v>
      </c>
      <c r="E1015" t="s">
        <v>5028</v>
      </c>
      <c r="F1015" s="2" t="str">
        <f>HYPERLINK("[SupplementaryData2.xlsx]DLRP!A270","DLRP")</f>
        <v>DLRP</v>
      </c>
      <c r="G1015" s="2" t="str">
        <f>HYPERLINK("[SupplementaryData2.xlsx]HPMR!A298","HPMR")</f>
        <v>HPMR</v>
      </c>
      <c r="H1015" s="2" t="s">
        <v>3688</v>
      </c>
      <c r="I1015" s="2" t="str">
        <f>HYPERLINK("[SupplementaryData2.xlsx]HPRD!A528","HPRD")</f>
        <v>HPRD</v>
      </c>
      <c r="J1015" s="2" t="str">
        <f>HYPERLINK("[SupplementaryData2.xlsx]STRING.binding!A499","STRING.binding")</f>
        <v>STRING.binding</v>
      </c>
      <c r="K1015" s="2" t="str">
        <f>HYPERLINK("[SupplementaryData2.xlsx]STRING.experiment!A185","STRING.experiment")</f>
        <v>STRING.experiment</v>
      </c>
      <c r="L1015" t="s">
        <v>2828</v>
      </c>
      <c r="M1015" t="s">
        <v>4338</v>
      </c>
      <c r="N1015" t="s">
        <v>3688</v>
      </c>
      <c r="O1015" t="s">
        <v>5599</v>
      </c>
      <c r="P1015" t="s">
        <v>5601</v>
      </c>
    </row>
    <row r="1016" spans="1:16" x14ac:dyDescent="0.45">
      <c r="A1016" t="s">
        <v>1030</v>
      </c>
      <c r="B1016" t="s">
        <v>2828</v>
      </c>
      <c r="C1016" t="s">
        <v>3536</v>
      </c>
      <c r="D1016" t="s">
        <v>4339</v>
      </c>
      <c r="E1016" t="s">
        <v>5029</v>
      </c>
      <c r="F1016" s="2" t="str">
        <f>HYPERLINK("[SupplementaryData2.xlsx]DLRP!A271","DLRP")</f>
        <v>DLRP</v>
      </c>
      <c r="G1016" s="2" t="str">
        <f>HYPERLINK("[SupplementaryData2.xlsx]HPMR!A299","HPMR")</f>
        <v>HPMR</v>
      </c>
      <c r="H1016" s="2" t="s">
        <v>3688</v>
      </c>
      <c r="I1016" s="2" t="str">
        <f>HYPERLINK("[SupplementaryData2.xlsx]HPRD!A529","HPRD")</f>
        <v>HPRD</v>
      </c>
      <c r="J1016" s="2" t="str">
        <f>HYPERLINK("[SupplementaryData2.xlsx]STRING.binding!A500","STRING.binding")</f>
        <v>STRING.binding</v>
      </c>
      <c r="K1016" s="2" t="str">
        <f>HYPERLINK("[SupplementaryData2.xlsx]STRING.experiment!A186","STRING.experiment")</f>
        <v>STRING.experiment</v>
      </c>
      <c r="L1016" t="s">
        <v>2828</v>
      </c>
      <c r="M1016" t="s">
        <v>4339</v>
      </c>
      <c r="N1016" t="s">
        <v>3688</v>
      </c>
      <c r="O1016" t="s">
        <v>5599</v>
      </c>
      <c r="P1016" t="s">
        <v>5601</v>
      </c>
    </row>
    <row r="1017" spans="1:16" x14ac:dyDescent="0.45">
      <c r="A1017" t="s">
        <v>1031</v>
      </c>
      <c r="B1017" t="s">
        <v>2828</v>
      </c>
      <c r="C1017" t="s">
        <v>3536</v>
      </c>
      <c r="D1017" t="s">
        <v>4340</v>
      </c>
      <c r="E1017" t="s">
        <v>5030</v>
      </c>
      <c r="F1017" s="2" t="str">
        <f>HYPERLINK("[SupplementaryData2.xlsx]DLRP!A272","DLRP")</f>
        <v>DLRP</v>
      </c>
      <c r="G1017" s="2" t="str">
        <f>HYPERLINK("[SupplementaryData2.xlsx]HPMR!A300","HPMR")</f>
        <v>HPMR</v>
      </c>
      <c r="H1017" s="2" t="s">
        <v>3688</v>
      </c>
      <c r="I1017" s="2" t="str">
        <f>HYPERLINK("[SupplementaryData2.xlsx]HPRD!A530","HPRD")</f>
        <v>HPRD</v>
      </c>
      <c r="J1017" s="2" t="str">
        <f>HYPERLINK("[SupplementaryData2.xlsx]STRING.binding!A501","STRING.binding")</f>
        <v>STRING.binding</v>
      </c>
      <c r="K1017" s="2" t="str">
        <f>HYPERLINK("[SupplementaryData2.xlsx]STRING.experiment!A187","STRING.experiment")</f>
        <v>STRING.experiment</v>
      </c>
      <c r="L1017" t="s">
        <v>2828</v>
      </c>
      <c r="M1017" t="s">
        <v>4340</v>
      </c>
      <c r="N1017" t="s">
        <v>3688</v>
      </c>
      <c r="O1017" t="s">
        <v>5599</v>
      </c>
      <c r="P1017" t="s">
        <v>5601</v>
      </c>
    </row>
    <row r="1018" spans="1:16" x14ac:dyDescent="0.45">
      <c r="A1018" t="s">
        <v>1032</v>
      </c>
      <c r="B1018" t="s">
        <v>2828</v>
      </c>
      <c r="C1018" t="s">
        <v>3536</v>
      </c>
      <c r="D1018" t="s">
        <v>4226</v>
      </c>
      <c r="E1018" t="s">
        <v>4916</v>
      </c>
      <c r="F1018" s="2" t="s">
        <v>3688</v>
      </c>
      <c r="G1018" s="2" t="s">
        <v>3688</v>
      </c>
      <c r="H1018" s="2" t="s">
        <v>3688</v>
      </c>
      <c r="I1018" s="2" t="str">
        <f>HYPERLINK("[SupplementaryData2.xlsx]HPRD!A531","HPRD")</f>
        <v>HPRD</v>
      </c>
      <c r="J1018" s="2" t="s">
        <v>3688</v>
      </c>
      <c r="K1018" s="2" t="s">
        <v>3688</v>
      </c>
      <c r="L1018" t="s">
        <v>2828</v>
      </c>
      <c r="M1018" t="s">
        <v>4226</v>
      </c>
      <c r="N1018" t="s">
        <v>3688</v>
      </c>
      <c r="O1018" t="s">
        <v>5600</v>
      </c>
      <c r="P1018" t="s">
        <v>5601</v>
      </c>
    </row>
    <row r="1019" spans="1:16" x14ac:dyDescent="0.45">
      <c r="A1019" t="s">
        <v>1033</v>
      </c>
      <c r="B1019" t="s">
        <v>2829</v>
      </c>
      <c r="C1019" t="s">
        <v>3537</v>
      </c>
      <c r="D1019" t="s">
        <v>4337</v>
      </c>
      <c r="E1019" t="s">
        <v>5027</v>
      </c>
      <c r="F1019" s="2" t="str">
        <f>HYPERLINK("[SupplementaryData2.xlsx]DLRP!A273","DLRP")</f>
        <v>DLRP</v>
      </c>
      <c r="G1019" s="2" t="str">
        <f>HYPERLINK("[SupplementaryData2.xlsx]HPMR!A301","HPMR")</f>
        <v>HPMR</v>
      </c>
      <c r="H1019" s="2" t="s">
        <v>3688</v>
      </c>
      <c r="I1019" s="2" t="str">
        <f>HYPERLINK("[SupplementaryData2.xlsx]HPRD!A532","HPRD")</f>
        <v>HPRD</v>
      </c>
      <c r="J1019" s="2" t="s">
        <v>3688</v>
      </c>
      <c r="K1019" s="2" t="s">
        <v>3688</v>
      </c>
      <c r="L1019" t="s">
        <v>2829</v>
      </c>
      <c r="M1019" t="s">
        <v>4337</v>
      </c>
      <c r="N1019" t="s">
        <v>3688</v>
      </c>
      <c r="O1019" t="s">
        <v>5599</v>
      </c>
      <c r="P1019" t="s">
        <v>5601</v>
      </c>
    </row>
    <row r="1020" spans="1:16" x14ac:dyDescent="0.45">
      <c r="A1020" t="s">
        <v>1034</v>
      </c>
      <c r="B1020" t="s">
        <v>2829</v>
      </c>
      <c r="C1020" t="s">
        <v>3537</v>
      </c>
      <c r="D1020" t="s">
        <v>4338</v>
      </c>
      <c r="E1020" t="s">
        <v>5028</v>
      </c>
      <c r="F1020" s="2" t="str">
        <f>HYPERLINK("[SupplementaryData2.xlsx]DLRP!A274","DLRP")</f>
        <v>DLRP</v>
      </c>
      <c r="G1020" s="2" t="str">
        <f>HYPERLINK("[SupplementaryData2.xlsx]HPMR!A302","HPMR")</f>
        <v>HPMR</v>
      </c>
      <c r="H1020" s="2" t="s">
        <v>3688</v>
      </c>
      <c r="I1020" s="2" t="str">
        <f>HYPERLINK("[SupplementaryData2.xlsx]HPRD!A533","HPRD")</f>
        <v>HPRD</v>
      </c>
      <c r="J1020" s="2" t="s">
        <v>3688</v>
      </c>
      <c r="K1020" s="2" t="s">
        <v>3688</v>
      </c>
      <c r="L1020" t="s">
        <v>2829</v>
      </c>
      <c r="M1020" t="s">
        <v>4338</v>
      </c>
      <c r="N1020" t="s">
        <v>3688</v>
      </c>
      <c r="O1020" t="s">
        <v>5599</v>
      </c>
      <c r="P1020" t="s">
        <v>5601</v>
      </c>
    </row>
    <row r="1021" spans="1:16" x14ac:dyDescent="0.45">
      <c r="A1021" t="s">
        <v>1035</v>
      </c>
      <c r="B1021" t="s">
        <v>2829</v>
      </c>
      <c r="C1021" t="s">
        <v>3537</v>
      </c>
      <c r="D1021" t="s">
        <v>4339</v>
      </c>
      <c r="E1021" t="s">
        <v>5029</v>
      </c>
      <c r="F1021" s="2" t="str">
        <f>HYPERLINK("[SupplementaryData2.xlsx]DLRP!A275","DLRP")</f>
        <v>DLRP</v>
      </c>
      <c r="G1021" s="2" t="s">
        <v>3688</v>
      </c>
      <c r="H1021" s="2" t="s">
        <v>3688</v>
      </c>
      <c r="I1021" s="2" t="str">
        <f>HYPERLINK("[SupplementaryData2.xlsx]HPRD!A534","HPRD")</f>
        <v>HPRD</v>
      </c>
      <c r="J1021" s="2" t="s">
        <v>3688</v>
      </c>
      <c r="K1021" s="2" t="str">
        <f>HYPERLINK("[SupplementaryData2.xlsx]STRING.experiment!A188","STRING.experiment")</f>
        <v>STRING.experiment</v>
      </c>
      <c r="L1021" t="s">
        <v>2829</v>
      </c>
      <c r="M1021" t="s">
        <v>4339</v>
      </c>
      <c r="N1021" t="s">
        <v>3688</v>
      </c>
      <c r="O1021" t="s">
        <v>5599</v>
      </c>
      <c r="P1021" t="s">
        <v>5601</v>
      </c>
    </row>
    <row r="1022" spans="1:16" x14ac:dyDescent="0.45">
      <c r="A1022" t="s">
        <v>1036</v>
      </c>
      <c r="B1022" t="s">
        <v>2829</v>
      </c>
      <c r="C1022" t="s">
        <v>3537</v>
      </c>
      <c r="D1022" t="s">
        <v>4340</v>
      </c>
      <c r="E1022" t="s">
        <v>5030</v>
      </c>
      <c r="F1022" s="2" t="s">
        <v>3688</v>
      </c>
      <c r="G1022" s="2" t="str">
        <f>HYPERLINK("[SupplementaryData2.xlsx]HPMR!A303","HPMR")</f>
        <v>HPMR</v>
      </c>
      <c r="H1022" s="2" t="s">
        <v>3688</v>
      </c>
      <c r="I1022" s="2" t="str">
        <f>HYPERLINK("[SupplementaryData2.xlsx]HPRD!A535","HPRD")</f>
        <v>HPRD</v>
      </c>
      <c r="J1022" s="2" t="s">
        <v>3688</v>
      </c>
      <c r="K1022" s="2" t="str">
        <f>HYPERLINK("[SupplementaryData2.xlsx]STRING.experiment!A189","STRING.experiment")</f>
        <v>STRING.experiment</v>
      </c>
      <c r="L1022" t="s">
        <v>2829</v>
      </c>
      <c r="M1022" t="s">
        <v>4340</v>
      </c>
      <c r="N1022" t="s">
        <v>3688</v>
      </c>
      <c r="O1022" t="s">
        <v>5599</v>
      </c>
      <c r="P1022" t="s">
        <v>5601</v>
      </c>
    </row>
    <row r="1023" spans="1:16" x14ac:dyDescent="0.45">
      <c r="A1023" t="s">
        <v>1037</v>
      </c>
      <c r="B1023" t="s">
        <v>2830</v>
      </c>
      <c r="C1023" t="s">
        <v>3538</v>
      </c>
      <c r="D1023" t="s">
        <v>4337</v>
      </c>
      <c r="E1023" t="s">
        <v>5027</v>
      </c>
      <c r="F1023" s="2" t="str">
        <f>HYPERLINK("[SupplementaryData2.xlsx]DLRP!A276","DLRP")</f>
        <v>DLRP</v>
      </c>
      <c r="G1023" s="2" t="s">
        <v>3688</v>
      </c>
      <c r="H1023" s="2" t="s">
        <v>3688</v>
      </c>
      <c r="I1023" s="2" t="str">
        <f>HYPERLINK("[SupplementaryData2.xlsx]HPRD!A536","HPRD")</f>
        <v>HPRD</v>
      </c>
      <c r="J1023" s="2" t="str">
        <f>HYPERLINK("[SupplementaryData2.xlsx]STRING.binding!A502","STRING.binding")</f>
        <v>STRING.binding</v>
      </c>
      <c r="K1023" s="2" t="str">
        <f>HYPERLINK("[SupplementaryData2.xlsx]STRING.experiment!A190","STRING.experiment")</f>
        <v>STRING.experiment</v>
      </c>
      <c r="L1023" t="s">
        <v>2830</v>
      </c>
      <c r="M1023" t="s">
        <v>4337</v>
      </c>
      <c r="N1023" t="s">
        <v>3688</v>
      </c>
      <c r="O1023" t="s">
        <v>5599</v>
      </c>
      <c r="P1023" t="s">
        <v>5601</v>
      </c>
    </row>
    <row r="1024" spans="1:16" x14ac:dyDescent="0.45">
      <c r="A1024" t="s">
        <v>1038</v>
      </c>
      <c r="B1024" t="s">
        <v>2830</v>
      </c>
      <c r="C1024" t="s">
        <v>3538</v>
      </c>
      <c r="D1024" t="s">
        <v>4338</v>
      </c>
      <c r="E1024" t="s">
        <v>5028</v>
      </c>
      <c r="F1024" s="2" t="str">
        <f>HYPERLINK("[SupplementaryData2.xlsx]DLRP!A277","DLRP")</f>
        <v>DLRP</v>
      </c>
      <c r="G1024" s="2" t="s">
        <v>3688</v>
      </c>
      <c r="H1024" s="2" t="s">
        <v>3688</v>
      </c>
      <c r="I1024" s="2" t="str">
        <f>HYPERLINK("[SupplementaryData2.xlsx]HPRD!A537","HPRD")</f>
        <v>HPRD</v>
      </c>
      <c r="J1024" s="2" t="s">
        <v>3688</v>
      </c>
      <c r="K1024" s="2" t="str">
        <f>HYPERLINK("[SupplementaryData2.xlsx]STRING.experiment!A191","STRING.experiment")</f>
        <v>STRING.experiment</v>
      </c>
      <c r="L1024" t="s">
        <v>2830</v>
      </c>
      <c r="M1024" t="s">
        <v>4338</v>
      </c>
      <c r="N1024" t="s">
        <v>3688</v>
      </c>
      <c r="O1024" t="s">
        <v>5599</v>
      </c>
      <c r="P1024" t="s">
        <v>5601</v>
      </c>
    </row>
    <row r="1025" spans="1:16" x14ac:dyDescent="0.45">
      <c r="A1025" t="s">
        <v>1039</v>
      </c>
      <c r="B1025" t="s">
        <v>2830</v>
      </c>
      <c r="C1025" t="s">
        <v>3538</v>
      </c>
      <c r="D1025" t="s">
        <v>4339</v>
      </c>
      <c r="E1025" t="s">
        <v>5029</v>
      </c>
      <c r="F1025" s="2" t="s">
        <v>3688</v>
      </c>
      <c r="G1025" s="2" t="s">
        <v>3688</v>
      </c>
      <c r="H1025" s="2" t="s">
        <v>3688</v>
      </c>
      <c r="I1025" s="2" t="str">
        <f>HYPERLINK("[SupplementaryData2.xlsx]HPRD!A538","HPRD")</f>
        <v>HPRD</v>
      </c>
      <c r="J1025" s="2" t="s">
        <v>3688</v>
      </c>
      <c r="K1025" s="2" t="str">
        <f>HYPERLINK("[SupplementaryData2.xlsx]STRING.experiment!A192","STRING.experiment")</f>
        <v>STRING.experiment</v>
      </c>
      <c r="L1025" t="s">
        <v>2830</v>
      </c>
      <c r="M1025" t="s">
        <v>4339</v>
      </c>
      <c r="N1025" t="s">
        <v>3688</v>
      </c>
      <c r="O1025" t="s">
        <v>5600</v>
      </c>
      <c r="P1025" t="s">
        <v>5601</v>
      </c>
    </row>
    <row r="1026" spans="1:16" x14ac:dyDescent="0.45">
      <c r="A1026" t="s">
        <v>1040</v>
      </c>
      <c r="B1026" t="s">
        <v>2830</v>
      </c>
      <c r="C1026" t="s">
        <v>3538</v>
      </c>
      <c r="D1026" t="s">
        <v>4340</v>
      </c>
      <c r="E1026" t="s">
        <v>5030</v>
      </c>
      <c r="F1026" s="2" t="str">
        <f>HYPERLINK("[SupplementaryData2.xlsx]DLRP!A278","DLRP")</f>
        <v>DLRP</v>
      </c>
      <c r="G1026" s="2" t="str">
        <f>HYPERLINK("[SupplementaryData2.xlsx]HPMR!A304","HPMR")</f>
        <v>HPMR</v>
      </c>
      <c r="H1026" s="2" t="s">
        <v>3688</v>
      </c>
      <c r="I1026" s="2" t="str">
        <f>HYPERLINK("[SupplementaryData2.xlsx]HPRD!A539","HPRD")</f>
        <v>HPRD</v>
      </c>
      <c r="J1026" s="2" t="str">
        <f>HYPERLINK("[SupplementaryData2.xlsx]STRING.binding!A503","STRING.binding")</f>
        <v>STRING.binding</v>
      </c>
      <c r="K1026" s="2" t="s">
        <v>3688</v>
      </c>
      <c r="L1026" t="s">
        <v>2830</v>
      </c>
      <c r="M1026" t="s">
        <v>4340</v>
      </c>
      <c r="N1026" t="s">
        <v>3688</v>
      </c>
      <c r="O1026" t="s">
        <v>5599</v>
      </c>
      <c r="P1026" t="s">
        <v>5601</v>
      </c>
    </row>
    <row r="1027" spans="1:16" x14ac:dyDescent="0.45">
      <c r="A1027" t="s">
        <v>1041</v>
      </c>
      <c r="B1027" t="s">
        <v>2830</v>
      </c>
      <c r="C1027" t="s">
        <v>3538</v>
      </c>
      <c r="D1027" t="s">
        <v>3999</v>
      </c>
      <c r="E1027" t="s">
        <v>4689</v>
      </c>
      <c r="F1027" s="2" t="s">
        <v>3688</v>
      </c>
      <c r="G1027" s="2" t="s">
        <v>3688</v>
      </c>
      <c r="H1027" s="2" t="s">
        <v>3688</v>
      </c>
      <c r="I1027" s="2" t="s">
        <v>3688</v>
      </c>
      <c r="J1027" s="2" t="str">
        <f>HYPERLINK("[SupplementaryData2.xlsx]STRING.binding!A504","STRING.binding")</f>
        <v>STRING.binding</v>
      </c>
      <c r="K1027" s="2" t="s">
        <v>3688</v>
      </c>
      <c r="L1027" t="s">
        <v>2830</v>
      </c>
      <c r="M1027" t="s">
        <v>3999</v>
      </c>
      <c r="N1027" t="s">
        <v>3688</v>
      </c>
      <c r="O1027" t="s">
        <v>5600</v>
      </c>
      <c r="P1027" t="s">
        <v>5603</v>
      </c>
    </row>
    <row r="1028" spans="1:16" x14ac:dyDescent="0.45">
      <c r="A1028" t="s">
        <v>1042</v>
      </c>
      <c r="B1028" t="s">
        <v>2831</v>
      </c>
      <c r="C1028" t="s">
        <v>3539</v>
      </c>
      <c r="D1028" t="s">
        <v>4337</v>
      </c>
      <c r="E1028" t="s">
        <v>5027</v>
      </c>
      <c r="F1028" s="2" t="s">
        <v>3688</v>
      </c>
      <c r="G1028" s="2" t="s">
        <v>3688</v>
      </c>
      <c r="H1028" s="2" t="s">
        <v>3688</v>
      </c>
      <c r="I1028" s="2" t="str">
        <f>HYPERLINK("[SupplementaryData2.xlsx]HPRD!A540","HPRD")</f>
        <v>HPRD</v>
      </c>
      <c r="J1028" s="2" t="s">
        <v>3688</v>
      </c>
      <c r="K1028" s="2" t="str">
        <f>HYPERLINK("[SupplementaryData2.xlsx]STRING.experiment!A193","STRING.experiment")</f>
        <v>STRING.experiment</v>
      </c>
      <c r="L1028" t="s">
        <v>2831</v>
      </c>
      <c r="M1028" t="s">
        <v>4337</v>
      </c>
      <c r="N1028" t="s">
        <v>3688</v>
      </c>
      <c r="O1028" t="s">
        <v>5600</v>
      </c>
      <c r="P1028" t="s">
        <v>5601</v>
      </c>
    </row>
    <row r="1029" spans="1:16" x14ac:dyDescent="0.45">
      <c r="A1029" t="s">
        <v>1043</v>
      </c>
      <c r="B1029" t="s">
        <v>2831</v>
      </c>
      <c r="C1029" t="s">
        <v>3539</v>
      </c>
      <c r="D1029" t="s">
        <v>4338</v>
      </c>
      <c r="E1029" t="s">
        <v>5028</v>
      </c>
      <c r="F1029" s="2" t="str">
        <f>HYPERLINK("[SupplementaryData2.xlsx]DLRP!A279","DLRP")</f>
        <v>DLRP</v>
      </c>
      <c r="G1029" s="2" t="str">
        <f>HYPERLINK("[SupplementaryData2.xlsx]HPMR!A305","HPMR")</f>
        <v>HPMR</v>
      </c>
      <c r="H1029" s="2" t="s">
        <v>3688</v>
      </c>
      <c r="I1029" s="2" t="str">
        <f>HYPERLINK("[SupplementaryData2.xlsx]HPRD!A541","HPRD")</f>
        <v>HPRD</v>
      </c>
      <c r="J1029" s="2" t="str">
        <f>HYPERLINK("[SupplementaryData2.xlsx]STRING.binding!A505","STRING.binding")</f>
        <v>STRING.binding</v>
      </c>
      <c r="K1029" s="2" t="str">
        <f>HYPERLINK("[SupplementaryData2.xlsx]STRING.experiment!A194","STRING.experiment")</f>
        <v>STRING.experiment</v>
      </c>
      <c r="L1029" t="s">
        <v>2831</v>
      </c>
      <c r="M1029" t="s">
        <v>4338</v>
      </c>
      <c r="N1029" t="s">
        <v>3688</v>
      </c>
      <c r="O1029" t="s">
        <v>5599</v>
      </c>
      <c r="P1029" t="s">
        <v>5601</v>
      </c>
    </row>
    <row r="1030" spans="1:16" x14ac:dyDescent="0.45">
      <c r="A1030" t="s">
        <v>1044</v>
      </c>
      <c r="B1030" t="s">
        <v>2831</v>
      </c>
      <c r="C1030" t="s">
        <v>3539</v>
      </c>
      <c r="D1030" t="s">
        <v>4339</v>
      </c>
      <c r="E1030" t="s">
        <v>5029</v>
      </c>
      <c r="F1030" s="2" t="s">
        <v>3688</v>
      </c>
      <c r="G1030" s="2" t="s">
        <v>3688</v>
      </c>
      <c r="H1030" s="2" t="s">
        <v>3688</v>
      </c>
      <c r="I1030" s="2" t="str">
        <f>HYPERLINK("[SupplementaryData2.xlsx]HPRD!A542","HPRD")</f>
        <v>HPRD</v>
      </c>
      <c r="J1030" s="2" t="str">
        <f>HYPERLINK("[SupplementaryData2.xlsx]STRING.binding!A506","STRING.binding")</f>
        <v>STRING.binding</v>
      </c>
      <c r="K1030" s="2" t="str">
        <f>HYPERLINK("[SupplementaryData2.xlsx]STRING.experiment!A195","STRING.experiment")</f>
        <v>STRING.experiment</v>
      </c>
      <c r="L1030" t="s">
        <v>2831</v>
      </c>
      <c r="M1030" t="s">
        <v>4339</v>
      </c>
      <c r="N1030" t="s">
        <v>3688</v>
      </c>
      <c r="O1030" t="s">
        <v>5600</v>
      </c>
      <c r="P1030" t="s">
        <v>5601</v>
      </c>
    </row>
    <row r="1031" spans="1:16" x14ac:dyDescent="0.45">
      <c r="A1031" t="s">
        <v>1045</v>
      </c>
      <c r="B1031" t="s">
        <v>2831</v>
      </c>
      <c r="C1031" t="s">
        <v>3539</v>
      </c>
      <c r="D1031" t="s">
        <v>4340</v>
      </c>
      <c r="E1031" t="s">
        <v>5030</v>
      </c>
      <c r="F1031" s="2" t="s">
        <v>3688</v>
      </c>
      <c r="G1031" s="2" t="s">
        <v>3688</v>
      </c>
      <c r="H1031" s="2" t="s">
        <v>3688</v>
      </c>
      <c r="I1031" s="2" t="str">
        <f>HYPERLINK("[SupplementaryData2.xlsx]HPRD!A543","HPRD")</f>
        <v>HPRD</v>
      </c>
      <c r="J1031" s="2" t="s">
        <v>3688</v>
      </c>
      <c r="K1031" s="2" t="s">
        <v>3688</v>
      </c>
      <c r="L1031" t="s">
        <v>2831</v>
      </c>
      <c r="M1031" t="s">
        <v>4340</v>
      </c>
      <c r="N1031" t="s">
        <v>3688</v>
      </c>
      <c r="O1031" t="s">
        <v>5600</v>
      </c>
      <c r="P1031" t="s">
        <v>5601</v>
      </c>
    </row>
    <row r="1032" spans="1:16" x14ac:dyDescent="0.45">
      <c r="A1032" t="s">
        <v>1046</v>
      </c>
      <c r="B1032" t="s">
        <v>2831</v>
      </c>
      <c r="C1032" t="s">
        <v>3539</v>
      </c>
      <c r="D1032" t="s">
        <v>4226</v>
      </c>
      <c r="E1032" t="s">
        <v>4916</v>
      </c>
      <c r="F1032" s="2" t="s">
        <v>3688</v>
      </c>
      <c r="G1032" s="2" t="s">
        <v>3688</v>
      </c>
      <c r="H1032" s="2" t="s">
        <v>3688</v>
      </c>
      <c r="I1032" s="2" t="str">
        <f>HYPERLINK("[SupplementaryData2.xlsx]HPRD!A544","HPRD")</f>
        <v>HPRD</v>
      </c>
      <c r="J1032" s="2" t="s">
        <v>3688</v>
      </c>
      <c r="K1032" s="2" t="s">
        <v>3688</v>
      </c>
      <c r="L1032" t="s">
        <v>2831</v>
      </c>
      <c r="M1032" t="s">
        <v>4226</v>
      </c>
      <c r="N1032" t="s">
        <v>3688</v>
      </c>
      <c r="O1032" t="s">
        <v>5600</v>
      </c>
      <c r="P1032" t="s">
        <v>5601</v>
      </c>
    </row>
    <row r="1033" spans="1:16" x14ac:dyDescent="0.45">
      <c r="A1033" t="s">
        <v>1047</v>
      </c>
      <c r="B1033" t="s">
        <v>2832</v>
      </c>
      <c r="C1033" t="s">
        <v>3540</v>
      </c>
      <c r="D1033" t="s">
        <v>4337</v>
      </c>
      <c r="E1033" t="s">
        <v>5027</v>
      </c>
      <c r="F1033" s="2" t="s">
        <v>3688</v>
      </c>
      <c r="G1033" s="2" t="str">
        <f>HYPERLINK("[SupplementaryData2.xlsx]HPMR!A306","HPMR")</f>
        <v>HPMR</v>
      </c>
      <c r="H1033" s="2" t="s">
        <v>3688</v>
      </c>
      <c r="I1033" s="2" t="str">
        <f>HYPERLINK("[SupplementaryData2.xlsx]HPRD!A545","HPRD")</f>
        <v>HPRD</v>
      </c>
      <c r="J1033" s="2" t="s">
        <v>3688</v>
      </c>
      <c r="K1033" s="2" t="str">
        <f>HYPERLINK("[SupplementaryData2.xlsx]STRING.experiment!A196","STRING.experiment")</f>
        <v>STRING.experiment</v>
      </c>
      <c r="L1033" t="s">
        <v>2832</v>
      </c>
      <c r="M1033" t="s">
        <v>4337</v>
      </c>
      <c r="N1033" t="s">
        <v>3688</v>
      </c>
      <c r="O1033" t="s">
        <v>5599</v>
      </c>
      <c r="P1033" t="s">
        <v>5601</v>
      </c>
    </row>
    <row r="1034" spans="1:16" x14ac:dyDescent="0.45">
      <c r="A1034" t="s">
        <v>1048</v>
      </c>
      <c r="B1034" t="s">
        <v>2832</v>
      </c>
      <c r="C1034" t="s">
        <v>3540</v>
      </c>
      <c r="D1034" t="s">
        <v>4338</v>
      </c>
      <c r="E1034" t="s">
        <v>5028</v>
      </c>
      <c r="F1034" s="2" t="str">
        <f>HYPERLINK("[SupplementaryData2.xlsx]DLRP!A280","DLRP")</f>
        <v>DLRP</v>
      </c>
      <c r="G1034" s="2" t="str">
        <f>HYPERLINK("[SupplementaryData2.xlsx]HPMR!A307","HPMR")</f>
        <v>HPMR</v>
      </c>
      <c r="H1034" s="2" t="s">
        <v>3688</v>
      </c>
      <c r="I1034" s="2" t="str">
        <f>HYPERLINK("[SupplementaryData2.xlsx]HPRD!A546","HPRD")</f>
        <v>HPRD</v>
      </c>
      <c r="J1034" s="2" t="s">
        <v>3688</v>
      </c>
      <c r="K1034" s="2" t="str">
        <f>HYPERLINK("[SupplementaryData2.xlsx]STRING.experiment!A197","STRING.experiment")</f>
        <v>STRING.experiment</v>
      </c>
      <c r="L1034" t="s">
        <v>2832</v>
      </c>
      <c r="M1034" t="s">
        <v>4338</v>
      </c>
      <c r="N1034" t="s">
        <v>3688</v>
      </c>
      <c r="O1034" t="s">
        <v>5599</v>
      </c>
      <c r="P1034" t="s">
        <v>5601</v>
      </c>
    </row>
    <row r="1035" spans="1:16" x14ac:dyDescent="0.45">
      <c r="A1035" t="s">
        <v>1049</v>
      </c>
      <c r="B1035" t="s">
        <v>2832</v>
      </c>
      <c r="C1035" t="s">
        <v>3540</v>
      </c>
      <c r="D1035" t="s">
        <v>4339</v>
      </c>
      <c r="E1035" t="s">
        <v>5029</v>
      </c>
      <c r="F1035" s="2" t="str">
        <f>HYPERLINK("[SupplementaryData2.xlsx]DLRP!A281","DLRP")</f>
        <v>DLRP</v>
      </c>
      <c r="G1035" s="2" t="str">
        <f>HYPERLINK("[SupplementaryData2.xlsx]HPMR!A308","HPMR")</f>
        <v>HPMR</v>
      </c>
      <c r="H1035" s="2" t="s">
        <v>3688</v>
      </c>
      <c r="I1035" s="2" t="str">
        <f>HYPERLINK("[SupplementaryData2.xlsx]HPRD!A547","HPRD")</f>
        <v>HPRD</v>
      </c>
      <c r="J1035" s="2" t="str">
        <f>HYPERLINK("[SupplementaryData2.xlsx]STRING.binding!A507","STRING.binding")</f>
        <v>STRING.binding</v>
      </c>
      <c r="K1035" s="2" t="str">
        <f>HYPERLINK("[SupplementaryData2.xlsx]STRING.experiment!A198","STRING.experiment")</f>
        <v>STRING.experiment</v>
      </c>
      <c r="L1035" t="s">
        <v>2832</v>
      </c>
      <c r="M1035" t="s">
        <v>4339</v>
      </c>
      <c r="N1035" t="s">
        <v>3688</v>
      </c>
      <c r="O1035" t="s">
        <v>5599</v>
      </c>
      <c r="P1035" t="s">
        <v>5601</v>
      </c>
    </row>
    <row r="1036" spans="1:16" x14ac:dyDescent="0.45">
      <c r="A1036" t="s">
        <v>1050</v>
      </c>
      <c r="B1036" t="s">
        <v>2832</v>
      </c>
      <c r="C1036" t="s">
        <v>3540</v>
      </c>
      <c r="D1036" t="s">
        <v>4340</v>
      </c>
      <c r="E1036" t="s">
        <v>5030</v>
      </c>
      <c r="F1036" s="2" t="str">
        <f>HYPERLINK("[SupplementaryData2.xlsx]DLRP!A282","DLRP")</f>
        <v>DLRP</v>
      </c>
      <c r="G1036" s="2" t="str">
        <f>HYPERLINK("[SupplementaryData2.xlsx]HPMR!A309","HPMR")</f>
        <v>HPMR</v>
      </c>
      <c r="H1036" s="2" t="s">
        <v>3688</v>
      </c>
      <c r="I1036" s="2" t="str">
        <f>HYPERLINK("[SupplementaryData2.xlsx]HPRD!A548","HPRD")</f>
        <v>HPRD</v>
      </c>
      <c r="J1036" s="2" t="s">
        <v>3688</v>
      </c>
      <c r="K1036" s="2" t="s">
        <v>3688</v>
      </c>
      <c r="L1036" t="s">
        <v>2832</v>
      </c>
      <c r="M1036" t="s">
        <v>4340</v>
      </c>
      <c r="N1036" t="s">
        <v>3688</v>
      </c>
      <c r="O1036" t="s">
        <v>5599</v>
      </c>
      <c r="P1036" t="s">
        <v>5601</v>
      </c>
    </row>
    <row r="1037" spans="1:16" x14ac:dyDescent="0.45">
      <c r="A1037" t="s">
        <v>1051</v>
      </c>
      <c r="B1037" t="s">
        <v>2833</v>
      </c>
      <c r="C1037" t="s">
        <v>3541</v>
      </c>
      <c r="D1037" t="s">
        <v>4337</v>
      </c>
      <c r="E1037" t="s">
        <v>5027</v>
      </c>
      <c r="F1037" s="2" t="str">
        <f>HYPERLINK("[SupplementaryData2.xlsx]DLRP!A283","DLRP")</f>
        <v>DLRP</v>
      </c>
      <c r="G1037" s="2" t="s">
        <v>3688</v>
      </c>
      <c r="H1037" s="2" t="s">
        <v>3688</v>
      </c>
      <c r="I1037" s="2" t="str">
        <f>HYPERLINK("[SupplementaryData2.xlsx]HPRD!A549","HPRD")</f>
        <v>HPRD</v>
      </c>
      <c r="J1037" s="2" t="s">
        <v>3688</v>
      </c>
      <c r="K1037" s="2" t="s">
        <v>3688</v>
      </c>
      <c r="L1037" t="s">
        <v>2833</v>
      </c>
      <c r="M1037" t="s">
        <v>4337</v>
      </c>
      <c r="N1037" t="s">
        <v>3688</v>
      </c>
      <c r="O1037" t="s">
        <v>5599</v>
      </c>
      <c r="P1037" t="s">
        <v>5601</v>
      </c>
    </row>
    <row r="1038" spans="1:16" x14ac:dyDescent="0.45">
      <c r="A1038" t="s">
        <v>1052</v>
      </c>
      <c r="B1038" t="s">
        <v>2833</v>
      </c>
      <c r="C1038" t="s">
        <v>3541</v>
      </c>
      <c r="D1038" t="s">
        <v>4338</v>
      </c>
      <c r="E1038" t="s">
        <v>5028</v>
      </c>
      <c r="F1038" s="2" t="str">
        <f>HYPERLINK("[SupplementaryData2.xlsx]DLRP!A284","DLRP")</f>
        <v>DLRP</v>
      </c>
      <c r="G1038" s="2" t="str">
        <f>HYPERLINK("[SupplementaryData2.xlsx]HPMR!A310","HPMR")</f>
        <v>HPMR</v>
      </c>
      <c r="H1038" s="2" t="s">
        <v>3688</v>
      </c>
      <c r="I1038" s="2" t="str">
        <f>HYPERLINK("[SupplementaryData2.xlsx]HPRD!A550","HPRD")</f>
        <v>HPRD</v>
      </c>
      <c r="J1038" s="2" t="s">
        <v>3688</v>
      </c>
      <c r="K1038" s="2" t="str">
        <f>HYPERLINK("[SupplementaryData2.xlsx]STRING.experiment!A199","STRING.experiment")</f>
        <v>STRING.experiment</v>
      </c>
      <c r="L1038" t="s">
        <v>2833</v>
      </c>
      <c r="M1038" t="s">
        <v>4338</v>
      </c>
      <c r="N1038" t="s">
        <v>3688</v>
      </c>
      <c r="O1038" t="s">
        <v>5599</v>
      </c>
      <c r="P1038" t="s">
        <v>5601</v>
      </c>
    </row>
    <row r="1039" spans="1:16" x14ac:dyDescent="0.45">
      <c r="A1039" t="s">
        <v>1053</v>
      </c>
      <c r="B1039" t="s">
        <v>2833</v>
      </c>
      <c r="C1039" t="s">
        <v>3541</v>
      </c>
      <c r="D1039" t="s">
        <v>4339</v>
      </c>
      <c r="E1039" t="s">
        <v>5029</v>
      </c>
      <c r="F1039" s="2" t="str">
        <f>HYPERLINK("[SupplementaryData2.xlsx]DLRP!A285","DLRP")</f>
        <v>DLRP</v>
      </c>
      <c r="G1039" s="2" t="str">
        <f>HYPERLINK("[SupplementaryData2.xlsx]HPMR!A311","HPMR")</f>
        <v>HPMR</v>
      </c>
      <c r="H1039" s="2" t="s">
        <v>3688</v>
      </c>
      <c r="I1039" s="2" t="str">
        <f>HYPERLINK("[SupplementaryData2.xlsx]HPRD!A551","HPRD")</f>
        <v>HPRD</v>
      </c>
      <c r="J1039" s="2" t="str">
        <f>HYPERLINK("[SupplementaryData2.xlsx]STRING.binding!A508","STRING.binding")</f>
        <v>STRING.binding</v>
      </c>
      <c r="K1039" s="2" t="str">
        <f>HYPERLINK("[SupplementaryData2.xlsx]STRING.experiment!A200","STRING.experiment")</f>
        <v>STRING.experiment</v>
      </c>
      <c r="L1039" t="s">
        <v>2833</v>
      </c>
      <c r="M1039" t="s">
        <v>4339</v>
      </c>
      <c r="N1039" t="s">
        <v>3688</v>
      </c>
      <c r="O1039" t="s">
        <v>5599</v>
      </c>
      <c r="P1039" t="s">
        <v>5601</v>
      </c>
    </row>
    <row r="1040" spans="1:16" x14ac:dyDescent="0.45">
      <c r="A1040" t="s">
        <v>1054</v>
      </c>
      <c r="B1040" t="s">
        <v>2833</v>
      </c>
      <c r="C1040" t="s">
        <v>3541</v>
      </c>
      <c r="D1040" t="s">
        <v>4340</v>
      </c>
      <c r="E1040" t="s">
        <v>5030</v>
      </c>
      <c r="F1040" s="2" t="str">
        <f>HYPERLINK("[SupplementaryData2.xlsx]DLRP!A286","DLRP")</f>
        <v>DLRP</v>
      </c>
      <c r="G1040" s="2" t="s">
        <v>3688</v>
      </c>
      <c r="H1040" s="2" t="s">
        <v>3688</v>
      </c>
      <c r="I1040" s="2" t="str">
        <f>HYPERLINK("[SupplementaryData2.xlsx]HPRD!A552","HPRD")</f>
        <v>HPRD</v>
      </c>
      <c r="J1040" s="2" t="str">
        <f>HYPERLINK("[SupplementaryData2.xlsx]STRING.binding!A509","STRING.binding")</f>
        <v>STRING.binding</v>
      </c>
      <c r="K1040" s="2" t="str">
        <f>HYPERLINK("[SupplementaryData2.xlsx]STRING.experiment!A201","STRING.experiment")</f>
        <v>STRING.experiment</v>
      </c>
      <c r="L1040" t="s">
        <v>2833</v>
      </c>
      <c r="M1040" t="s">
        <v>4340</v>
      </c>
      <c r="N1040" t="s">
        <v>3688</v>
      </c>
      <c r="O1040" t="s">
        <v>5599</v>
      </c>
      <c r="P1040" t="s">
        <v>5601</v>
      </c>
    </row>
    <row r="1041" spans="1:16" x14ac:dyDescent="0.45">
      <c r="A1041" t="s">
        <v>1055</v>
      </c>
      <c r="B1041" t="s">
        <v>2834</v>
      </c>
      <c r="C1041" t="s">
        <v>3542</v>
      </c>
      <c r="D1041" t="s">
        <v>4171</v>
      </c>
      <c r="E1041" t="s">
        <v>4861</v>
      </c>
      <c r="F1041" s="2" t="s">
        <v>3688</v>
      </c>
      <c r="G1041" s="2" t="s">
        <v>3688</v>
      </c>
      <c r="H1041" s="2" t="s">
        <v>3688</v>
      </c>
      <c r="I1041" s="2" t="s">
        <v>3688</v>
      </c>
      <c r="J1041" s="2" t="s">
        <v>3688</v>
      </c>
      <c r="K1041" s="2" t="s">
        <v>3688</v>
      </c>
      <c r="L1041" t="s">
        <v>3688</v>
      </c>
      <c r="M1041" t="s">
        <v>3688</v>
      </c>
      <c r="N1041" t="s">
        <v>5477</v>
      </c>
      <c r="O1041" t="s">
        <v>5600</v>
      </c>
      <c r="P1041" t="s">
        <v>5601</v>
      </c>
    </row>
    <row r="1042" spans="1:16" x14ac:dyDescent="0.45">
      <c r="A1042" t="s">
        <v>1056</v>
      </c>
      <c r="B1042" t="s">
        <v>2834</v>
      </c>
      <c r="C1042" t="s">
        <v>3542</v>
      </c>
      <c r="D1042" t="s">
        <v>4000</v>
      </c>
      <c r="E1042" t="s">
        <v>4690</v>
      </c>
      <c r="F1042" s="2" t="s">
        <v>3688</v>
      </c>
      <c r="G1042" s="2" t="s">
        <v>3688</v>
      </c>
      <c r="H1042" s="2" t="s">
        <v>3688</v>
      </c>
      <c r="I1042" s="2" t="s">
        <v>3688</v>
      </c>
      <c r="J1042" s="2" t="s">
        <v>3688</v>
      </c>
      <c r="K1042" s="2" t="s">
        <v>3688</v>
      </c>
      <c r="L1042" t="s">
        <v>3688</v>
      </c>
      <c r="M1042" t="s">
        <v>3688</v>
      </c>
      <c r="N1042" t="s">
        <v>5475</v>
      </c>
      <c r="O1042" t="s">
        <v>5600</v>
      </c>
      <c r="P1042" t="s">
        <v>5601</v>
      </c>
    </row>
    <row r="1043" spans="1:16" x14ac:dyDescent="0.45">
      <c r="A1043" t="s">
        <v>1057</v>
      </c>
      <c r="B1043" t="s">
        <v>2834</v>
      </c>
      <c r="C1043" t="s">
        <v>3542</v>
      </c>
      <c r="D1043" t="s">
        <v>4001</v>
      </c>
      <c r="E1043" t="s">
        <v>4691</v>
      </c>
      <c r="F1043" s="2" t="s">
        <v>3688</v>
      </c>
      <c r="G1043" s="2" t="s">
        <v>3688</v>
      </c>
      <c r="H1043" s="2" t="s">
        <v>3688</v>
      </c>
      <c r="I1043" s="2" t="s">
        <v>3688</v>
      </c>
      <c r="J1043" s="2" t="s">
        <v>3688</v>
      </c>
      <c r="K1043" s="2" t="s">
        <v>3688</v>
      </c>
      <c r="L1043" t="s">
        <v>3688</v>
      </c>
      <c r="M1043" t="s">
        <v>3688</v>
      </c>
      <c r="N1043" t="s">
        <v>5475</v>
      </c>
      <c r="O1043" t="s">
        <v>5600</v>
      </c>
      <c r="P1043" t="s">
        <v>5601</v>
      </c>
    </row>
    <row r="1044" spans="1:16" x14ac:dyDescent="0.45">
      <c r="A1044" t="s">
        <v>1058</v>
      </c>
      <c r="B1044" t="s">
        <v>2834</v>
      </c>
      <c r="C1044" t="s">
        <v>3542</v>
      </c>
      <c r="D1044" t="s">
        <v>3998</v>
      </c>
      <c r="E1044" t="s">
        <v>4688</v>
      </c>
      <c r="F1044" s="2" t="s">
        <v>3688</v>
      </c>
      <c r="G1044" s="2" t="s">
        <v>3688</v>
      </c>
      <c r="H1044" s="2" t="s">
        <v>3688</v>
      </c>
      <c r="I1044" s="2" t="s">
        <v>3688</v>
      </c>
      <c r="J1044" s="2" t="s">
        <v>3688</v>
      </c>
      <c r="K1044" s="2" t="s">
        <v>3688</v>
      </c>
      <c r="L1044" t="s">
        <v>3688</v>
      </c>
      <c r="M1044" t="s">
        <v>3688</v>
      </c>
      <c r="N1044" t="s">
        <v>5475</v>
      </c>
      <c r="O1044" t="s">
        <v>5600</v>
      </c>
      <c r="P1044" t="s">
        <v>5601</v>
      </c>
    </row>
    <row r="1045" spans="1:16" x14ac:dyDescent="0.45">
      <c r="A1045" t="s">
        <v>1059</v>
      </c>
      <c r="B1045" t="s">
        <v>2834</v>
      </c>
      <c r="C1045" t="s">
        <v>3542</v>
      </c>
      <c r="D1045" t="s">
        <v>4047</v>
      </c>
      <c r="E1045" t="s">
        <v>4737</v>
      </c>
      <c r="F1045" s="2" t="s">
        <v>3688</v>
      </c>
      <c r="G1045" s="2" t="s">
        <v>3688</v>
      </c>
      <c r="H1045" s="2" t="s">
        <v>3688</v>
      </c>
      <c r="I1045" s="2" t="s">
        <v>3688</v>
      </c>
      <c r="J1045" s="2" t="s">
        <v>3688</v>
      </c>
      <c r="K1045" s="2" t="s">
        <v>3688</v>
      </c>
      <c r="L1045" t="s">
        <v>3688</v>
      </c>
      <c r="M1045" t="s">
        <v>3688</v>
      </c>
      <c r="N1045" t="s">
        <v>5476</v>
      </c>
      <c r="O1045" t="s">
        <v>5600</v>
      </c>
      <c r="P1045" t="s">
        <v>5601</v>
      </c>
    </row>
    <row r="1046" spans="1:16" x14ac:dyDescent="0.45">
      <c r="A1046" t="s">
        <v>1060</v>
      </c>
      <c r="B1046" t="s">
        <v>2835</v>
      </c>
      <c r="C1046" t="s">
        <v>3543</v>
      </c>
      <c r="D1046" t="s">
        <v>4038</v>
      </c>
      <c r="E1046" t="s">
        <v>4728</v>
      </c>
      <c r="F1046" s="2" t="s">
        <v>3688</v>
      </c>
      <c r="G1046" s="2" t="s">
        <v>3688</v>
      </c>
      <c r="H1046" s="2" t="s">
        <v>3688</v>
      </c>
      <c r="I1046" s="2" t="s">
        <v>3688</v>
      </c>
      <c r="J1046" s="2" t="s">
        <v>3688</v>
      </c>
      <c r="K1046" s="2" t="s">
        <v>3688</v>
      </c>
      <c r="L1046" t="s">
        <v>3688</v>
      </c>
      <c r="M1046" t="s">
        <v>3688</v>
      </c>
      <c r="N1046" t="s">
        <v>5482</v>
      </c>
      <c r="O1046" t="s">
        <v>5600</v>
      </c>
      <c r="P1046" t="s">
        <v>5601</v>
      </c>
    </row>
    <row r="1047" spans="1:16" x14ac:dyDescent="0.45">
      <c r="A1047" t="s">
        <v>1061</v>
      </c>
      <c r="B1047" t="s">
        <v>2836</v>
      </c>
      <c r="C1047" t="s">
        <v>3544</v>
      </c>
      <c r="D1047" t="s">
        <v>4346</v>
      </c>
      <c r="E1047" t="s">
        <v>5036</v>
      </c>
      <c r="F1047" s="2" t="s">
        <v>3688</v>
      </c>
      <c r="G1047" s="2" t="s">
        <v>3688</v>
      </c>
      <c r="H1047" s="2" t="s">
        <v>3688</v>
      </c>
      <c r="I1047" s="2" t="s">
        <v>3688</v>
      </c>
      <c r="J1047" s="2" t="str">
        <f>HYPERLINK("[SupplementaryData2.xlsx]STRING.binding!A510","STRING.binding")</f>
        <v>STRING.binding</v>
      </c>
      <c r="K1047" s="2" t="str">
        <f>HYPERLINK("[SupplementaryData2.xlsx]STRING.experiment!A202","STRING.experiment")</f>
        <v>STRING.experiment</v>
      </c>
      <c r="L1047" t="s">
        <v>2836</v>
      </c>
      <c r="M1047" t="s">
        <v>4346</v>
      </c>
      <c r="N1047" t="s">
        <v>3688</v>
      </c>
      <c r="O1047" t="s">
        <v>5600</v>
      </c>
      <c r="P1047" t="s">
        <v>5603</v>
      </c>
    </row>
    <row r="1048" spans="1:16" x14ac:dyDescent="0.45">
      <c r="A1048" t="s">
        <v>1062</v>
      </c>
      <c r="B1048" t="s">
        <v>2836</v>
      </c>
      <c r="C1048" t="s">
        <v>3544</v>
      </c>
      <c r="D1048" t="s">
        <v>4233</v>
      </c>
      <c r="E1048" t="s">
        <v>4923</v>
      </c>
      <c r="F1048" s="2" t="str">
        <f>HYPERLINK("[SupplementaryData2.xlsx]DLRP!A287","DLRP")</f>
        <v>DLRP</v>
      </c>
      <c r="G1048" s="2" t="str">
        <f>HYPERLINK("[SupplementaryData2.xlsx]HPMR!A312","HPMR")</f>
        <v>HPMR</v>
      </c>
      <c r="H1048" s="2" t="str">
        <f>HYPERLINK("[SupplementaryData2.xlsx]IUPHAR!A167","IUPHAR")</f>
        <v>IUPHAR</v>
      </c>
      <c r="I1048" s="2" t="str">
        <f>HYPERLINK("[SupplementaryData2.xlsx]HPRD!A553","HPRD")</f>
        <v>HPRD</v>
      </c>
      <c r="J1048" s="2" t="str">
        <f>HYPERLINK("[SupplementaryData2.xlsx]STRING.binding!A511","STRING.binding")</f>
        <v>STRING.binding</v>
      </c>
      <c r="K1048" s="2" t="s">
        <v>3688</v>
      </c>
      <c r="L1048" t="s">
        <v>2836</v>
      </c>
      <c r="M1048" t="s">
        <v>4233</v>
      </c>
      <c r="N1048" t="s">
        <v>3688</v>
      </c>
      <c r="O1048" t="s">
        <v>5599</v>
      </c>
      <c r="P1048" t="s">
        <v>5601</v>
      </c>
    </row>
    <row r="1049" spans="1:16" x14ac:dyDescent="0.45">
      <c r="A1049" t="s">
        <v>1063</v>
      </c>
      <c r="B1049" t="s">
        <v>2836</v>
      </c>
      <c r="C1049" t="s">
        <v>3544</v>
      </c>
      <c r="D1049" t="s">
        <v>4234</v>
      </c>
      <c r="E1049" t="s">
        <v>4924</v>
      </c>
      <c r="F1049" s="2" t="s">
        <v>3688</v>
      </c>
      <c r="G1049" s="2" t="s">
        <v>3688</v>
      </c>
      <c r="H1049" s="2" t="s">
        <v>3688</v>
      </c>
      <c r="I1049" s="2" t="s">
        <v>3688</v>
      </c>
      <c r="J1049" s="2" t="str">
        <f>HYPERLINK("[SupplementaryData2.xlsx]STRING.binding!A512","STRING.binding")</f>
        <v>STRING.binding</v>
      </c>
      <c r="K1049" s="2" t="s">
        <v>3688</v>
      </c>
      <c r="L1049" t="s">
        <v>2836</v>
      </c>
      <c r="M1049" t="s">
        <v>4234</v>
      </c>
      <c r="N1049" t="s">
        <v>3688</v>
      </c>
      <c r="O1049" t="s">
        <v>5600</v>
      </c>
      <c r="P1049" t="s">
        <v>5603</v>
      </c>
    </row>
    <row r="1050" spans="1:16" x14ac:dyDescent="0.45">
      <c r="A1050" t="s">
        <v>1064</v>
      </c>
      <c r="B1050" t="s">
        <v>2836</v>
      </c>
      <c r="C1050" t="s">
        <v>3544</v>
      </c>
      <c r="D1050" t="s">
        <v>4215</v>
      </c>
      <c r="E1050" t="s">
        <v>4905</v>
      </c>
      <c r="F1050" s="2" t="s">
        <v>3688</v>
      </c>
      <c r="G1050" s="2" t="s">
        <v>3688</v>
      </c>
      <c r="H1050" s="2" t="s">
        <v>3688</v>
      </c>
      <c r="I1050" s="2" t="s">
        <v>3688</v>
      </c>
      <c r="J1050" s="2" t="str">
        <f>HYPERLINK("[SupplementaryData2.xlsx]STRING.binding!A513","STRING.binding")</f>
        <v>STRING.binding</v>
      </c>
      <c r="K1050" s="2" t="s">
        <v>3688</v>
      </c>
      <c r="L1050" t="s">
        <v>2836</v>
      </c>
      <c r="M1050" t="s">
        <v>4215</v>
      </c>
      <c r="N1050" t="s">
        <v>3688</v>
      </c>
      <c r="O1050" t="s">
        <v>5600</v>
      </c>
      <c r="P1050" t="s">
        <v>5603</v>
      </c>
    </row>
    <row r="1051" spans="1:16" x14ac:dyDescent="0.45">
      <c r="A1051" t="s">
        <v>1065</v>
      </c>
      <c r="B1051" t="s">
        <v>2836</v>
      </c>
      <c r="C1051" t="s">
        <v>3544</v>
      </c>
      <c r="D1051" t="s">
        <v>4005</v>
      </c>
      <c r="E1051" t="s">
        <v>4695</v>
      </c>
      <c r="F1051" s="2" t="s">
        <v>3688</v>
      </c>
      <c r="G1051" s="2" t="s">
        <v>3688</v>
      </c>
      <c r="H1051" s="2" t="s">
        <v>3688</v>
      </c>
      <c r="I1051" s="2" t="s">
        <v>3688</v>
      </c>
      <c r="J1051" s="2" t="str">
        <f>HYPERLINK("[SupplementaryData2.xlsx]STRING.binding!A514","STRING.binding")</f>
        <v>STRING.binding</v>
      </c>
      <c r="K1051" s="2" t="s">
        <v>3688</v>
      </c>
      <c r="L1051" t="s">
        <v>2836</v>
      </c>
      <c r="M1051" t="s">
        <v>4005</v>
      </c>
      <c r="N1051" t="s">
        <v>3688</v>
      </c>
      <c r="O1051" t="s">
        <v>5600</v>
      </c>
      <c r="P1051" t="s">
        <v>5603</v>
      </c>
    </row>
    <row r="1052" spans="1:16" x14ac:dyDescent="0.45">
      <c r="A1052" t="s">
        <v>1066</v>
      </c>
      <c r="B1052" t="s">
        <v>2836</v>
      </c>
      <c r="C1052" t="s">
        <v>3544</v>
      </c>
      <c r="D1052" t="s">
        <v>4000</v>
      </c>
      <c r="E1052" t="s">
        <v>4690</v>
      </c>
      <c r="F1052" s="2" t="s">
        <v>3688</v>
      </c>
      <c r="G1052" s="2" t="s">
        <v>3688</v>
      </c>
      <c r="H1052" s="2" t="s">
        <v>3688</v>
      </c>
      <c r="I1052" s="2" t="s">
        <v>3688</v>
      </c>
      <c r="J1052" s="2" t="str">
        <f>HYPERLINK("[SupplementaryData2.xlsx]STRING.binding!A515","STRING.binding")</f>
        <v>STRING.binding</v>
      </c>
      <c r="K1052" s="2" t="s">
        <v>3688</v>
      </c>
      <c r="L1052" t="s">
        <v>2836</v>
      </c>
      <c r="M1052" t="s">
        <v>4000</v>
      </c>
      <c r="N1052" t="s">
        <v>3688</v>
      </c>
      <c r="O1052" t="s">
        <v>5600</v>
      </c>
      <c r="P1052" t="s">
        <v>5603</v>
      </c>
    </row>
    <row r="1053" spans="1:16" x14ac:dyDescent="0.45">
      <c r="A1053" t="s">
        <v>1067</v>
      </c>
      <c r="B1053" t="s">
        <v>2836</v>
      </c>
      <c r="C1053" t="s">
        <v>3544</v>
      </c>
      <c r="D1053" t="s">
        <v>3997</v>
      </c>
      <c r="E1053" t="s">
        <v>4687</v>
      </c>
      <c r="F1053" s="2" t="s">
        <v>3688</v>
      </c>
      <c r="G1053" s="2" t="s">
        <v>3688</v>
      </c>
      <c r="H1053" s="2" t="s">
        <v>3688</v>
      </c>
      <c r="I1053" s="2" t="str">
        <f>HYPERLINK("[SupplementaryData2.xlsx]HPRD!A554","HPRD")</f>
        <v>HPRD</v>
      </c>
      <c r="J1053" s="2" t="str">
        <f>HYPERLINK("[SupplementaryData2.xlsx]STRING.binding!A516","STRING.binding")</f>
        <v>STRING.binding</v>
      </c>
      <c r="K1053" s="2" t="s">
        <v>3688</v>
      </c>
      <c r="L1053" t="s">
        <v>2836</v>
      </c>
      <c r="M1053" t="s">
        <v>3997</v>
      </c>
      <c r="N1053" t="s">
        <v>3688</v>
      </c>
      <c r="O1053" t="s">
        <v>5600</v>
      </c>
      <c r="P1053" t="s">
        <v>5601</v>
      </c>
    </row>
    <row r="1054" spans="1:16" x14ac:dyDescent="0.45">
      <c r="A1054" t="s">
        <v>1068</v>
      </c>
      <c r="B1054" t="s">
        <v>2836</v>
      </c>
      <c r="C1054" t="s">
        <v>3544</v>
      </c>
      <c r="D1054" t="s">
        <v>3998</v>
      </c>
      <c r="E1054" t="s">
        <v>4688</v>
      </c>
      <c r="F1054" s="2" t="s">
        <v>3688</v>
      </c>
      <c r="G1054" s="2" t="s">
        <v>3688</v>
      </c>
      <c r="H1054" s="2" t="s">
        <v>3688</v>
      </c>
      <c r="I1054" s="2" t="s">
        <v>3688</v>
      </c>
      <c r="J1054" s="2" t="str">
        <f>HYPERLINK("[SupplementaryData2.xlsx]STRING.binding!A517","STRING.binding")</f>
        <v>STRING.binding</v>
      </c>
      <c r="K1054" s="2" t="s">
        <v>3688</v>
      </c>
      <c r="L1054" t="s">
        <v>2836</v>
      </c>
      <c r="M1054" t="s">
        <v>3998</v>
      </c>
      <c r="N1054" t="s">
        <v>3688</v>
      </c>
      <c r="O1054" t="s">
        <v>5600</v>
      </c>
      <c r="P1054" t="s">
        <v>5603</v>
      </c>
    </row>
    <row r="1055" spans="1:16" x14ac:dyDescent="0.45">
      <c r="A1055" t="s">
        <v>1069</v>
      </c>
      <c r="B1055" t="s">
        <v>2836</v>
      </c>
      <c r="C1055" t="s">
        <v>3544</v>
      </c>
      <c r="D1055" t="s">
        <v>4230</v>
      </c>
      <c r="E1055" t="s">
        <v>4920</v>
      </c>
      <c r="F1055" s="2" t="str">
        <f>HYPERLINK("[SupplementaryData2.xlsx]DLRP!A288","DLRP")</f>
        <v>DLRP</v>
      </c>
      <c r="G1055" s="2" t="str">
        <f>HYPERLINK("[SupplementaryData2.xlsx]HPMR!A313","HPMR")</f>
        <v>HPMR</v>
      </c>
      <c r="H1055" s="2" t="s">
        <v>3688</v>
      </c>
      <c r="I1055" s="2" t="str">
        <f>HYPERLINK("[SupplementaryData2.xlsx]HPRD!A555","HPRD")</f>
        <v>HPRD</v>
      </c>
      <c r="J1055" s="2" t="str">
        <f>HYPERLINK("[SupplementaryData2.xlsx]STRING.binding!A518","STRING.binding")</f>
        <v>STRING.binding</v>
      </c>
      <c r="K1055" s="2" t="s">
        <v>3688</v>
      </c>
      <c r="L1055" t="s">
        <v>2836</v>
      </c>
      <c r="M1055" t="s">
        <v>4230</v>
      </c>
      <c r="N1055" t="s">
        <v>3688</v>
      </c>
      <c r="O1055" t="s">
        <v>5599</v>
      </c>
      <c r="P1055" t="s">
        <v>5601</v>
      </c>
    </row>
    <row r="1056" spans="1:16" x14ac:dyDescent="0.45">
      <c r="A1056" t="s">
        <v>1070</v>
      </c>
      <c r="B1056" t="s">
        <v>2836</v>
      </c>
      <c r="C1056" t="s">
        <v>3544</v>
      </c>
      <c r="D1056" t="s">
        <v>4347</v>
      </c>
      <c r="E1056" t="s">
        <v>5037</v>
      </c>
      <c r="F1056" s="2" t="s">
        <v>3688</v>
      </c>
      <c r="G1056" s="2" t="str">
        <f>HYPERLINK("[SupplementaryData2.xlsx]HPMR!A314","HPMR")</f>
        <v>HPMR</v>
      </c>
      <c r="H1056" s="2" t="s">
        <v>3688</v>
      </c>
      <c r="I1056" s="2" t="s">
        <v>3688</v>
      </c>
      <c r="J1056" s="2" t="s">
        <v>3688</v>
      </c>
      <c r="K1056" s="2" t="s">
        <v>3688</v>
      </c>
      <c r="L1056" t="s">
        <v>2836</v>
      </c>
      <c r="M1056" t="s">
        <v>4347</v>
      </c>
      <c r="N1056" t="s">
        <v>3688</v>
      </c>
      <c r="O1056" t="s">
        <v>5599</v>
      </c>
      <c r="P1056" t="s">
        <v>5601</v>
      </c>
    </row>
    <row r="1057" spans="1:16" x14ac:dyDescent="0.45">
      <c r="A1057" t="s">
        <v>1071</v>
      </c>
      <c r="B1057" t="s">
        <v>2837</v>
      </c>
      <c r="C1057" t="s">
        <v>3545</v>
      </c>
      <c r="D1057" t="s">
        <v>4348</v>
      </c>
      <c r="E1057" t="s">
        <v>5038</v>
      </c>
      <c r="F1057" s="2" t="str">
        <f>HYPERLINK("[SupplementaryData2.xlsx]DLRP!A289","DLRP")</f>
        <v>DLRP</v>
      </c>
      <c r="G1057" s="2" t="str">
        <f>HYPERLINK("[SupplementaryData2.xlsx]HPMR!A315","HPMR")</f>
        <v>HPMR</v>
      </c>
      <c r="H1057" s="2" t="str">
        <f>HYPERLINK("[SupplementaryData2.xlsx]IUPHAR!A168","IUPHAR")</f>
        <v>IUPHAR</v>
      </c>
      <c r="I1057" s="2" t="str">
        <f>HYPERLINK("[SupplementaryData2.xlsx]HPRD!A556","HPRD")</f>
        <v>HPRD</v>
      </c>
      <c r="J1057" s="2" t="str">
        <f>HYPERLINK("[SupplementaryData2.xlsx]STRING.binding!A519","STRING.binding")</f>
        <v>STRING.binding</v>
      </c>
      <c r="K1057" s="2" t="str">
        <f>HYPERLINK("[SupplementaryData2.xlsx]STRING.experiment!A203","STRING.experiment")</f>
        <v>STRING.experiment</v>
      </c>
      <c r="L1057" t="s">
        <v>2837</v>
      </c>
      <c r="M1057" t="s">
        <v>4348</v>
      </c>
      <c r="N1057" t="s">
        <v>3688</v>
      </c>
      <c r="O1057" t="s">
        <v>5599</v>
      </c>
      <c r="P1057" t="s">
        <v>5601</v>
      </c>
    </row>
    <row r="1058" spans="1:16" x14ac:dyDescent="0.45">
      <c r="A1058" t="s">
        <v>1072</v>
      </c>
      <c r="B1058" t="s">
        <v>2838</v>
      </c>
      <c r="C1058" t="s">
        <v>3546</v>
      </c>
      <c r="D1058" t="s">
        <v>4134</v>
      </c>
      <c r="E1058" t="s">
        <v>4824</v>
      </c>
      <c r="F1058" s="2" t="s">
        <v>3688</v>
      </c>
      <c r="G1058" s="2" t="s">
        <v>3688</v>
      </c>
      <c r="H1058" s="2" t="s">
        <v>3688</v>
      </c>
      <c r="I1058" s="2" t="s">
        <v>3688</v>
      </c>
      <c r="J1058" s="2" t="str">
        <f>HYPERLINK("[SupplementaryData2.xlsx]STRING.binding!A520","STRING.binding")</f>
        <v>STRING.binding</v>
      </c>
      <c r="K1058" s="2" t="s">
        <v>3688</v>
      </c>
      <c r="L1058" t="s">
        <v>2838</v>
      </c>
      <c r="M1058" t="s">
        <v>4134</v>
      </c>
      <c r="N1058" t="s">
        <v>3688</v>
      </c>
      <c r="O1058" t="s">
        <v>5600</v>
      </c>
      <c r="P1058" t="s">
        <v>5603</v>
      </c>
    </row>
    <row r="1059" spans="1:16" x14ac:dyDescent="0.45">
      <c r="A1059" t="s">
        <v>1073</v>
      </c>
      <c r="B1059" t="s">
        <v>2838</v>
      </c>
      <c r="C1059" t="s">
        <v>3546</v>
      </c>
      <c r="D1059" t="s">
        <v>4228</v>
      </c>
      <c r="E1059" t="s">
        <v>4918</v>
      </c>
      <c r="F1059" s="2" t="s">
        <v>3688</v>
      </c>
      <c r="G1059" s="2" t="s">
        <v>3688</v>
      </c>
      <c r="H1059" s="2" t="s">
        <v>3688</v>
      </c>
      <c r="I1059" s="2" t="s">
        <v>3688</v>
      </c>
      <c r="J1059" s="2" t="str">
        <f>HYPERLINK("[SupplementaryData2.xlsx]STRING.binding!A521","STRING.binding")</f>
        <v>STRING.binding</v>
      </c>
      <c r="K1059" s="2" t="s">
        <v>3688</v>
      </c>
      <c r="L1059" t="s">
        <v>2838</v>
      </c>
      <c r="M1059" t="s">
        <v>4228</v>
      </c>
      <c r="N1059" t="s">
        <v>5483</v>
      </c>
      <c r="O1059" t="s">
        <v>5600</v>
      </c>
      <c r="P1059" t="s">
        <v>5601</v>
      </c>
    </row>
    <row r="1060" spans="1:16" x14ac:dyDescent="0.45">
      <c r="A1060" t="s">
        <v>1074</v>
      </c>
      <c r="B1060" t="s">
        <v>2838</v>
      </c>
      <c r="C1060" t="s">
        <v>3546</v>
      </c>
      <c r="D1060" t="s">
        <v>4116</v>
      </c>
      <c r="E1060" t="s">
        <v>4806</v>
      </c>
      <c r="F1060" s="2" t="s">
        <v>3688</v>
      </c>
      <c r="G1060" s="2" t="s">
        <v>3688</v>
      </c>
      <c r="H1060" s="2" t="s">
        <v>3688</v>
      </c>
      <c r="I1060" s="2" t="s">
        <v>3688</v>
      </c>
      <c r="J1060" s="2" t="str">
        <f>HYPERLINK("[SupplementaryData2.xlsx]STRING.binding!A522","STRING.binding")</f>
        <v>STRING.binding</v>
      </c>
      <c r="K1060" s="2" t="s">
        <v>3688</v>
      </c>
      <c r="L1060" t="s">
        <v>2838</v>
      </c>
      <c r="M1060" t="s">
        <v>3688</v>
      </c>
      <c r="N1060" t="s">
        <v>3688</v>
      </c>
      <c r="O1060" t="s">
        <v>5600</v>
      </c>
      <c r="P1060" t="s">
        <v>5603</v>
      </c>
    </row>
    <row r="1061" spans="1:16" x14ac:dyDescent="0.45">
      <c r="A1061" t="s">
        <v>1075</v>
      </c>
      <c r="B1061" t="s">
        <v>2838</v>
      </c>
      <c r="C1061" t="s">
        <v>3546</v>
      </c>
      <c r="D1061" t="s">
        <v>4349</v>
      </c>
      <c r="E1061" t="s">
        <v>5039</v>
      </c>
      <c r="F1061" s="2" t="s">
        <v>3688</v>
      </c>
      <c r="G1061" s="2" t="s">
        <v>3688</v>
      </c>
      <c r="H1061" s="2" t="s">
        <v>3688</v>
      </c>
      <c r="I1061" s="2" t="str">
        <f>HYPERLINK("[SupplementaryData2.xlsx]HPRD!A557","HPRD")</f>
        <v>HPRD</v>
      </c>
      <c r="J1061" s="2" t="s">
        <v>3688</v>
      </c>
      <c r="K1061" s="2" t="s">
        <v>3688</v>
      </c>
      <c r="L1061" t="s">
        <v>2838</v>
      </c>
      <c r="M1061" t="s">
        <v>3688</v>
      </c>
      <c r="N1061" t="s">
        <v>3688</v>
      </c>
      <c r="O1061" t="s">
        <v>5600</v>
      </c>
      <c r="P1061" t="s">
        <v>5601</v>
      </c>
    </row>
    <row r="1062" spans="1:16" x14ac:dyDescent="0.45">
      <c r="A1062" t="s">
        <v>1076</v>
      </c>
      <c r="B1062" t="s">
        <v>2838</v>
      </c>
      <c r="C1062" t="s">
        <v>3546</v>
      </c>
      <c r="D1062" t="s">
        <v>4233</v>
      </c>
      <c r="E1062" t="s">
        <v>4923</v>
      </c>
      <c r="F1062" s="2" t="s">
        <v>3688</v>
      </c>
      <c r="G1062" s="2" t="s">
        <v>3688</v>
      </c>
      <c r="H1062" s="2" t="s">
        <v>3688</v>
      </c>
      <c r="I1062" s="2" t="s">
        <v>3688</v>
      </c>
      <c r="J1062" s="2" t="str">
        <f>HYPERLINK("[SupplementaryData2.xlsx]STRING.binding!A523","STRING.binding")</f>
        <v>STRING.binding</v>
      </c>
      <c r="K1062" s="2" t="s">
        <v>3688</v>
      </c>
      <c r="L1062" t="s">
        <v>2838</v>
      </c>
      <c r="M1062" t="s">
        <v>4233</v>
      </c>
      <c r="N1062" t="s">
        <v>3688</v>
      </c>
      <c r="O1062" t="s">
        <v>5600</v>
      </c>
      <c r="P1062" t="s">
        <v>5603</v>
      </c>
    </row>
    <row r="1063" spans="1:16" x14ac:dyDescent="0.45">
      <c r="A1063" t="s">
        <v>1077</v>
      </c>
      <c r="B1063" t="s">
        <v>2838</v>
      </c>
      <c r="C1063" t="s">
        <v>3546</v>
      </c>
      <c r="D1063" t="s">
        <v>4350</v>
      </c>
      <c r="E1063" t="s">
        <v>5040</v>
      </c>
      <c r="F1063" s="2" t="s">
        <v>3688</v>
      </c>
      <c r="G1063" s="2" t="s">
        <v>3688</v>
      </c>
      <c r="H1063" s="2" t="s">
        <v>3688</v>
      </c>
      <c r="I1063" s="2" t="s">
        <v>3688</v>
      </c>
      <c r="J1063" s="2" t="str">
        <f>HYPERLINK("[SupplementaryData2.xlsx]STRING.binding!A524","STRING.binding")</f>
        <v>STRING.binding</v>
      </c>
      <c r="K1063" s="2" t="s">
        <v>3688</v>
      </c>
      <c r="L1063" t="s">
        <v>2838</v>
      </c>
      <c r="M1063" t="s">
        <v>4350</v>
      </c>
      <c r="N1063" t="s">
        <v>3688</v>
      </c>
      <c r="O1063" t="s">
        <v>5600</v>
      </c>
      <c r="P1063" t="s">
        <v>5603</v>
      </c>
    </row>
    <row r="1064" spans="1:16" x14ac:dyDescent="0.45">
      <c r="A1064" t="s">
        <v>1078</v>
      </c>
      <c r="B1064" t="s">
        <v>2838</v>
      </c>
      <c r="C1064" t="s">
        <v>3546</v>
      </c>
      <c r="D1064" t="s">
        <v>4215</v>
      </c>
      <c r="E1064" t="s">
        <v>4905</v>
      </c>
      <c r="F1064" s="2" t="s">
        <v>3688</v>
      </c>
      <c r="G1064" s="2" t="str">
        <f>HYPERLINK("[SupplementaryData2.xlsx]HPMR!A316","HPMR")</f>
        <v>HPMR</v>
      </c>
      <c r="H1064" s="2" t="s">
        <v>3688</v>
      </c>
      <c r="I1064" s="2" t="s">
        <v>3688</v>
      </c>
      <c r="J1064" s="2" t="str">
        <f>HYPERLINK("[SupplementaryData2.xlsx]STRING.binding!A525","STRING.binding")</f>
        <v>STRING.binding</v>
      </c>
      <c r="K1064" s="2" t="s">
        <v>3688</v>
      </c>
      <c r="L1064" t="s">
        <v>2838</v>
      </c>
      <c r="M1064" t="s">
        <v>4215</v>
      </c>
      <c r="N1064" t="s">
        <v>3688</v>
      </c>
      <c r="O1064" t="s">
        <v>5599</v>
      </c>
      <c r="P1064" t="s">
        <v>5601</v>
      </c>
    </row>
    <row r="1065" spans="1:16" x14ac:dyDescent="0.45">
      <c r="A1065" t="s">
        <v>1079</v>
      </c>
      <c r="B1065" t="s">
        <v>2838</v>
      </c>
      <c r="C1065" t="s">
        <v>3546</v>
      </c>
      <c r="D1065" t="s">
        <v>4171</v>
      </c>
      <c r="E1065" t="s">
        <v>4861</v>
      </c>
      <c r="F1065" s="2" t="s">
        <v>3688</v>
      </c>
      <c r="G1065" s="2" t="str">
        <f>HYPERLINK("[SupplementaryData2.xlsx]HPMR!A317","HPMR")</f>
        <v>HPMR</v>
      </c>
      <c r="H1065" s="2" t="s">
        <v>3688</v>
      </c>
      <c r="I1065" s="2" t="s">
        <v>3688</v>
      </c>
      <c r="J1065" s="2" t="str">
        <f>HYPERLINK("[SupplementaryData2.xlsx]STRING.binding!A526","STRING.binding")</f>
        <v>STRING.binding</v>
      </c>
      <c r="K1065" s="2" t="s">
        <v>3688</v>
      </c>
      <c r="L1065" t="s">
        <v>2838</v>
      </c>
      <c r="M1065" t="s">
        <v>4171</v>
      </c>
      <c r="N1065" t="s">
        <v>3688</v>
      </c>
      <c r="O1065" t="s">
        <v>5599</v>
      </c>
      <c r="P1065" t="s">
        <v>5601</v>
      </c>
    </row>
    <row r="1066" spans="1:16" x14ac:dyDescent="0.45">
      <c r="A1066" t="s">
        <v>1080</v>
      </c>
      <c r="B1066" t="s">
        <v>2838</v>
      </c>
      <c r="C1066" t="s">
        <v>3546</v>
      </c>
      <c r="D1066" t="s">
        <v>4009</v>
      </c>
      <c r="E1066" t="s">
        <v>4699</v>
      </c>
      <c r="F1066" s="2" t="s">
        <v>3688</v>
      </c>
      <c r="G1066" s="2" t="s">
        <v>3688</v>
      </c>
      <c r="H1066" s="2" t="s">
        <v>3688</v>
      </c>
      <c r="I1066" s="2" t="str">
        <f>HYPERLINK("[SupplementaryData2.xlsx]HPRD!A558","HPRD")</f>
        <v>HPRD</v>
      </c>
      <c r="J1066" s="2" t="s">
        <v>3688</v>
      </c>
      <c r="K1066" s="2" t="s">
        <v>3688</v>
      </c>
      <c r="L1066" t="s">
        <v>2838</v>
      </c>
      <c r="M1066" t="s">
        <v>4009</v>
      </c>
      <c r="N1066" t="s">
        <v>3688</v>
      </c>
      <c r="O1066" t="s">
        <v>5600</v>
      </c>
      <c r="P1066" t="s">
        <v>5601</v>
      </c>
    </row>
    <row r="1067" spans="1:16" x14ac:dyDescent="0.45">
      <c r="A1067" t="s">
        <v>1081</v>
      </c>
      <c r="B1067" t="s">
        <v>2838</v>
      </c>
      <c r="C1067" t="s">
        <v>3546</v>
      </c>
      <c r="D1067" t="s">
        <v>4005</v>
      </c>
      <c r="E1067" t="s">
        <v>4695</v>
      </c>
      <c r="F1067" s="2" t="s">
        <v>3688</v>
      </c>
      <c r="G1067" s="2" t="str">
        <f>HYPERLINK("[SupplementaryData2.xlsx]HPMR!A318","HPMR")</f>
        <v>HPMR</v>
      </c>
      <c r="H1067" s="2" t="s">
        <v>3688</v>
      </c>
      <c r="I1067" s="2" t="str">
        <f>HYPERLINK("[SupplementaryData2.xlsx]HPRD!A559","HPRD")</f>
        <v>HPRD</v>
      </c>
      <c r="J1067" s="2" t="str">
        <f>HYPERLINK("[SupplementaryData2.xlsx]STRING.binding!A527","STRING.binding")</f>
        <v>STRING.binding</v>
      </c>
      <c r="K1067" s="2" t="s">
        <v>3688</v>
      </c>
      <c r="L1067" t="s">
        <v>2838</v>
      </c>
      <c r="M1067" t="s">
        <v>4005</v>
      </c>
      <c r="N1067" t="s">
        <v>3688</v>
      </c>
      <c r="O1067" t="s">
        <v>5599</v>
      </c>
      <c r="P1067" t="s">
        <v>5601</v>
      </c>
    </row>
    <row r="1068" spans="1:16" x14ac:dyDescent="0.45">
      <c r="A1068" t="s">
        <v>1082</v>
      </c>
      <c r="B1068" t="s">
        <v>2838</v>
      </c>
      <c r="C1068" t="s">
        <v>3546</v>
      </c>
      <c r="D1068" t="s">
        <v>4000</v>
      </c>
      <c r="E1068" t="s">
        <v>4690</v>
      </c>
      <c r="F1068" s="2" t="s">
        <v>3688</v>
      </c>
      <c r="G1068" s="2" t="str">
        <f>HYPERLINK("[SupplementaryData2.xlsx]HPMR!A319","HPMR")</f>
        <v>HPMR</v>
      </c>
      <c r="H1068" s="2" t="s">
        <v>3688</v>
      </c>
      <c r="I1068" s="2" t="str">
        <f>HYPERLINK("[SupplementaryData2.xlsx]HPRD!A560","HPRD")</f>
        <v>HPRD</v>
      </c>
      <c r="J1068" s="2" t="str">
        <f>HYPERLINK("[SupplementaryData2.xlsx]STRING.binding!A528","STRING.binding")</f>
        <v>STRING.binding</v>
      </c>
      <c r="K1068" s="2" t="str">
        <f>HYPERLINK("[SupplementaryData2.xlsx]STRING.experiment!A204","STRING.experiment")</f>
        <v>STRING.experiment</v>
      </c>
      <c r="L1068" t="s">
        <v>2838</v>
      </c>
      <c r="M1068" t="s">
        <v>4000</v>
      </c>
      <c r="N1068" t="s">
        <v>3688</v>
      </c>
      <c r="O1068" t="s">
        <v>5599</v>
      </c>
      <c r="P1068" t="s">
        <v>5601</v>
      </c>
    </row>
    <row r="1069" spans="1:16" x14ac:dyDescent="0.45">
      <c r="A1069" t="s">
        <v>1083</v>
      </c>
      <c r="B1069" t="s">
        <v>2838</v>
      </c>
      <c r="C1069" t="s">
        <v>3546</v>
      </c>
      <c r="D1069" t="s">
        <v>4007</v>
      </c>
      <c r="E1069" t="s">
        <v>4697</v>
      </c>
      <c r="F1069" s="2" t="s">
        <v>3688</v>
      </c>
      <c r="G1069" s="2" t="s">
        <v>3688</v>
      </c>
      <c r="H1069" s="2" t="s">
        <v>3688</v>
      </c>
      <c r="I1069" s="2" t="s">
        <v>3688</v>
      </c>
      <c r="J1069" s="2" t="str">
        <f>HYPERLINK("[SupplementaryData2.xlsx]STRING.binding!A529","STRING.binding")</f>
        <v>STRING.binding</v>
      </c>
      <c r="K1069" s="2" t="s">
        <v>3688</v>
      </c>
      <c r="L1069" t="s">
        <v>2838</v>
      </c>
      <c r="M1069" t="s">
        <v>4007</v>
      </c>
      <c r="N1069" t="s">
        <v>3688</v>
      </c>
      <c r="O1069" t="s">
        <v>5600</v>
      </c>
      <c r="P1069" t="s">
        <v>5603</v>
      </c>
    </row>
    <row r="1070" spans="1:16" x14ac:dyDescent="0.45">
      <c r="A1070" t="s">
        <v>1084</v>
      </c>
      <c r="B1070" t="s">
        <v>2838</v>
      </c>
      <c r="C1070" t="s">
        <v>3546</v>
      </c>
      <c r="D1070" t="s">
        <v>4351</v>
      </c>
      <c r="E1070" t="s">
        <v>5041</v>
      </c>
      <c r="F1070" s="2" t="s">
        <v>3688</v>
      </c>
      <c r="G1070" s="2" t="str">
        <f>HYPERLINK("[SupplementaryData2.xlsx]HPMR!A320","HPMR")</f>
        <v>HPMR</v>
      </c>
      <c r="H1070" s="2" t="s">
        <v>3688</v>
      </c>
      <c r="I1070" s="2" t="str">
        <f>HYPERLINK("[SupplementaryData2.xlsx]HPRD!A561","HPRD")</f>
        <v>HPRD</v>
      </c>
      <c r="J1070" s="2" t="str">
        <f>HYPERLINK("[SupplementaryData2.xlsx]STRING.binding!A530","STRING.binding")</f>
        <v>STRING.binding</v>
      </c>
      <c r="K1070" s="2" t="s">
        <v>3688</v>
      </c>
      <c r="L1070" t="s">
        <v>2838</v>
      </c>
      <c r="M1070" t="s">
        <v>4351</v>
      </c>
      <c r="N1070" t="s">
        <v>3688</v>
      </c>
      <c r="O1070" t="s">
        <v>5599</v>
      </c>
      <c r="P1070" t="s">
        <v>5601</v>
      </c>
    </row>
    <row r="1071" spans="1:16" x14ac:dyDescent="0.45">
      <c r="A1071" t="s">
        <v>1085</v>
      </c>
      <c r="B1071" t="s">
        <v>2838</v>
      </c>
      <c r="C1071" t="s">
        <v>3546</v>
      </c>
      <c r="D1071" t="s">
        <v>3997</v>
      </c>
      <c r="E1071" t="s">
        <v>4687</v>
      </c>
      <c r="F1071" s="2" t="s">
        <v>3688</v>
      </c>
      <c r="G1071" s="2" t="s">
        <v>3688</v>
      </c>
      <c r="H1071" s="2" t="s">
        <v>3688</v>
      </c>
      <c r="I1071" s="2" t="s">
        <v>3688</v>
      </c>
      <c r="J1071" s="2" t="str">
        <f>HYPERLINK("[SupplementaryData2.xlsx]STRING.binding!A531","STRING.binding")</f>
        <v>STRING.binding</v>
      </c>
      <c r="K1071" s="2" t="s">
        <v>3688</v>
      </c>
      <c r="L1071" t="s">
        <v>2838</v>
      </c>
      <c r="M1071" t="s">
        <v>3997</v>
      </c>
      <c r="N1071" t="s">
        <v>5484</v>
      </c>
      <c r="O1071" t="s">
        <v>5600</v>
      </c>
      <c r="P1071" t="s">
        <v>5601</v>
      </c>
    </row>
    <row r="1072" spans="1:16" x14ac:dyDescent="0.45">
      <c r="A1072" t="s">
        <v>1086</v>
      </c>
      <c r="B1072" t="s">
        <v>2838</v>
      </c>
      <c r="C1072" t="s">
        <v>3546</v>
      </c>
      <c r="D1072" t="s">
        <v>4001</v>
      </c>
      <c r="E1072" t="s">
        <v>4691</v>
      </c>
      <c r="F1072" s="2" t="s">
        <v>3688</v>
      </c>
      <c r="G1072" s="2" t="s">
        <v>3688</v>
      </c>
      <c r="H1072" s="2" t="s">
        <v>3688</v>
      </c>
      <c r="I1072" s="2" t="s">
        <v>3688</v>
      </c>
      <c r="J1072" s="2" t="str">
        <f>HYPERLINK("[SupplementaryData2.xlsx]STRING.binding!A532","STRING.binding")</f>
        <v>STRING.binding</v>
      </c>
      <c r="K1072" s="2" t="s">
        <v>3688</v>
      </c>
      <c r="L1072" t="s">
        <v>2838</v>
      </c>
      <c r="M1072" t="s">
        <v>4001</v>
      </c>
      <c r="N1072" t="s">
        <v>5485</v>
      </c>
      <c r="O1072" t="s">
        <v>5600</v>
      </c>
      <c r="P1072" t="s">
        <v>5601</v>
      </c>
    </row>
    <row r="1073" spans="1:16" x14ac:dyDescent="0.45">
      <c r="A1073" t="s">
        <v>1087</v>
      </c>
      <c r="B1073" t="s">
        <v>2838</v>
      </c>
      <c r="C1073" t="s">
        <v>3546</v>
      </c>
      <c r="D1073" t="s">
        <v>3998</v>
      </c>
      <c r="E1073" t="s">
        <v>4688</v>
      </c>
      <c r="F1073" s="2" t="s">
        <v>3688</v>
      </c>
      <c r="G1073" s="2" t="str">
        <f>HYPERLINK("[SupplementaryData2.xlsx]HPMR!A321","HPMR")</f>
        <v>HPMR</v>
      </c>
      <c r="H1073" s="2" t="s">
        <v>3688</v>
      </c>
      <c r="I1073" s="2" t="str">
        <f>HYPERLINK("[SupplementaryData2.xlsx]HPRD!A562","HPRD")</f>
        <v>HPRD</v>
      </c>
      <c r="J1073" s="2" t="str">
        <f>HYPERLINK("[SupplementaryData2.xlsx]STRING.binding!A533","STRING.binding")</f>
        <v>STRING.binding</v>
      </c>
      <c r="K1073" s="2" t="str">
        <f>HYPERLINK("[SupplementaryData2.xlsx]STRING.experiment!A205","STRING.experiment")</f>
        <v>STRING.experiment</v>
      </c>
      <c r="L1073" t="s">
        <v>2838</v>
      </c>
      <c r="M1073" t="s">
        <v>3998</v>
      </c>
      <c r="N1073" t="s">
        <v>3688</v>
      </c>
      <c r="O1073" t="s">
        <v>5599</v>
      </c>
      <c r="P1073" t="s">
        <v>5601</v>
      </c>
    </row>
    <row r="1074" spans="1:16" x14ac:dyDescent="0.45">
      <c r="A1074" t="s">
        <v>1088</v>
      </c>
      <c r="B1074" t="s">
        <v>2838</v>
      </c>
      <c r="C1074" t="s">
        <v>3546</v>
      </c>
      <c r="D1074" t="s">
        <v>4002</v>
      </c>
      <c r="E1074" t="s">
        <v>4692</v>
      </c>
      <c r="F1074" s="2" t="s">
        <v>3688</v>
      </c>
      <c r="G1074" s="2" t="str">
        <f>HYPERLINK("[SupplementaryData2.xlsx]HPMR!A322","HPMR")</f>
        <v>HPMR</v>
      </c>
      <c r="H1074" s="2" t="s">
        <v>3688</v>
      </c>
      <c r="I1074" s="2" t="str">
        <f>HYPERLINK("[SupplementaryData2.xlsx]HPRD!A563","HPRD")</f>
        <v>HPRD</v>
      </c>
      <c r="J1074" s="2" t="s">
        <v>3688</v>
      </c>
      <c r="K1074" s="2" t="s">
        <v>3688</v>
      </c>
      <c r="L1074" t="s">
        <v>2838</v>
      </c>
      <c r="M1074" t="s">
        <v>4002</v>
      </c>
      <c r="N1074" t="s">
        <v>3688</v>
      </c>
      <c r="O1074" t="s">
        <v>5599</v>
      </c>
      <c r="P1074" t="s">
        <v>5601</v>
      </c>
    </row>
    <row r="1075" spans="1:16" x14ac:dyDescent="0.45">
      <c r="A1075" t="s">
        <v>1089</v>
      </c>
      <c r="B1075" t="s">
        <v>2838</v>
      </c>
      <c r="C1075" t="s">
        <v>3546</v>
      </c>
      <c r="D1075" t="s">
        <v>4333</v>
      </c>
      <c r="E1075" t="s">
        <v>5023</v>
      </c>
      <c r="F1075" s="2" t="s">
        <v>3688</v>
      </c>
      <c r="G1075" s="2" t="str">
        <f>HYPERLINK("[SupplementaryData2.xlsx]HPMR!A323","HPMR")</f>
        <v>HPMR</v>
      </c>
      <c r="H1075" s="2" t="s">
        <v>3688</v>
      </c>
      <c r="I1075" s="2" t="str">
        <f>HYPERLINK("[SupplementaryData2.xlsx]HPRD!A564","HPRD")</f>
        <v>HPRD</v>
      </c>
      <c r="J1075" s="2" t="str">
        <f>HYPERLINK("[SupplementaryData2.xlsx]STRING.binding!A534","STRING.binding")</f>
        <v>STRING.binding</v>
      </c>
      <c r="K1075" s="2" t="s">
        <v>3688</v>
      </c>
      <c r="L1075" t="s">
        <v>2838</v>
      </c>
      <c r="M1075" t="s">
        <v>4333</v>
      </c>
      <c r="N1075" t="s">
        <v>3688</v>
      </c>
      <c r="O1075" t="s">
        <v>5599</v>
      </c>
      <c r="P1075" t="s">
        <v>5601</v>
      </c>
    </row>
    <row r="1076" spans="1:16" x14ac:dyDescent="0.45">
      <c r="A1076" t="s">
        <v>1090</v>
      </c>
      <c r="B1076" t="s">
        <v>2838</v>
      </c>
      <c r="C1076" t="s">
        <v>3546</v>
      </c>
      <c r="D1076" t="s">
        <v>4008</v>
      </c>
      <c r="E1076" t="s">
        <v>4698</v>
      </c>
      <c r="F1076" s="2" t="s">
        <v>3688</v>
      </c>
      <c r="G1076" s="2" t="s">
        <v>3688</v>
      </c>
      <c r="H1076" s="2" t="s">
        <v>3688</v>
      </c>
      <c r="I1076" s="2" t="str">
        <f>HYPERLINK("[SupplementaryData2.xlsx]HPRD!A565","HPRD")</f>
        <v>HPRD</v>
      </c>
      <c r="J1076" s="2" t="str">
        <f>HYPERLINK("[SupplementaryData2.xlsx]STRING.binding!A535","STRING.binding")</f>
        <v>STRING.binding</v>
      </c>
      <c r="K1076" s="2" t="s">
        <v>3688</v>
      </c>
      <c r="L1076" t="s">
        <v>2838</v>
      </c>
      <c r="M1076" t="s">
        <v>4008</v>
      </c>
      <c r="N1076" t="s">
        <v>3688</v>
      </c>
      <c r="O1076" t="s">
        <v>5600</v>
      </c>
      <c r="P1076" t="s">
        <v>5601</v>
      </c>
    </row>
    <row r="1077" spans="1:16" x14ac:dyDescent="0.45">
      <c r="A1077" t="s">
        <v>1091</v>
      </c>
      <c r="B1077" t="s">
        <v>2838</v>
      </c>
      <c r="C1077" t="s">
        <v>3546</v>
      </c>
      <c r="D1077" t="s">
        <v>4242</v>
      </c>
      <c r="E1077" t="s">
        <v>4932</v>
      </c>
      <c r="F1077" s="2" t="s">
        <v>3688</v>
      </c>
      <c r="G1077" s="2" t="str">
        <f>HYPERLINK("[SupplementaryData2.xlsx]HPMR!A324","HPMR")</f>
        <v>HPMR</v>
      </c>
      <c r="H1077" s="2" t="s">
        <v>3688</v>
      </c>
      <c r="I1077" s="2" t="s">
        <v>3688</v>
      </c>
      <c r="J1077" s="2" t="s">
        <v>3688</v>
      </c>
      <c r="K1077" s="2" t="s">
        <v>3688</v>
      </c>
      <c r="L1077" t="s">
        <v>2838</v>
      </c>
      <c r="M1077" t="s">
        <v>4242</v>
      </c>
      <c r="N1077" t="s">
        <v>3688</v>
      </c>
      <c r="O1077" t="s">
        <v>5599</v>
      </c>
      <c r="P1077" t="s">
        <v>5601</v>
      </c>
    </row>
    <row r="1078" spans="1:16" x14ac:dyDescent="0.45">
      <c r="A1078" t="s">
        <v>1092</v>
      </c>
      <c r="B1078" t="s">
        <v>2838</v>
      </c>
      <c r="C1078" t="s">
        <v>3546</v>
      </c>
      <c r="D1078" t="s">
        <v>4238</v>
      </c>
      <c r="E1078" t="s">
        <v>4928</v>
      </c>
      <c r="F1078" s="2" t="s">
        <v>3688</v>
      </c>
      <c r="G1078" s="2" t="s">
        <v>3688</v>
      </c>
      <c r="H1078" s="2" t="s">
        <v>3688</v>
      </c>
      <c r="I1078" s="2" t="str">
        <f>HYPERLINK("[SupplementaryData2.xlsx]HPRD!A566","HPRD")</f>
        <v>HPRD</v>
      </c>
      <c r="J1078" s="2" t="s">
        <v>3688</v>
      </c>
      <c r="K1078" s="2" t="s">
        <v>3688</v>
      </c>
      <c r="L1078" t="s">
        <v>2838</v>
      </c>
      <c r="M1078" t="s">
        <v>3688</v>
      </c>
      <c r="N1078" t="s">
        <v>3688</v>
      </c>
      <c r="O1078" t="s">
        <v>5600</v>
      </c>
      <c r="P1078" t="s">
        <v>5601</v>
      </c>
    </row>
    <row r="1079" spans="1:16" x14ac:dyDescent="0.45">
      <c r="A1079" t="s">
        <v>1093</v>
      </c>
      <c r="B1079" t="s">
        <v>2838</v>
      </c>
      <c r="C1079" t="s">
        <v>3546</v>
      </c>
      <c r="D1079" t="s">
        <v>4352</v>
      </c>
      <c r="E1079" t="s">
        <v>5042</v>
      </c>
      <c r="F1079" s="2" t="s">
        <v>3688</v>
      </c>
      <c r="G1079" s="2" t="s">
        <v>3688</v>
      </c>
      <c r="H1079" s="2" t="s">
        <v>3688</v>
      </c>
      <c r="I1079" s="2" t="str">
        <f>HYPERLINK("[SupplementaryData2.xlsx]HPRD!A567","HPRD")</f>
        <v>HPRD</v>
      </c>
      <c r="J1079" s="2" t="s">
        <v>3688</v>
      </c>
      <c r="K1079" s="2" t="s">
        <v>3688</v>
      </c>
      <c r="L1079" t="s">
        <v>2838</v>
      </c>
      <c r="M1079" t="s">
        <v>3688</v>
      </c>
      <c r="N1079" t="s">
        <v>3688</v>
      </c>
      <c r="O1079" t="s">
        <v>5600</v>
      </c>
      <c r="P1079" t="s">
        <v>5601</v>
      </c>
    </row>
    <row r="1080" spans="1:16" x14ac:dyDescent="0.45">
      <c r="A1080" t="s">
        <v>1094</v>
      </c>
      <c r="B1080" t="s">
        <v>2838</v>
      </c>
      <c r="C1080" t="s">
        <v>3546</v>
      </c>
      <c r="D1080" t="s">
        <v>4336</v>
      </c>
      <c r="E1080" t="s">
        <v>5026</v>
      </c>
      <c r="F1080" s="2" t="s">
        <v>3688</v>
      </c>
      <c r="G1080" s="2" t="s">
        <v>3688</v>
      </c>
      <c r="H1080" s="2" t="s">
        <v>3688</v>
      </c>
      <c r="I1080" s="2" t="s">
        <v>3688</v>
      </c>
      <c r="J1080" s="2" t="str">
        <f>HYPERLINK("[SupplementaryData2.xlsx]STRING.binding!A536","STRING.binding")</f>
        <v>STRING.binding</v>
      </c>
      <c r="K1080" s="2" t="s">
        <v>3688</v>
      </c>
      <c r="L1080" t="s">
        <v>2838</v>
      </c>
      <c r="M1080" t="s">
        <v>4336</v>
      </c>
      <c r="N1080" t="s">
        <v>5486</v>
      </c>
      <c r="O1080" t="s">
        <v>5600</v>
      </c>
      <c r="P1080" t="s">
        <v>5601</v>
      </c>
    </row>
    <row r="1081" spans="1:16" x14ac:dyDescent="0.45">
      <c r="A1081" t="s">
        <v>1095</v>
      </c>
      <c r="B1081" t="s">
        <v>2838</v>
      </c>
      <c r="C1081" t="s">
        <v>3546</v>
      </c>
      <c r="D1081" t="s">
        <v>4353</v>
      </c>
      <c r="E1081" t="s">
        <v>5043</v>
      </c>
      <c r="F1081" s="2" t="s">
        <v>3688</v>
      </c>
      <c r="G1081" s="2" t="s">
        <v>3688</v>
      </c>
      <c r="H1081" s="2" t="s">
        <v>3688</v>
      </c>
      <c r="I1081" s="2" t="s">
        <v>3688</v>
      </c>
      <c r="J1081" s="2" t="str">
        <f>HYPERLINK("[SupplementaryData2.xlsx]STRING.binding!A537","STRING.binding")</f>
        <v>STRING.binding</v>
      </c>
      <c r="K1081" s="2" t="s">
        <v>3688</v>
      </c>
      <c r="L1081" t="s">
        <v>2838</v>
      </c>
      <c r="M1081" t="s">
        <v>4353</v>
      </c>
      <c r="N1081" t="s">
        <v>3688</v>
      </c>
      <c r="O1081" t="s">
        <v>5600</v>
      </c>
      <c r="P1081" t="s">
        <v>5603</v>
      </c>
    </row>
    <row r="1082" spans="1:16" x14ac:dyDescent="0.45">
      <c r="A1082" t="s">
        <v>1096</v>
      </c>
      <c r="B1082" t="s">
        <v>2838</v>
      </c>
      <c r="C1082" t="s">
        <v>3546</v>
      </c>
      <c r="D1082" t="s">
        <v>4053</v>
      </c>
      <c r="E1082" t="s">
        <v>4743</v>
      </c>
      <c r="F1082" s="2" t="s">
        <v>3688</v>
      </c>
      <c r="G1082" s="2" t="str">
        <f>HYPERLINK("[SupplementaryData2.xlsx]HPMR!A325","HPMR")</f>
        <v>HPMR</v>
      </c>
      <c r="H1082" s="2" t="s">
        <v>3688</v>
      </c>
      <c r="I1082" s="2" t="str">
        <f>HYPERLINK("[SupplementaryData2.xlsx]HPRD!A568","HPRD")</f>
        <v>HPRD</v>
      </c>
      <c r="J1082" s="2" t="str">
        <f>HYPERLINK("[SupplementaryData2.xlsx]STRING.binding!A538","STRING.binding")</f>
        <v>STRING.binding</v>
      </c>
      <c r="K1082" s="2" t="s">
        <v>3688</v>
      </c>
      <c r="L1082" t="s">
        <v>2838</v>
      </c>
      <c r="M1082" t="s">
        <v>4053</v>
      </c>
      <c r="N1082" t="s">
        <v>3688</v>
      </c>
      <c r="O1082" t="s">
        <v>5599</v>
      </c>
      <c r="P1082" t="s">
        <v>5601</v>
      </c>
    </row>
    <row r="1083" spans="1:16" x14ac:dyDescent="0.45">
      <c r="A1083" t="s">
        <v>1097</v>
      </c>
      <c r="B1083" t="s">
        <v>2838</v>
      </c>
      <c r="C1083" t="s">
        <v>3546</v>
      </c>
      <c r="D1083" t="s">
        <v>4236</v>
      </c>
      <c r="E1083" t="s">
        <v>4926</v>
      </c>
      <c r="F1083" s="2" t="s">
        <v>3688</v>
      </c>
      <c r="G1083" s="2" t="s">
        <v>3688</v>
      </c>
      <c r="H1083" s="2" t="s">
        <v>3688</v>
      </c>
      <c r="I1083" s="2" t="str">
        <f>HYPERLINK("[SupplementaryData2.xlsx]HPRD!A569","HPRD")</f>
        <v>HPRD</v>
      </c>
      <c r="J1083" s="2" t="s">
        <v>3688</v>
      </c>
      <c r="K1083" s="2" t="s">
        <v>3688</v>
      </c>
      <c r="L1083" t="s">
        <v>2838</v>
      </c>
      <c r="M1083" t="s">
        <v>3688</v>
      </c>
      <c r="N1083" t="s">
        <v>3688</v>
      </c>
      <c r="O1083" t="s">
        <v>5600</v>
      </c>
      <c r="P1083" t="s">
        <v>5601</v>
      </c>
    </row>
    <row r="1084" spans="1:16" x14ac:dyDescent="0.45">
      <c r="A1084" t="s">
        <v>1098</v>
      </c>
      <c r="B1084" t="s">
        <v>2838</v>
      </c>
      <c r="C1084" t="s">
        <v>3546</v>
      </c>
      <c r="D1084" t="s">
        <v>4354</v>
      </c>
      <c r="E1084" t="s">
        <v>5044</v>
      </c>
      <c r="F1084" s="2" t="s">
        <v>3688</v>
      </c>
      <c r="G1084" s="2" t="s">
        <v>3688</v>
      </c>
      <c r="H1084" s="2" t="s">
        <v>3688</v>
      </c>
      <c r="I1084" s="2" t="str">
        <f>HYPERLINK("[SupplementaryData2.xlsx]HPRD!A570","HPRD")</f>
        <v>HPRD</v>
      </c>
      <c r="J1084" s="2" t="s">
        <v>3688</v>
      </c>
      <c r="K1084" s="2" t="s">
        <v>3688</v>
      </c>
      <c r="L1084" t="s">
        <v>2838</v>
      </c>
      <c r="M1084" t="s">
        <v>4354</v>
      </c>
      <c r="N1084" t="s">
        <v>3688</v>
      </c>
      <c r="O1084" t="s">
        <v>5600</v>
      </c>
      <c r="P1084" t="s">
        <v>5601</v>
      </c>
    </row>
    <row r="1085" spans="1:16" x14ac:dyDescent="0.45">
      <c r="A1085" t="s">
        <v>1099</v>
      </c>
      <c r="B1085" t="s">
        <v>2838</v>
      </c>
      <c r="C1085" t="s">
        <v>3546</v>
      </c>
      <c r="D1085" t="s">
        <v>4173</v>
      </c>
      <c r="E1085" t="s">
        <v>4863</v>
      </c>
      <c r="F1085" s="2" t="s">
        <v>3688</v>
      </c>
      <c r="G1085" s="2" t="s">
        <v>3688</v>
      </c>
      <c r="H1085" s="2" t="s">
        <v>3688</v>
      </c>
      <c r="I1085" s="2" t="str">
        <f>HYPERLINK("[SupplementaryData2.xlsx]HPRD!A571","HPRD")</f>
        <v>HPRD</v>
      </c>
      <c r="J1085" s="2" t="s">
        <v>3688</v>
      </c>
      <c r="K1085" s="2" t="s">
        <v>3688</v>
      </c>
      <c r="L1085" t="s">
        <v>2838</v>
      </c>
      <c r="M1085" t="s">
        <v>4173</v>
      </c>
      <c r="N1085" t="s">
        <v>3688</v>
      </c>
      <c r="O1085" t="s">
        <v>5600</v>
      </c>
      <c r="P1085" t="s">
        <v>5601</v>
      </c>
    </row>
    <row r="1086" spans="1:16" x14ac:dyDescent="0.45">
      <c r="A1086" t="s">
        <v>1100</v>
      </c>
      <c r="B1086" t="s">
        <v>2839</v>
      </c>
      <c r="C1086" t="s">
        <v>3547</v>
      </c>
      <c r="D1086" t="s">
        <v>4209</v>
      </c>
      <c r="E1086" t="s">
        <v>4899</v>
      </c>
      <c r="F1086" s="2" t="s">
        <v>3688</v>
      </c>
      <c r="G1086" s="2" t="str">
        <f>HYPERLINK("[SupplementaryData2.xlsx]HPMR!A326","HPMR")</f>
        <v>HPMR</v>
      </c>
      <c r="H1086" s="2" t="str">
        <f>HYPERLINK("[SupplementaryData2.xlsx]IUPHAR!A169","IUPHAR")</f>
        <v>IUPHAR</v>
      </c>
      <c r="I1086" s="2" t="str">
        <f>HYPERLINK("[SupplementaryData2.xlsx]HPRD!A572","HPRD")</f>
        <v>HPRD</v>
      </c>
      <c r="J1086" s="2" t="str">
        <f>HYPERLINK("[SupplementaryData2.xlsx]STRING.binding!A539","STRING.binding")</f>
        <v>STRING.binding</v>
      </c>
      <c r="K1086" s="2" t="str">
        <f>HYPERLINK("[SupplementaryData2.xlsx]STRING.experiment!A206","STRING.experiment")</f>
        <v>STRING.experiment</v>
      </c>
      <c r="L1086" t="s">
        <v>2839</v>
      </c>
      <c r="M1086" t="s">
        <v>4209</v>
      </c>
      <c r="N1086" t="s">
        <v>3688</v>
      </c>
      <c r="O1086" t="s">
        <v>5599</v>
      </c>
      <c r="P1086" t="s">
        <v>5601</v>
      </c>
    </row>
    <row r="1087" spans="1:16" x14ac:dyDescent="0.45">
      <c r="A1087" t="s">
        <v>1101</v>
      </c>
      <c r="B1087" t="s">
        <v>2840</v>
      </c>
      <c r="C1087" t="s">
        <v>3548</v>
      </c>
      <c r="D1087" t="s">
        <v>4111</v>
      </c>
      <c r="E1087" t="s">
        <v>4801</v>
      </c>
      <c r="F1087" s="2" t="s">
        <v>3688</v>
      </c>
      <c r="G1087" s="2" t="s">
        <v>3688</v>
      </c>
      <c r="H1087" s="2" t="s">
        <v>3688</v>
      </c>
      <c r="I1087" s="2" t="s">
        <v>3688</v>
      </c>
      <c r="J1087" s="2" t="str">
        <f>HYPERLINK("[SupplementaryData2.xlsx]STRING.binding!A540","STRING.binding")</f>
        <v>STRING.binding</v>
      </c>
      <c r="K1087" s="2" t="s">
        <v>3688</v>
      </c>
      <c r="L1087" t="s">
        <v>2840</v>
      </c>
      <c r="M1087" t="s">
        <v>4111</v>
      </c>
      <c r="N1087" t="s">
        <v>3688</v>
      </c>
      <c r="O1087" t="s">
        <v>5600</v>
      </c>
      <c r="P1087" t="s">
        <v>5603</v>
      </c>
    </row>
    <row r="1088" spans="1:16" x14ac:dyDescent="0.45">
      <c r="A1088" t="s">
        <v>1102</v>
      </c>
      <c r="B1088" t="s">
        <v>2840</v>
      </c>
      <c r="C1088" t="s">
        <v>3548</v>
      </c>
      <c r="D1088" t="s">
        <v>4112</v>
      </c>
      <c r="E1088" t="s">
        <v>4802</v>
      </c>
      <c r="F1088" s="2" t="s">
        <v>3688</v>
      </c>
      <c r="G1088" s="2" t="s">
        <v>3688</v>
      </c>
      <c r="H1088" s="2" t="s">
        <v>3688</v>
      </c>
      <c r="I1088" s="2" t="s">
        <v>3688</v>
      </c>
      <c r="J1088" s="2" t="str">
        <f>HYPERLINK("[SupplementaryData2.xlsx]STRING.binding!A541","STRING.binding")</f>
        <v>STRING.binding</v>
      </c>
      <c r="K1088" s="2" t="s">
        <v>3688</v>
      </c>
      <c r="L1088" t="s">
        <v>2840</v>
      </c>
      <c r="M1088" t="s">
        <v>4112</v>
      </c>
      <c r="N1088" t="s">
        <v>3688</v>
      </c>
      <c r="O1088" t="s">
        <v>5600</v>
      </c>
      <c r="P1088" t="s">
        <v>5603</v>
      </c>
    </row>
    <row r="1089" spans="1:16" x14ac:dyDescent="0.45">
      <c r="A1089" t="s">
        <v>1103</v>
      </c>
      <c r="B1089" t="s">
        <v>2840</v>
      </c>
      <c r="C1089" t="s">
        <v>3548</v>
      </c>
      <c r="D1089" t="s">
        <v>4114</v>
      </c>
      <c r="E1089" t="s">
        <v>4804</v>
      </c>
      <c r="F1089" s="2" t="s">
        <v>3688</v>
      </c>
      <c r="G1089" s="2" t="s">
        <v>3688</v>
      </c>
      <c r="H1089" s="2" t="s">
        <v>3688</v>
      </c>
      <c r="I1089" s="2" t="s">
        <v>3688</v>
      </c>
      <c r="J1089" s="2" t="str">
        <f>HYPERLINK("[SupplementaryData2.xlsx]STRING.binding!A542","STRING.binding")</f>
        <v>STRING.binding</v>
      </c>
      <c r="K1089" s="2" t="s">
        <v>3688</v>
      </c>
      <c r="L1089" t="s">
        <v>2840</v>
      </c>
      <c r="M1089" t="s">
        <v>3688</v>
      </c>
      <c r="N1089" t="s">
        <v>3688</v>
      </c>
      <c r="O1089" t="s">
        <v>5600</v>
      </c>
      <c r="P1089" t="s">
        <v>5603</v>
      </c>
    </row>
    <row r="1090" spans="1:16" x14ac:dyDescent="0.45">
      <c r="A1090" t="s">
        <v>1104</v>
      </c>
      <c r="B1090" t="s">
        <v>2841</v>
      </c>
      <c r="C1090" t="s">
        <v>3549</v>
      </c>
      <c r="D1090" t="s">
        <v>4147</v>
      </c>
      <c r="E1090" t="s">
        <v>4837</v>
      </c>
      <c r="F1090" s="2" t="s">
        <v>3688</v>
      </c>
      <c r="G1090" s="2" t="str">
        <f>HYPERLINK("[SupplementaryData2.xlsx]HPMR!A327","HPMR")</f>
        <v>HPMR</v>
      </c>
      <c r="H1090" s="2" t="s">
        <v>3688</v>
      </c>
      <c r="I1090" s="2" t="s">
        <v>3688</v>
      </c>
      <c r="J1090" s="2" t="s">
        <v>3688</v>
      </c>
      <c r="K1090" s="2" t="s">
        <v>3688</v>
      </c>
      <c r="L1090" t="s">
        <v>2841</v>
      </c>
      <c r="M1090" t="s">
        <v>4147</v>
      </c>
      <c r="N1090" t="s">
        <v>3688</v>
      </c>
      <c r="O1090" t="s">
        <v>5599</v>
      </c>
      <c r="P1090" t="s">
        <v>5604</v>
      </c>
    </row>
    <row r="1091" spans="1:16" x14ac:dyDescent="0.45">
      <c r="A1091" t="s">
        <v>1105</v>
      </c>
      <c r="B1091" t="s">
        <v>2842</v>
      </c>
      <c r="C1091" t="s">
        <v>3550</v>
      </c>
      <c r="D1091" t="s">
        <v>4355</v>
      </c>
      <c r="E1091" t="s">
        <v>5045</v>
      </c>
      <c r="F1091" s="2" t="s">
        <v>3688</v>
      </c>
      <c r="G1091" s="2" t="str">
        <f>HYPERLINK("[SupplementaryData2.xlsx]HPMR!A328","HPMR")</f>
        <v>HPMR</v>
      </c>
      <c r="H1091" s="2" t="str">
        <f>HYPERLINK("[SupplementaryData2.xlsx]IUPHAR!A170","IUPHAR")</f>
        <v>IUPHAR</v>
      </c>
      <c r="I1091" s="2" t="s">
        <v>3688</v>
      </c>
      <c r="J1091" s="2" t="s">
        <v>3688</v>
      </c>
      <c r="K1091" s="2" t="s">
        <v>3688</v>
      </c>
      <c r="L1091" t="s">
        <v>2842</v>
      </c>
      <c r="M1091" t="s">
        <v>4355</v>
      </c>
      <c r="N1091" t="s">
        <v>3688</v>
      </c>
      <c r="O1091" t="s">
        <v>5599</v>
      </c>
      <c r="P1091" t="s">
        <v>5601</v>
      </c>
    </row>
    <row r="1092" spans="1:16" x14ac:dyDescent="0.45">
      <c r="A1092" t="s">
        <v>1106</v>
      </c>
      <c r="B1092" t="s">
        <v>2842</v>
      </c>
      <c r="C1092" t="s">
        <v>3550</v>
      </c>
      <c r="D1092" t="s">
        <v>4356</v>
      </c>
      <c r="E1092" t="s">
        <v>5046</v>
      </c>
      <c r="F1092" s="2" t="s">
        <v>3688</v>
      </c>
      <c r="G1092" s="2" t="str">
        <f>HYPERLINK("[SupplementaryData2.xlsx]HPMR!A329","HPMR")</f>
        <v>HPMR</v>
      </c>
      <c r="H1092" s="2" t="str">
        <f>HYPERLINK("[SupplementaryData2.xlsx]IUPHAR!A171","IUPHAR")</f>
        <v>IUPHAR</v>
      </c>
      <c r="I1092" s="2" t="s">
        <v>3688</v>
      </c>
      <c r="J1092" s="2" t="s">
        <v>3688</v>
      </c>
      <c r="K1092" s="2" t="s">
        <v>3688</v>
      </c>
      <c r="L1092" t="s">
        <v>2842</v>
      </c>
      <c r="M1092" t="s">
        <v>4356</v>
      </c>
      <c r="N1092" t="s">
        <v>3688</v>
      </c>
      <c r="O1092" t="s">
        <v>5599</v>
      </c>
      <c r="P1092" t="s">
        <v>5601</v>
      </c>
    </row>
    <row r="1093" spans="1:16" x14ac:dyDescent="0.45">
      <c r="A1093" t="s">
        <v>1107</v>
      </c>
      <c r="B1093" t="s">
        <v>2842</v>
      </c>
      <c r="C1093" t="s">
        <v>3550</v>
      </c>
      <c r="D1093" t="s">
        <v>4357</v>
      </c>
      <c r="E1093" t="s">
        <v>5047</v>
      </c>
      <c r="F1093" s="2" t="s">
        <v>3688</v>
      </c>
      <c r="G1093" s="2" t="str">
        <f>HYPERLINK("[SupplementaryData2.xlsx]HPMR!A330","HPMR")</f>
        <v>HPMR</v>
      </c>
      <c r="H1093" s="2" t="str">
        <f>HYPERLINK("[SupplementaryData2.xlsx]IUPHAR!A172","IUPHAR")</f>
        <v>IUPHAR</v>
      </c>
      <c r="I1093" s="2" t="s">
        <v>3688</v>
      </c>
      <c r="J1093" s="2" t="s">
        <v>3688</v>
      </c>
      <c r="K1093" s="2" t="s">
        <v>3688</v>
      </c>
      <c r="L1093" t="s">
        <v>2842</v>
      </c>
      <c r="M1093" t="s">
        <v>4357</v>
      </c>
      <c r="N1093" t="s">
        <v>3688</v>
      </c>
      <c r="O1093" t="s">
        <v>5599</v>
      </c>
      <c r="P1093" t="s">
        <v>5601</v>
      </c>
    </row>
    <row r="1094" spans="1:16" x14ac:dyDescent="0.45">
      <c r="A1094" t="s">
        <v>1108</v>
      </c>
      <c r="B1094" t="s">
        <v>2843</v>
      </c>
      <c r="C1094" t="s">
        <v>3551</v>
      </c>
      <c r="D1094" t="s">
        <v>4355</v>
      </c>
      <c r="E1094" t="s">
        <v>5045</v>
      </c>
      <c r="F1094" s="2" t="s">
        <v>3688</v>
      </c>
      <c r="G1094" s="2" t="str">
        <f>HYPERLINK("[SupplementaryData2.xlsx]HPMR!A331","HPMR")</f>
        <v>HPMR</v>
      </c>
      <c r="H1094" s="2" t="str">
        <f>HYPERLINK("[SupplementaryData2.xlsx]IUPHAR!A173","IUPHAR")</f>
        <v>IUPHAR</v>
      </c>
      <c r="I1094" s="2" t="str">
        <f>HYPERLINK("[SupplementaryData2.xlsx]HPRD!A573","HPRD")</f>
        <v>HPRD</v>
      </c>
      <c r="J1094" s="2" t="str">
        <f>HYPERLINK("[SupplementaryData2.xlsx]STRING.binding!A543","STRING.binding")</f>
        <v>STRING.binding</v>
      </c>
      <c r="K1094" s="2" t="s">
        <v>3688</v>
      </c>
      <c r="L1094" t="s">
        <v>2843</v>
      </c>
      <c r="M1094" t="s">
        <v>4355</v>
      </c>
      <c r="N1094" t="s">
        <v>3688</v>
      </c>
      <c r="O1094" t="s">
        <v>5599</v>
      </c>
      <c r="P1094" t="s">
        <v>5601</v>
      </c>
    </row>
    <row r="1095" spans="1:16" x14ac:dyDescent="0.45">
      <c r="A1095" t="s">
        <v>1109</v>
      </c>
      <c r="B1095" t="s">
        <v>2843</v>
      </c>
      <c r="C1095" t="s">
        <v>3551</v>
      </c>
      <c r="D1095" t="s">
        <v>4356</v>
      </c>
      <c r="E1095" t="s">
        <v>5046</v>
      </c>
      <c r="F1095" s="2" t="s">
        <v>3688</v>
      </c>
      <c r="G1095" s="2" t="str">
        <f>HYPERLINK("[SupplementaryData2.xlsx]HPMR!A332","HPMR")</f>
        <v>HPMR</v>
      </c>
      <c r="H1095" s="2" t="str">
        <f>HYPERLINK("[SupplementaryData2.xlsx]IUPHAR!A174","IUPHAR")</f>
        <v>IUPHAR</v>
      </c>
      <c r="I1095" s="2" t="str">
        <f>HYPERLINK("[SupplementaryData2.xlsx]HPRD!A574","HPRD")</f>
        <v>HPRD</v>
      </c>
      <c r="J1095" s="2" t="str">
        <f>HYPERLINK("[SupplementaryData2.xlsx]STRING.binding!A544","STRING.binding")</f>
        <v>STRING.binding</v>
      </c>
      <c r="K1095" s="2" t="s">
        <v>3688</v>
      </c>
      <c r="L1095" t="s">
        <v>2843</v>
      </c>
      <c r="M1095" t="s">
        <v>4356</v>
      </c>
      <c r="N1095" t="s">
        <v>3688</v>
      </c>
      <c r="O1095" t="s">
        <v>5599</v>
      </c>
      <c r="P1095" t="s">
        <v>5601</v>
      </c>
    </row>
    <row r="1096" spans="1:16" x14ac:dyDescent="0.45">
      <c r="A1096" t="s">
        <v>1110</v>
      </c>
      <c r="B1096" t="s">
        <v>2843</v>
      </c>
      <c r="C1096" t="s">
        <v>3551</v>
      </c>
      <c r="D1096" t="s">
        <v>4357</v>
      </c>
      <c r="E1096" t="s">
        <v>5047</v>
      </c>
      <c r="F1096" s="2" t="s">
        <v>3688</v>
      </c>
      <c r="G1096" s="2" t="str">
        <f>HYPERLINK("[SupplementaryData2.xlsx]HPMR!A333","HPMR")</f>
        <v>HPMR</v>
      </c>
      <c r="H1096" s="2" t="str">
        <f>HYPERLINK("[SupplementaryData2.xlsx]IUPHAR!A175","IUPHAR")</f>
        <v>IUPHAR</v>
      </c>
      <c r="I1096" s="2" t="s">
        <v>3688</v>
      </c>
      <c r="J1096" s="2" t="str">
        <f>HYPERLINK("[SupplementaryData2.xlsx]STRING.binding!A545","STRING.binding")</f>
        <v>STRING.binding</v>
      </c>
      <c r="K1096" s="2" t="s">
        <v>3688</v>
      </c>
      <c r="L1096" t="s">
        <v>2843</v>
      </c>
      <c r="M1096" t="s">
        <v>4357</v>
      </c>
      <c r="N1096" t="s">
        <v>3688</v>
      </c>
      <c r="O1096" t="s">
        <v>5599</v>
      </c>
      <c r="P1096" t="s">
        <v>5601</v>
      </c>
    </row>
    <row r="1097" spans="1:16" x14ac:dyDescent="0.45">
      <c r="A1097" t="s">
        <v>1111</v>
      </c>
      <c r="B1097" t="s">
        <v>2843</v>
      </c>
      <c r="C1097" t="s">
        <v>3551</v>
      </c>
      <c r="D1097" t="s">
        <v>4358</v>
      </c>
      <c r="E1097" t="s">
        <v>5048</v>
      </c>
      <c r="F1097" s="2" t="s">
        <v>3688</v>
      </c>
      <c r="G1097" s="2" t="s">
        <v>3688</v>
      </c>
      <c r="H1097" s="2" t="s">
        <v>3688</v>
      </c>
      <c r="I1097" s="2" t="str">
        <f>HYPERLINK("[SupplementaryData2.xlsx]HPRD!A575","HPRD")</f>
        <v>HPRD</v>
      </c>
      <c r="J1097" s="2" t="s">
        <v>3688</v>
      </c>
      <c r="K1097" s="2" t="s">
        <v>3688</v>
      </c>
      <c r="L1097" t="s">
        <v>2843</v>
      </c>
      <c r="M1097" t="s">
        <v>4358</v>
      </c>
      <c r="N1097" t="s">
        <v>3688</v>
      </c>
      <c r="O1097" t="s">
        <v>5600</v>
      </c>
      <c r="P1097" t="s">
        <v>5601</v>
      </c>
    </row>
    <row r="1098" spans="1:16" x14ac:dyDescent="0.45">
      <c r="A1098" t="s">
        <v>1112</v>
      </c>
      <c r="B1098" t="s">
        <v>2844</v>
      </c>
      <c r="C1098" t="s">
        <v>3552</v>
      </c>
      <c r="D1098" t="s">
        <v>3995</v>
      </c>
      <c r="E1098" t="s">
        <v>4685</v>
      </c>
      <c r="F1098" s="2" t="s">
        <v>3688</v>
      </c>
      <c r="G1098" s="2" t="str">
        <f>HYPERLINK("[SupplementaryData2.xlsx]HPMR!A334","HPMR")</f>
        <v>HPMR</v>
      </c>
      <c r="H1098" s="2" t="str">
        <f>HYPERLINK("[SupplementaryData2.xlsx]IUPHAR!A176","IUPHAR")</f>
        <v>IUPHAR</v>
      </c>
      <c r="I1098" s="2" t="str">
        <f>HYPERLINK("[SupplementaryData2.xlsx]HPRD!A576","HPRD")</f>
        <v>HPRD</v>
      </c>
      <c r="J1098" s="2" t="str">
        <f>HYPERLINK("[SupplementaryData2.xlsx]STRING.binding!A546","STRING.binding")</f>
        <v>STRING.binding</v>
      </c>
      <c r="K1098" s="2" t="str">
        <f>HYPERLINK("[SupplementaryData2.xlsx]STRING.experiment!A207","STRING.experiment")</f>
        <v>STRING.experiment</v>
      </c>
      <c r="L1098" t="s">
        <v>2844</v>
      </c>
      <c r="M1098" t="s">
        <v>3995</v>
      </c>
      <c r="N1098" t="s">
        <v>3688</v>
      </c>
      <c r="O1098" t="s">
        <v>5599</v>
      </c>
      <c r="P1098" t="s">
        <v>5601</v>
      </c>
    </row>
    <row r="1099" spans="1:16" x14ac:dyDescent="0.45">
      <c r="A1099" t="s">
        <v>1113</v>
      </c>
      <c r="B1099" t="s">
        <v>2844</v>
      </c>
      <c r="C1099" t="s">
        <v>3552</v>
      </c>
      <c r="D1099" t="s">
        <v>4359</v>
      </c>
      <c r="E1099" t="s">
        <v>5049</v>
      </c>
      <c r="F1099" s="2" t="s">
        <v>3688</v>
      </c>
      <c r="G1099" s="2" t="str">
        <f>HYPERLINK("[SupplementaryData2.xlsx]HPMR!A335","HPMR")</f>
        <v>HPMR</v>
      </c>
      <c r="H1099" s="2" t="str">
        <f>HYPERLINK("[SupplementaryData2.xlsx]IUPHAR!A177","IUPHAR")</f>
        <v>IUPHAR</v>
      </c>
      <c r="I1099" s="2" t="str">
        <f>HYPERLINK("[SupplementaryData2.xlsx]HPRD!A577","HPRD")</f>
        <v>HPRD</v>
      </c>
      <c r="J1099" s="2" t="str">
        <f>HYPERLINK("[SupplementaryData2.xlsx]STRING.binding!A547","STRING.binding")</f>
        <v>STRING.binding</v>
      </c>
      <c r="K1099" s="2" t="s">
        <v>3688</v>
      </c>
      <c r="L1099" t="s">
        <v>2844</v>
      </c>
      <c r="M1099" t="s">
        <v>4359</v>
      </c>
      <c r="N1099" t="s">
        <v>3688</v>
      </c>
      <c r="O1099" t="s">
        <v>5599</v>
      </c>
      <c r="P1099" t="s">
        <v>5601</v>
      </c>
    </row>
    <row r="1100" spans="1:16" x14ac:dyDescent="0.45">
      <c r="A1100" t="s">
        <v>1114</v>
      </c>
      <c r="B1100" t="s">
        <v>2844</v>
      </c>
      <c r="C1100" t="s">
        <v>3552</v>
      </c>
      <c r="D1100" t="s">
        <v>4360</v>
      </c>
      <c r="E1100" t="s">
        <v>5050</v>
      </c>
      <c r="F1100" s="2" t="s">
        <v>3688</v>
      </c>
      <c r="G1100" s="2" t="str">
        <f>HYPERLINK("[SupplementaryData2.xlsx]HPMR!A336","HPMR")</f>
        <v>HPMR</v>
      </c>
      <c r="H1100" s="2" t="str">
        <f>HYPERLINK("[SupplementaryData2.xlsx]IUPHAR!A178","IUPHAR")</f>
        <v>IUPHAR</v>
      </c>
      <c r="I1100" s="2" t="str">
        <f>HYPERLINK("[SupplementaryData2.xlsx]HPRD!A578","HPRD")</f>
        <v>HPRD</v>
      </c>
      <c r="J1100" s="2" t="str">
        <f>HYPERLINK("[SupplementaryData2.xlsx]STRING.binding!A548","STRING.binding")</f>
        <v>STRING.binding</v>
      </c>
      <c r="K1100" s="2" t="str">
        <f>HYPERLINK("[SupplementaryData2.xlsx]STRING.experiment!A208","STRING.experiment")</f>
        <v>STRING.experiment</v>
      </c>
      <c r="L1100" t="s">
        <v>2844</v>
      </c>
      <c r="M1100" t="s">
        <v>4360</v>
      </c>
      <c r="N1100" t="s">
        <v>3688</v>
      </c>
      <c r="O1100" t="s">
        <v>5599</v>
      </c>
      <c r="P1100" t="s">
        <v>5601</v>
      </c>
    </row>
    <row r="1101" spans="1:16" x14ac:dyDescent="0.45">
      <c r="A1101" t="s">
        <v>1115</v>
      </c>
      <c r="B1101" t="s">
        <v>2845</v>
      </c>
      <c r="C1101" t="s">
        <v>3553</v>
      </c>
      <c r="D1101" t="s">
        <v>4177</v>
      </c>
      <c r="E1101" t="s">
        <v>4867</v>
      </c>
      <c r="F1101" s="2" t="s">
        <v>3688</v>
      </c>
      <c r="G1101" s="2" t="str">
        <f>HYPERLINK("[SupplementaryData2.xlsx]HPMR!A337","HPMR")</f>
        <v>HPMR</v>
      </c>
      <c r="H1101" s="2" t="s">
        <v>3688</v>
      </c>
      <c r="I1101" s="2" t="s">
        <v>3688</v>
      </c>
      <c r="J1101" s="2" t="str">
        <f>HYPERLINK("[SupplementaryData2.xlsx]STRING.binding!A549","STRING.binding")</f>
        <v>STRING.binding</v>
      </c>
      <c r="K1101" s="2" t="s">
        <v>3688</v>
      </c>
      <c r="L1101" t="s">
        <v>2845</v>
      </c>
      <c r="M1101" t="s">
        <v>4177</v>
      </c>
      <c r="N1101" t="s">
        <v>3688</v>
      </c>
      <c r="O1101" t="s">
        <v>5599</v>
      </c>
      <c r="P1101" t="s">
        <v>5601</v>
      </c>
    </row>
    <row r="1102" spans="1:16" x14ac:dyDescent="0.45">
      <c r="A1102" t="s">
        <v>1116</v>
      </c>
      <c r="B1102" t="s">
        <v>2846</v>
      </c>
      <c r="C1102" t="s">
        <v>3554</v>
      </c>
      <c r="D1102" t="s">
        <v>4361</v>
      </c>
      <c r="E1102" t="s">
        <v>5051</v>
      </c>
      <c r="F1102" s="2" t="s">
        <v>3688</v>
      </c>
      <c r="G1102" s="2" t="str">
        <f>HYPERLINK("[SupplementaryData2.xlsx]HPMR!A338","HPMR")</f>
        <v>HPMR</v>
      </c>
      <c r="H1102" s="2" t="str">
        <f>HYPERLINK("[SupplementaryData2.xlsx]IUPHAR!A179","IUPHAR")</f>
        <v>IUPHAR</v>
      </c>
      <c r="I1102" s="2" t="str">
        <f>HYPERLINK("[SupplementaryData2.xlsx]HPRD!A579","HPRD")</f>
        <v>HPRD</v>
      </c>
      <c r="J1102" s="2" t="str">
        <f>HYPERLINK("[SupplementaryData2.xlsx]STRING.binding!A550","STRING.binding")</f>
        <v>STRING.binding</v>
      </c>
      <c r="K1102" s="2" t="s">
        <v>3688</v>
      </c>
      <c r="L1102" t="s">
        <v>2846</v>
      </c>
      <c r="M1102" t="s">
        <v>4361</v>
      </c>
      <c r="N1102" t="s">
        <v>3688</v>
      </c>
      <c r="O1102" t="s">
        <v>5599</v>
      </c>
      <c r="P1102" t="s">
        <v>5601</v>
      </c>
    </row>
    <row r="1103" spans="1:16" x14ac:dyDescent="0.45">
      <c r="A1103" t="s">
        <v>1117</v>
      </c>
      <c r="B1103" t="s">
        <v>2846</v>
      </c>
      <c r="C1103" t="s">
        <v>3554</v>
      </c>
      <c r="D1103" t="s">
        <v>4143</v>
      </c>
      <c r="E1103" t="s">
        <v>4833</v>
      </c>
      <c r="F1103" s="2" t="s">
        <v>3688</v>
      </c>
      <c r="G1103" s="2" t="str">
        <f>HYPERLINK("[SupplementaryData2.xlsx]HPMR!A339","HPMR")</f>
        <v>HPMR</v>
      </c>
      <c r="H1103" s="2" t="str">
        <f>HYPERLINK("[SupplementaryData2.xlsx]IUPHAR!A180","IUPHAR")</f>
        <v>IUPHAR</v>
      </c>
      <c r="I1103" s="2" t="str">
        <f>HYPERLINK("[SupplementaryData2.xlsx]HPRD!A580","HPRD")</f>
        <v>HPRD</v>
      </c>
      <c r="J1103" s="2" t="str">
        <f>HYPERLINK("[SupplementaryData2.xlsx]STRING.binding!A551","STRING.binding")</f>
        <v>STRING.binding</v>
      </c>
      <c r="K1103" s="2" t="str">
        <f>HYPERLINK("[SupplementaryData2.xlsx]STRING.experiment!A209","STRING.experiment")</f>
        <v>STRING.experiment</v>
      </c>
      <c r="L1103" t="s">
        <v>2846</v>
      </c>
      <c r="M1103" t="s">
        <v>4143</v>
      </c>
      <c r="N1103" t="s">
        <v>3688</v>
      </c>
      <c r="O1103" t="s">
        <v>5599</v>
      </c>
      <c r="P1103" t="s">
        <v>5601</v>
      </c>
    </row>
    <row r="1104" spans="1:16" x14ac:dyDescent="0.45">
      <c r="A1104" t="s">
        <v>1118</v>
      </c>
      <c r="B1104" t="s">
        <v>2846</v>
      </c>
      <c r="C1104" t="s">
        <v>3554</v>
      </c>
      <c r="D1104" t="s">
        <v>4144</v>
      </c>
      <c r="E1104" t="s">
        <v>4834</v>
      </c>
      <c r="F1104" s="2" t="s">
        <v>3688</v>
      </c>
      <c r="G1104" s="2" t="str">
        <f>HYPERLINK("[SupplementaryData2.xlsx]HPMR!A340","HPMR")</f>
        <v>HPMR</v>
      </c>
      <c r="H1104" s="2" t="str">
        <f>HYPERLINK("[SupplementaryData2.xlsx]IUPHAR!A181","IUPHAR")</f>
        <v>IUPHAR</v>
      </c>
      <c r="I1104" s="2" t="str">
        <f>HYPERLINK("[SupplementaryData2.xlsx]HPRD!A581","HPRD")</f>
        <v>HPRD</v>
      </c>
      <c r="J1104" s="2" t="str">
        <f>HYPERLINK("[SupplementaryData2.xlsx]STRING.binding!A552","STRING.binding")</f>
        <v>STRING.binding</v>
      </c>
      <c r="K1104" s="2" t="s">
        <v>3688</v>
      </c>
      <c r="L1104" t="s">
        <v>2846</v>
      </c>
      <c r="M1104" t="s">
        <v>4144</v>
      </c>
      <c r="N1104" t="s">
        <v>3688</v>
      </c>
      <c r="O1104" t="s">
        <v>5599</v>
      </c>
      <c r="P1104" t="s">
        <v>5601</v>
      </c>
    </row>
    <row r="1105" spans="1:16" x14ac:dyDescent="0.45">
      <c r="A1105" t="s">
        <v>1119</v>
      </c>
      <c r="B1105" t="s">
        <v>2847</v>
      </c>
      <c r="C1105" t="s">
        <v>3555</v>
      </c>
      <c r="D1105" t="s">
        <v>4362</v>
      </c>
      <c r="E1105" t="s">
        <v>5052</v>
      </c>
      <c r="F1105" s="2" t="s">
        <v>3688</v>
      </c>
      <c r="G1105" s="2" t="s">
        <v>3688</v>
      </c>
      <c r="H1105" s="2" t="s">
        <v>3688</v>
      </c>
      <c r="I1105" s="2" t="s">
        <v>3688</v>
      </c>
      <c r="J1105" s="2" t="str">
        <f>HYPERLINK("[SupplementaryData2.xlsx]STRING.binding!A553","STRING.binding")</f>
        <v>STRING.binding</v>
      </c>
      <c r="K1105" s="2" t="s">
        <v>3688</v>
      </c>
      <c r="L1105" t="s">
        <v>2847</v>
      </c>
      <c r="M1105" t="s">
        <v>4362</v>
      </c>
      <c r="N1105" t="s">
        <v>3688</v>
      </c>
      <c r="O1105" t="s">
        <v>5600</v>
      </c>
      <c r="P1105" t="s">
        <v>5603</v>
      </c>
    </row>
    <row r="1106" spans="1:16" x14ac:dyDescent="0.45">
      <c r="A1106" t="s">
        <v>1120</v>
      </c>
      <c r="B1106" t="s">
        <v>2848</v>
      </c>
      <c r="C1106" t="s">
        <v>3556</v>
      </c>
      <c r="D1106" t="s">
        <v>4362</v>
      </c>
      <c r="E1106" t="s">
        <v>5052</v>
      </c>
      <c r="F1106" s="2" t="s">
        <v>3688</v>
      </c>
      <c r="G1106" s="2" t="str">
        <f>HYPERLINK("[SupplementaryData2.xlsx]HPMR!A341","HPMR")</f>
        <v>HPMR</v>
      </c>
      <c r="H1106" s="2" t="s">
        <v>3688</v>
      </c>
      <c r="I1106" s="2" t="s">
        <v>3688</v>
      </c>
      <c r="J1106" s="2" t="str">
        <f>HYPERLINK("[SupplementaryData2.xlsx]STRING.binding!A554","STRING.binding")</f>
        <v>STRING.binding</v>
      </c>
      <c r="K1106" s="2" t="s">
        <v>3688</v>
      </c>
      <c r="L1106" t="s">
        <v>2848</v>
      </c>
      <c r="M1106" t="s">
        <v>4362</v>
      </c>
      <c r="N1106" t="s">
        <v>3688</v>
      </c>
      <c r="O1106" t="s">
        <v>5599</v>
      </c>
      <c r="P1106" t="s">
        <v>5601</v>
      </c>
    </row>
    <row r="1107" spans="1:16" x14ac:dyDescent="0.45">
      <c r="A1107" t="s">
        <v>1121</v>
      </c>
      <c r="B1107" t="s">
        <v>2848</v>
      </c>
      <c r="C1107" t="s">
        <v>3556</v>
      </c>
      <c r="D1107" t="s">
        <v>4107</v>
      </c>
      <c r="E1107" t="s">
        <v>4797</v>
      </c>
      <c r="F1107" s="2" t="s">
        <v>3688</v>
      </c>
      <c r="G1107" s="2" t="str">
        <f>HYPERLINK("[SupplementaryData2.xlsx]HPMR!A342","HPMR")</f>
        <v>HPMR</v>
      </c>
      <c r="H1107" s="2" t="s">
        <v>3688</v>
      </c>
      <c r="I1107" s="2" t="s">
        <v>3688</v>
      </c>
      <c r="J1107" s="2" t="s">
        <v>3688</v>
      </c>
      <c r="K1107" s="2" t="s">
        <v>3688</v>
      </c>
      <c r="L1107" t="s">
        <v>2848</v>
      </c>
      <c r="M1107" t="s">
        <v>4107</v>
      </c>
      <c r="N1107" t="s">
        <v>3688</v>
      </c>
      <c r="O1107" t="s">
        <v>5599</v>
      </c>
      <c r="P1107" t="s">
        <v>5601</v>
      </c>
    </row>
    <row r="1108" spans="1:16" x14ac:dyDescent="0.45">
      <c r="A1108" t="s">
        <v>1122</v>
      </c>
      <c r="B1108" t="s">
        <v>2848</v>
      </c>
      <c r="C1108" t="s">
        <v>3556</v>
      </c>
      <c r="D1108" t="s">
        <v>4108</v>
      </c>
      <c r="E1108" t="s">
        <v>4798</v>
      </c>
      <c r="F1108" s="2" t="s">
        <v>3688</v>
      </c>
      <c r="G1108" s="2" t="str">
        <f>HYPERLINK("[SupplementaryData2.xlsx]HPMR!A343","HPMR")</f>
        <v>HPMR</v>
      </c>
      <c r="H1108" s="2" t="s">
        <v>3688</v>
      </c>
      <c r="I1108" s="2" t="str">
        <f>HYPERLINK("[SupplementaryData2.xlsx]HPRD!A582","HPRD")</f>
        <v>HPRD</v>
      </c>
      <c r="J1108" s="2" t="s">
        <v>3688</v>
      </c>
      <c r="K1108" s="2" t="str">
        <f>HYPERLINK("[SupplementaryData2.xlsx]STRING.experiment!A210","STRING.experiment")</f>
        <v>STRING.experiment</v>
      </c>
      <c r="L1108" t="s">
        <v>2848</v>
      </c>
      <c r="M1108" t="s">
        <v>4108</v>
      </c>
      <c r="N1108" t="s">
        <v>3688</v>
      </c>
      <c r="O1108" t="s">
        <v>5599</v>
      </c>
      <c r="P1108" t="s">
        <v>5601</v>
      </c>
    </row>
    <row r="1109" spans="1:16" x14ac:dyDescent="0.45">
      <c r="A1109" t="s">
        <v>1123</v>
      </c>
      <c r="B1109" t="s">
        <v>2849</v>
      </c>
      <c r="C1109" t="s">
        <v>3557</v>
      </c>
      <c r="D1109" t="s">
        <v>4036</v>
      </c>
      <c r="E1109" t="s">
        <v>4726</v>
      </c>
      <c r="F1109" s="2" t="s">
        <v>3688</v>
      </c>
      <c r="G1109" s="2" t="s">
        <v>3688</v>
      </c>
      <c r="H1109" s="2" t="s">
        <v>3688</v>
      </c>
      <c r="I1109" s="2" t="s">
        <v>3688</v>
      </c>
      <c r="J1109" s="2" t="s">
        <v>3688</v>
      </c>
      <c r="K1109" s="2" t="s">
        <v>3688</v>
      </c>
      <c r="L1109" t="s">
        <v>3688</v>
      </c>
      <c r="M1109" t="s">
        <v>3688</v>
      </c>
      <c r="N1109" t="s">
        <v>5487</v>
      </c>
      <c r="O1109" t="s">
        <v>5600</v>
      </c>
      <c r="P1109" t="s">
        <v>5601</v>
      </c>
    </row>
    <row r="1110" spans="1:16" x14ac:dyDescent="0.45">
      <c r="A1110" t="s">
        <v>1124</v>
      </c>
      <c r="B1110" t="s">
        <v>2849</v>
      </c>
      <c r="C1110" t="s">
        <v>3557</v>
      </c>
      <c r="D1110" t="s">
        <v>4107</v>
      </c>
      <c r="E1110" t="s">
        <v>4797</v>
      </c>
      <c r="F1110" s="2" t="s">
        <v>3688</v>
      </c>
      <c r="G1110" s="2" t="s">
        <v>3688</v>
      </c>
      <c r="H1110" s="2" t="s">
        <v>3688</v>
      </c>
      <c r="I1110" s="2" t="s">
        <v>3688</v>
      </c>
      <c r="J1110" s="2" t="str">
        <f>HYPERLINK("[SupplementaryData2.xlsx]STRING.binding!A555","STRING.binding")</f>
        <v>STRING.binding</v>
      </c>
      <c r="K1110" s="2" t="s">
        <v>3688</v>
      </c>
      <c r="L1110" t="s">
        <v>2849</v>
      </c>
      <c r="M1110" t="s">
        <v>4107</v>
      </c>
      <c r="N1110" t="s">
        <v>5487</v>
      </c>
      <c r="O1110" t="s">
        <v>5600</v>
      </c>
      <c r="P1110" t="s">
        <v>5601</v>
      </c>
    </row>
    <row r="1111" spans="1:16" x14ac:dyDescent="0.45">
      <c r="A1111" t="s">
        <v>1125</v>
      </c>
      <c r="B1111" t="s">
        <v>2849</v>
      </c>
      <c r="C1111" t="s">
        <v>3557</v>
      </c>
      <c r="D1111" t="s">
        <v>4108</v>
      </c>
      <c r="E1111" t="s">
        <v>4798</v>
      </c>
      <c r="F1111" s="2" t="s">
        <v>3688</v>
      </c>
      <c r="G1111" s="2" t="s">
        <v>3688</v>
      </c>
      <c r="H1111" s="2" t="s">
        <v>3688</v>
      </c>
      <c r="I1111" s="2" t="s">
        <v>3688</v>
      </c>
      <c r="J1111" s="2" t="str">
        <f>HYPERLINK("[SupplementaryData2.xlsx]STRING.binding!A556","STRING.binding")</f>
        <v>STRING.binding</v>
      </c>
      <c r="K1111" s="2" t="str">
        <f>HYPERLINK("[SupplementaryData2.xlsx]STRING.experiment!A211","STRING.experiment")</f>
        <v>STRING.experiment</v>
      </c>
      <c r="L1111" t="s">
        <v>2849</v>
      </c>
      <c r="M1111" t="s">
        <v>4108</v>
      </c>
      <c r="N1111" t="s">
        <v>5488</v>
      </c>
      <c r="O1111" t="s">
        <v>5600</v>
      </c>
      <c r="P1111" t="s">
        <v>5601</v>
      </c>
    </row>
    <row r="1112" spans="1:16" x14ac:dyDescent="0.45">
      <c r="A1112" t="s">
        <v>1126</v>
      </c>
      <c r="B1112" t="s">
        <v>2849</v>
      </c>
      <c r="C1112" t="s">
        <v>3557</v>
      </c>
      <c r="D1112" t="s">
        <v>4109</v>
      </c>
      <c r="E1112" t="s">
        <v>4799</v>
      </c>
      <c r="F1112" s="2" t="s">
        <v>3688</v>
      </c>
      <c r="G1112" s="2" t="str">
        <f>HYPERLINK("[SupplementaryData2.xlsx]HPMR!A344","HPMR")</f>
        <v>HPMR</v>
      </c>
      <c r="H1112" s="2" t="s">
        <v>3688</v>
      </c>
      <c r="I1112" s="2" t="s">
        <v>3688</v>
      </c>
      <c r="J1112" s="2" t="s">
        <v>3688</v>
      </c>
      <c r="K1112" s="2" t="s">
        <v>3688</v>
      </c>
      <c r="L1112" t="s">
        <v>2849</v>
      </c>
      <c r="M1112" t="s">
        <v>4109</v>
      </c>
      <c r="N1112" t="s">
        <v>3688</v>
      </c>
      <c r="O1112" t="s">
        <v>5599</v>
      </c>
      <c r="P1112" t="s">
        <v>5601</v>
      </c>
    </row>
    <row r="1113" spans="1:16" x14ac:dyDescent="0.45">
      <c r="A1113" t="s">
        <v>1127</v>
      </c>
      <c r="B1113" t="s">
        <v>2849</v>
      </c>
      <c r="C1113" t="s">
        <v>3557</v>
      </c>
      <c r="D1113" t="s">
        <v>4112</v>
      </c>
      <c r="E1113" t="s">
        <v>4802</v>
      </c>
      <c r="F1113" s="2" t="s">
        <v>3688</v>
      </c>
      <c r="G1113" s="2" t="s">
        <v>3688</v>
      </c>
      <c r="H1113" s="2" t="s">
        <v>3688</v>
      </c>
      <c r="I1113" s="2" t="s">
        <v>3688</v>
      </c>
      <c r="J1113" s="2" t="str">
        <f>HYPERLINK("[SupplementaryData2.xlsx]STRING.binding!A557","STRING.binding")</f>
        <v>STRING.binding</v>
      </c>
      <c r="K1113" s="2" t="s">
        <v>3688</v>
      </c>
      <c r="L1113" t="s">
        <v>2849</v>
      </c>
      <c r="M1113" t="s">
        <v>4112</v>
      </c>
      <c r="N1113" t="s">
        <v>5488</v>
      </c>
      <c r="O1113" t="s">
        <v>5600</v>
      </c>
      <c r="P1113" t="s">
        <v>5601</v>
      </c>
    </row>
    <row r="1114" spans="1:16" x14ac:dyDescent="0.45">
      <c r="A1114" t="s">
        <v>1128</v>
      </c>
      <c r="B1114" t="s">
        <v>2849</v>
      </c>
      <c r="C1114" t="s">
        <v>3557</v>
      </c>
      <c r="D1114" t="s">
        <v>4113</v>
      </c>
      <c r="E1114" t="s">
        <v>4803</v>
      </c>
      <c r="F1114" s="2" t="s">
        <v>3688</v>
      </c>
      <c r="G1114" s="2" t="s">
        <v>3688</v>
      </c>
      <c r="H1114" s="2" t="s">
        <v>3688</v>
      </c>
      <c r="I1114" s="2" t="s">
        <v>3688</v>
      </c>
      <c r="J1114" s="2" t="str">
        <f>HYPERLINK("[SupplementaryData2.xlsx]STRING.binding!A558","STRING.binding")</f>
        <v>STRING.binding</v>
      </c>
      <c r="K1114" s="2" t="s">
        <v>3688</v>
      </c>
      <c r="L1114" t="s">
        <v>2849</v>
      </c>
      <c r="M1114" t="s">
        <v>4113</v>
      </c>
      <c r="N1114" t="s">
        <v>5489</v>
      </c>
      <c r="O1114" t="s">
        <v>5600</v>
      </c>
      <c r="P1114" t="s">
        <v>5601</v>
      </c>
    </row>
    <row r="1115" spans="1:16" x14ac:dyDescent="0.45">
      <c r="A1115" t="s">
        <v>1129</v>
      </c>
      <c r="B1115" t="s">
        <v>2850</v>
      </c>
      <c r="C1115" t="s">
        <v>3558</v>
      </c>
      <c r="D1115" t="s">
        <v>4036</v>
      </c>
      <c r="E1115" t="s">
        <v>4726</v>
      </c>
      <c r="F1115" s="2" t="s">
        <v>3688</v>
      </c>
      <c r="G1115" s="2" t="s">
        <v>3688</v>
      </c>
      <c r="H1115" s="2" t="s">
        <v>3688</v>
      </c>
      <c r="I1115" s="2" t="str">
        <f>HYPERLINK("[SupplementaryData2.xlsx]HPRD!A583","HPRD")</f>
        <v>HPRD</v>
      </c>
      <c r="J1115" s="2" t="s">
        <v>3688</v>
      </c>
      <c r="K1115" s="2" t="s">
        <v>3688</v>
      </c>
      <c r="L1115" t="s">
        <v>2850</v>
      </c>
      <c r="M1115" t="s">
        <v>4036</v>
      </c>
      <c r="N1115" t="s">
        <v>3688</v>
      </c>
      <c r="O1115" t="s">
        <v>5600</v>
      </c>
      <c r="P1115" t="s">
        <v>5601</v>
      </c>
    </row>
    <row r="1116" spans="1:16" x14ac:dyDescent="0.45">
      <c r="A1116" t="s">
        <v>1130</v>
      </c>
      <c r="B1116" t="s">
        <v>2850</v>
      </c>
      <c r="C1116" t="s">
        <v>3558</v>
      </c>
      <c r="D1116" t="s">
        <v>4107</v>
      </c>
      <c r="E1116" t="s">
        <v>4797</v>
      </c>
      <c r="F1116" s="2" t="s">
        <v>3688</v>
      </c>
      <c r="G1116" s="2" t="s">
        <v>3688</v>
      </c>
      <c r="H1116" s="2" t="s">
        <v>3688</v>
      </c>
      <c r="I1116" s="2" t="str">
        <f>HYPERLINK("[SupplementaryData2.xlsx]HPRD!A584","HPRD")</f>
        <v>HPRD</v>
      </c>
      <c r="J1116" s="2" t="s">
        <v>3688</v>
      </c>
      <c r="K1116" s="2" t="s">
        <v>3688</v>
      </c>
      <c r="L1116" t="s">
        <v>2850</v>
      </c>
      <c r="M1116" t="s">
        <v>4107</v>
      </c>
      <c r="N1116" t="s">
        <v>3688</v>
      </c>
      <c r="O1116" t="s">
        <v>5600</v>
      </c>
      <c r="P1116" t="s">
        <v>5601</v>
      </c>
    </row>
    <row r="1117" spans="1:16" x14ac:dyDescent="0.45">
      <c r="A1117" t="s">
        <v>1131</v>
      </c>
      <c r="B1117" t="s">
        <v>2850</v>
      </c>
      <c r="C1117" t="s">
        <v>3558</v>
      </c>
      <c r="D1117" t="s">
        <v>4108</v>
      </c>
      <c r="E1117" t="s">
        <v>4798</v>
      </c>
      <c r="F1117" s="2" t="s">
        <v>3688</v>
      </c>
      <c r="G1117" s="2" t="s">
        <v>3688</v>
      </c>
      <c r="H1117" s="2" t="s">
        <v>3688</v>
      </c>
      <c r="I1117" s="2" t="str">
        <f>HYPERLINK("[SupplementaryData2.xlsx]HPRD!A585","HPRD")</f>
        <v>HPRD</v>
      </c>
      <c r="J1117" s="2" t="s">
        <v>3688</v>
      </c>
      <c r="K1117" s="2" t="s">
        <v>3688</v>
      </c>
      <c r="L1117" t="s">
        <v>2850</v>
      </c>
      <c r="M1117" t="s">
        <v>4108</v>
      </c>
      <c r="N1117" t="s">
        <v>3688</v>
      </c>
      <c r="O1117" t="s">
        <v>5600</v>
      </c>
      <c r="P1117" t="s">
        <v>5601</v>
      </c>
    </row>
    <row r="1118" spans="1:16" x14ac:dyDescent="0.45">
      <c r="A1118" t="s">
        <v>1132</v>
      </c>
      <c r="B1118" t="s">
        <v>2850</v>
      </c>
      <c r="C1118" t="s">
        <v>3558</v>
      </c>
      <c r="D1118" t="s">
        <v>4110</v>
      </c>
      <c r="E1118" t="s">
        <v>4800</v>
      </c>
      <c r="F1118" s="2" t="s">
        <v>3688</v>
      </c>
      <c r="G1118" s="2" t="s">
        <v>3688</v>
      </c>
      <c r="H1118" s="2" t="s">
        <v>3688</v>
      </c>
      <c r="I1118" s="2" t="str">
        <f>HYPERLINK("[SupplementaryData2.xlsx]HPRD!A586","HPRD")</f>
        <v>HPRD</v>
      </c>
      <c r="J1118" s="2" t="s">
        <v>3688</v>
      </c>
      <c r="K1118" s="2" t="s">
        <v>3688</v>
      </c>
      <c r="L1118" t="s">
        <v>2850</v>
      </c>
      <c r="M1118" t="s">
        <v>4110</v>
      </c>
      <c r="N1118" t="s">
        <v>3688</v>
      </c>
      <c r="O1118" t="s">
        <v>5600</v>
      </c>
      <c r="P1118" t="s">
        <v>5601</v>
      </c>
    </row>
    <row r="1119" spans="1:16" x14ac:dyDescent="0.45">
      <c r="A1119" t="s">
        <v>1133</v>
      </c>
      <c r="B1119" t="s">
        <v>2850</v>
      </c>
      <c r="C1119" t="s">
        <v>3558</v>
      </c>
      <c r="D1119" t="s">
        <v>4111</v>
      </c>
      <c r="E1119" t="s">
        <v>4801</v>
      </c>
      <c r="F1119" s="2" t="s">
        <v>3688</v>
      </c>
      <c r="G1119" s="2" t="str">
        <f>HYPERLINK("[SupplementaryData2.xlsx]HPMR!A345","HPMR")</f>
        <v>HPMR</v>
      </c>
      <c r="H1119" s="2" t="s">
        <v>3688</v>
      </c>
      <c r="I1119" s="2" t="str">
        <f>HYPERLINK("[SupplementaryData2.xlsx]HPRD!A587","HPRD")</f>
        <v>HPRD</v>
      </c>
      <c r="J1119" s="2" t="str">
        <f>HYPERLINK("[SupplementaryData2.xlsx]STRING.binding!A559","STRING.binding")</f>
        <v>STRING.binding</v>
      </c>
      <c r="K1119" s="2" t="str">
        <f>HYPERLINK("[SupplementaryData2.xlsx]STRING.experiment!A212","STRING.experiment")</f>
        <v>STRING.experiment</v>
      </c>
      <c r="L1119" t="s">
        <v>2850</v>
      </c>
      <c r="M1119" t="s">
        <v>4111</v>
      </c>
      <c r="N1119" t="s">
        <v>3688</v>
      </c>
      <c r="O1119" t="s">
        <v>5599</v>
      </c>
      <c r="P1119" t="s">
        <v>5601</v>
      </c>
    </row>
    <row r="1120" spans="1:16" x14ac:dyDescent="0.45">
      <c r="A1120" t="s">
        <v>1134</v>
      </c>
      <c r="B1120" t="s">
        <v>2850</v>
      </c>
      <c r="C1120" t="s">
        <v>3558</v>
      </c>
      <c r="D1120" t="s">
        <v>4112</v>
      </c>
      <c r="E1120" t="s">
        <v>4802</v>
      </c>
      <c r="F1120" s="2" t="s">
        <v>3688</v>
      </c>
      <c r="G1120" s="2" t="str">
        <f>HYPERLINK("[SupplementaryData2.xlsx]HPMR!A346","HPMR")</f>
        <v>HPMR</v>
      </c>
      <c r="H1120" s="2" t="s">
        <v>3688</v>
      </c>
      <c r="I1120" s="2" t="str">
        <f>HYPERLINK("[SupplementaryData2.xlsx]HPRD!A588","HPRD")</f>
        <v>HPRD</v>
      </c>
      <c r="J1120" s="2" t="s">
        <v>3688</v>
      </c>
      <c r="K1120" s="2" t="str">
        <f>HYPERLINK("[SupplementaryData2.xlsx]STRING.experiment!A213","STRING.experiment")</f>
        <v>STRING.experiment</v>
      </c>
      <c r="L1120" t="s">
        <v>2850</v>
      </c>
      <c r="M1120" t="s">
        <v>4112</v>
      </c>
      <c r="N1120" t="s">
        <v>3688</v>
      </c>
      <c r="O1120" t="s">
        <v>5599</v>
      </c>
      <c r="P1120" t="s">
        <v>5601</v>
      </c>
    </row>
    <row r="1121" spans="1:16" x14ac:dyDescent="0.45">
      <c r="A1121" t="s">
        <v>1135</v>
      </c>
      <c r="B1121" t="s">
        <v>2850</v>
      </c>
      <c r="C1121" t="s">
        <v>3558</v>
      </c>
      <c r="D1121" t="s">
        <v>4363</v>
      </c>
      <c r="E1121" t="s">
        <v>5053</v>
      </c>
      <c r="F1121" s="2" t="s">
        <v>3688</v>
      </c>
      <c r="G1121" s="2" t="str">
        <f>HYPERLINK("[SupplementaryData2.xlsx]HPMR!A347","HPMR")</f>
        <v>HPMR</v>
      </c>
      <c r="H1121" s="2" t="s">
        <v>3688</v>
      </c>
      <c r="I1121" s="2" t="s">
        <v>3688</v>
      </c>
      <c r="J1121" s="2" t="s">
        <v>3688</v>
      </c>
      <c r="K1121" s="2" t="s">
        <v>3688</v>
      </c>
      <c r="L1121" t="s">
        <v>2850</v>
      </c>
      <c r="M1121" t="s">
        <v>4363</v>
      </c>
      <c r="N1121" t="s">
        <v>3688</v>
      </c>
      <c r="O1121" t="s">
        <v>5599</v>
      </c>
      <c r="P1121" t="s">
        <v>5601</v>
      </c>
    </row>
    <row r="1122" spans="1:16" x14ac:dyDescent="0.45">
      <c r="A1122" t="s">
        <v>1136</v>
      </c>
      <c r="B1122" t="s">
        <v>2851</v>
      </c>
      <c r="C1122" t="s">
        <v>3559</v>
      </c>
      <c r="D1122" t="s">
        <v>4110</v>
      </c>
      <c r="E1122" t="s">
        <v>4800</v>
      </c>
      <c r="F1122" s="2" t="s">
        <v>3688</v>
      </c>
      <c r="G1122" s="2" t="str">
        <f>HYPERLINK("[SupplementaryData2.xlsx]HPMR!A348","HPMR")</f>
        <v>HPMR</v>
      </c>
      <c r="H1122" s="2" t="s">
        <v>3688</v>
      </c>
      <c r="I1122" s="2" t="str">
        <f>HYPERLINK("[SupplementaryData2.xlsx]HPRD!A589","HPRD")</f>
        <v>HPRD</v>
      </c>
      <c r="J1122" s="2" t="s">
        <v>3688</v>
      </c>
      <c r="K1122" s="2" t="s">
        <v>3688</v>
      </c>
      <c r="L1122" t="s">
        <v>2851</v>
      </c>
      <c r="M1122" t="s">
        <v>4110</v>
      </c>
      <c r="N1122" t="s">
        <v>3688</v>
      </c>
      <c r="O1122" t="s">
        <v>5599</v>
      </c>
      <c r="P1122" t="s">
        <v>5601</v>
      </c>
    </row>
    <row r="1123" spans="1:16" x14ac:dyDescent="0.45">
      <c r="A1123" t="s">
        <v>1137</v>
      </c>
      <c r="B1123" t="s">
        <v>2851</v>
      </c>
      <c r="C1123" t="s">
        <v>3559</v>
      </c>
      <c r="D1123" t="s">
        <v>4111</v>
      </c>
      <c r="E1123" t="s">
        <v>4801</v>
      </c>
      <c r="F1123" s="2" t="s">
        <v>3688</v>
      </c>
      <c r="G1123" s="2" t="s">
        <v>3688</v>
      </c>
      <c r="H1123" s="2" t="s">
        <v>3688</v>
      </c>
      <c r="I1123" s="2" t="str">
        <f>HYPERLINK("[SupplementaryData2.xlsx]HPRD!A590","HPRD")</f>
        <v>HPRD</v>
      </c>
      <c r="J1123" s="2" t="s">
        <v>3688</v>
      </c>
      <c r="K1123" s="2" t="s">
        <v>3688</v>
      </c>
      <c r="L1123" t="s">
        <v>2851</v>
      </c>
      <c r="M1123" t="s">
        <v>4111</v>
      </c>
      <c r="N1123" t="s">
        <v>3688</v>
      </c>
      <c r="O1123" t="s">
        <v>5600</v>
      </c>
      <c r="P1123" t="s">
        <v>5601</v>
      </c>
    </row>
    <row r="1124" spans="1:16" x14ac:dyDescent="0.45">
      <c r="A1124" t="s">
        <v>1138</v>
      </c>
      <c r="B1124" t="s">
        <v>2851</v>
      </c>
      <c r="C1124" t="s">
        <v>3559</v>
      </c>
      <c r="D1124" t="s">
        <v>4112</v>
      </c>
      <c r="E1124" t="s">
        <v>4802</v>
      </c>
      <c r="F1124" s="2" t="s">
        <v>3688</v>
      </c>
      <c r="G1124" s="2" t="str">
        <f>HYPERLINK("[SupplementaryData2.xlsx]HPMR!A349","HPMR")</f>
        <v>HPMR</v>
      </c>
      <c r="H1124" s="2" t="s">
        <v>3688</v>
      </c>
      <c r="I1124" s="2" t="str">
        <f>HYPERLINK("[SupplementaryData2.xlsx]HPRD!A591","HPRD")</f>
        <v>HPRD</v>
      </c>
      <c r="J1124" s="2" t="s">
        <v>3688</v>
      </c>
      <c r="K1124" s="2" t="s">
        <v>3688</v>
      </c>
      <c r="L1124" t="s">
        <v>2851</v>
      </c>
      <c r="M1124" t="s">
        <v>4112</v>
      </c>
      <c r="N1124" t="s">
        <v>3688</v>
      </c>
      <c r="O1124" t="s">
        <v>5599</v>
      </c>
      <c r="P1124" t="s">
        <v>5601</v>
      </c>
    </row>
    <row r="1125" spans="1:16" x14ac:dyDescent="0.45">
      <c r="A1125" t="s">
        <v>1139</v>
      </c>
      <c r="B1125" t="s">
        <v>2852</v>
      </c>
      <c r="C1125" t="s">
        <v>3560</v>
      </c>
      <c r="D1125" t="s">
        <v>4107</v>
      </c>
      <c r="E1125" t="s">
        <v>4797</v>
      </c>
      <c r="F1125" s="2" t="s">
        <v>3688</v>
      </c>
      <c r="G1125" s="2" t="str">
        <f>HYPERLINK("[SupplementaryData2.xlsx]HPMR!A350","HPMR")</f>
        <v>HPMR</v>
      </c>
      <c r="H1125" s="2" t="s">
        <v>3688</v>
      </c>
      <c r="I1125" s="2" t="s">
        <v>3688</v>
      </c>
      <c r="J1125" s="2" t="s">
        <v>3688</v>
      </c>
      <c r="K1125" s="2" t="s">
        <v>3688</v>
      </c>
      <c r="L1125" t="s">
        <v>2852</v>
      </c>
      <c r="M1125" t="s">
        <v>4107</v>
      </c>
      <c r="N1125" t="s">
        <v>3688</v>
      </c>
      <c r="O1125" t="s">
        <v>5599</v>
      </c>
      <c r="P1125" t="s">
        <v>5601</v>
      </c>
    </row>
    <row r="1126" spans="1:16" x14ac:dyDescent="0.45">
      <c r="A1126" t="s">
        <v>1140</v>
      </c>
      <c r="B1126" t="s">
        <v>2852</v>
      </c>
      <c r="C1126" t="s">
        <v>3560</v>
      </c>
      <c r="D1126" t="s">
        <v>4110</v>
      </c>
      <c r="E1126" t="s">
        <v>4800</v>
      </c>
      <c r="F1126" s="2" t="s">
        <v>3688</v>
      </c>
      <c r="G1126" s="2" t="str">
        <f>HYPERLINK("[SupplementaryData2.xlsx]HPMR!A351","HPMR")</f>
        <v>HPMR</v>
      </c>
      <c r="H1126" s="2" t="s">
        <v>3688</v>
      </c>
      <c r="I1126" s="2" t="s">
        <v>3688</v>
      </c>
      <c r="J1126" s="2" t="s">
        <v>3688</v>
      </c>
      <c r="K1126" s="2" t="s">
        <v>3688</v>
      </c>
      <c r="L1126" t="s">
        <v>2852</v>
      </c>
      <c r="M1126" t="s">
        <v>4110</v>
      </c>
      <c r="N1126" t="s">
        <v>3688</v>
      </c>
      <c r="O1126" t="s">
        <v>5599</v>
      </c>
      <c r="P1126" t="s">
        <v>5601</v>
      </c>
    </row>
    <row r="1127" spans="1:16" x14ac:dyDescent="0.45">
      <c r="A1127" t="s">
        <v>1141</v>
      </c>
      <c r="B1127" t="s">
        <v>2852</v>
      </c>
      <c r="C1127" t="s">
        <v>3560</v>
      </c>
      <c r="D1127" t="s">
        <v>4112</v>
      </c>
      <c r="E1127" t="s">
        <v>4802</v>
      </c>
      <c r="F1127" s="2" t="s">
        <v>3688</v>
      </c>
      <c r="G1127" s="2" t="str">
        <f>HYPERLINK("[SupplementaryData2.xlsx]HPMR!A352","HPMR")</f>
        <v>HPMR</v>
      </c>
      <c r="H1127" s="2" t="s">
        <v>3688</v>
      </c>
      <c r="I1127" s="2" t="s">
        <v>3688</v>
      </c>
      <c r="J1127" s="2" t="s">
        <v>3688</v>
      </c>
      <c r="K1127" s="2" t="s">
        <v>3688</v>
      </c>
      <c r="L1127" t="s">
        <v>2852</v>
      </c>
      <c r="M1127" t="s">
        <v>4112</v>
      </c>
      <c r="N1127" t="s">
        <v>3688</v>
      </c>
      <c r="O1127" t="s">
        <v>5599</v>
      </c>
      <c r="P1127" t="s">
        <v>5601</v>
      </c>
    </row>
    <row r="1128" spans="1:16" x14ac:dyDescent="0.45">
      <c r="A1128" t="s">
        <v>1142</v>
      </c>
      <c r="B1128" t="s">
        <v>2853</v>
      </c>
      <c r="C1128" t="s">
        <v>3561</v>
      </c>
      <c r="D1128" t="s">
        <v>4107</v>
      </c>
      <c r="E1128" t="s">
        <v>4797</v>
      </c>
      <c r="F1128" s="2" t="s">
        <v>3688</v>
      </c>
      <c r="G1128" s="2" t="s">
        <v>3688</v>
      </c>
      <c r="H1128" s="2" t="s">
        <v>3688</v>
      </c>
      <c r="I1128" s="2" t="str">
        <f>HYPERLINK("[SupplementaryData2.xlsx]HPRD!A592","HPRD")</f>
        <v>HPRD</v>
      </c>
      <c r="J1128" s="2" t="s">
        <v>3688</v>
      </c>
      <c r="K1128" s="2" t="s">
        <v>3688</v>
      </c>
      <c r="L1128" t="s">
        <v>2853</v>
      </c>
      <c r="M1128" t="s">
        <v>4107</v>
      </c>
      <c r="N1128" t="s">
        <v>3688</v>
      </c>
      <c r="O1128" t="s">
        <v>5600</v>
      </c>
      <c r="P1128" t="s">
        <v>5601</v>
      </c>
    </row>
    <row r="1129" spans="1:16" x14ac:dyDescent="0.45">
      <c r="A1129" t="s">
        <v>1143</v>
      </c>
      <c r="B1129" t="s">
        <v>2853</v>
      </c>
      <c r="C1129" t="s">
        <v>3561</v>
      </c>
      <c r="D1129" t="s">
        <v>4110</v>
      </c>
      <c r="E1129" t="s">
        <v>4800</v>
      </c>
      <c r="F1129" s="2" t="s">
        <v>3688</v>
      </c>
      <c r="G1129" s="2" t="s">
        <v>3688</v>
      </c>
      <c r="H1129" s="2" t="s">
        <v>3688</v>
      </c>
      <c r="I1129" s="2" t="str">
        <f>HYPERLINK("[SupplementaryData2.xlsx]HPRD!A593","HPRD")</f>
        <v>HPRD</v>
      </c>
      <c r="J1129" s="2" t="s">
        <v>3688</v>
      </c>
      <c r="K1129" s="2" t="s">
        <v>3688</v>
      </c>
      <c r="L1129" t="s">
        <v>2853</v>
      </c>
      <c r="M1129" t="s">
        <v>4110</v>
      </c>
      <c r="N1129" t="s">
        <v>3688</v>
      </c>
      <c r="O1129" t="s">
        <v>5600</v>
      </c>
      <c r="P1129" t="s">
        <v>5601</v>
      </c>
    </row>
    <row r="1130" spans="1:16" x14ac:dyDescent="0.45">
      <c r="A1130" t="s">
        <v>1144</v>
      </c>
      <c r="B1130" t="s">
        <v>2853</v>
      </c>
      <c r="C1130" t="s">
        <v>3561</v>
      </c>
      <c r="D1130" t="s">
        <v>4111</v>
      </c>
      <c r="E1130" t="s">
        <v>4801</v>
      </c>
      <c r="F1130" s="2" t="s">
        <v>3688</v>
      </c>
      <c r="G1130" s="2" t="s">
        <v>3688</v>
      </c>
      <c r="H1130" s="2" t="s">
        <v>3688</v>
      </c>
      <c r="I1130" s="2" t="str">
        <f>HYPERLINK("[SupplementaryData2.xlsx]HPRD!A594","HPRD")</f>
        <v>HPRD</v>
      </c>
      <c r="J1130" s="2" t="s">
        <v>3688</v>
      </c>
      <c r="K1130" s="2" t="s">
        <v>3688</v>
      </c>
      <c r="L1130" t="s">
        <v>2853</v>
      </c>
      <c r="M1130" t="s">
        <v>4111</v>
      </c>
      <c r="N1130" t="s">
        <v>3688</v>
      </c>
      <c r="O1130" t="s">
        <v>5600</v>
      </c>
      <c r="P1130" t="s">
        <v>5601</v>
      </c>
    </row>
    <row r="1131" spans="1:16" x14ac:dyDescent="0.45">
      <c r="A1131" t="s">
        <v>1145</v>
      </c>
      <c r="B1131" t="s">
        <v>2853</v>
      </c>
      <c r="C1131" t="s">
        <v>3561</v>
      </c>
      <c r="D1131" t="s">
        <v>4112</v>
      </c>
      <c r="E1131" t="s">
        <v>4802</v>
      </c>
      <c r="F1131" s="2" t="s">
        <v>3688</v>
      </c>
      <c r="G1131" s="2" t="str">
        <f>HYPERLINK("[SupplementaryData2.xlsx]HPMR!A353","HPMR")</f>
        <v>HPMR</v>
      </c>
      <c r="H1131" s="2" t="s">
        <v>3688</v>
      </c>
      <c r="I1131" s="2" t="str">
        <f>HYPERLINK("[SupplementaryData2.xlsx]HPRD!A595","HPRD")</f>
        <v>HPRD</v>
      </c>
      <c r="J1131" s="2" t="str">
        <f>HYPERLINK("[SupplementaryData2.xlsx]STRING.binding!A560","STRING.binding")</f>
        <v>STRING.binding</v>
      </c>
      <c r="K1131" s="2" t="s">
        <v>3688</v>
      </c>
      <c r="L1131" t="s">
        <v>2853</v>
      </c>
      <c r="M1131" t="s">
        <v>4112</v>
      </c>
      <c r="N1131" t="s">
        <v>3688</v>
      </c>
      <c r="O1131" t="s">
        <v>5599</v>
      </c>
      <c r="P1131" t="s">
        <v>5601</v>
      </c>
    </row>
    <row r="1132" spans="1:16" x14ac:dyDescent="0.45">
      <c r="A1132" t="s">
        <v>1146</v>
      </c>
      <c r="B1132" t="s">
        <v>2853</v>
      </c>
      <c r="C1132" t="s">
        <v>3561</v>
      </c>
      <c r="D1132" t="s">
        <v>4364</v>
      </c>
      <c r="E1132" t="s">
        <v>5054</v>
      </c>
      <c r="F1132" s="2" t="s">
        <v>3688</v>
      </c>
      <c r="G1132" s="2" t="s">
        <v>3688</v>
      </c>
      <c r="H1132" s="2" t="s">
        <v>3688</v>
      </c>
      <c r="I1132" s="2" t="str">
        <f>HYPERLINK("[SupplementaryData2.xlsx]HPRD!A596","HPRD")</f>
        <v>HPRD</v>
      </c>
      <c r="J1132" s="2" t="s">
        <v>3688</v>
      </c>
      <c r="K1132" s="2" t="s">
        <v>3688</v>
      </c>
      <c r="L1132" t="s">
        <v>2853</v>
      </c>
      <c r="M1132" t="s">
        <v>3688</v>
      </c>
      <c r="N1132" t="s">
        <v>3688</v>
      </c>
      <c r="O1132" t="s">
        <v>5600</v>
      </c>
      <c r="P1132" t="s">
        <v>5601</v>
      </c>
    </row>
    <row r="1133" spans="1:16" x14ac:dyDescent="0.45">
      <c r="A1133" t="s">
        <v>1147</v>
      </c>
      <c r="B1133" t="s">
        <v>2853</v>
      </c>
      <c r="C1133" t="s">
        <v>3561</v>
      </c>
      <c r="D1133" t="s">
        <v>4365</v>
      </c>
      <c r="E1133" t="s">
        <v>5055</v>
      </c>
      <c r="F1133" s="2" t="s">
        <v>3688</v>
      </c>
      <c r="G1133" s="2" t="s">
        <v>3688</v>
      </c>
      <c r="H1133" s="2" t="s">
        <v>3688</v>
      </c>
      <c r="I1133" s="2" t="str">
        <f>HYPERLINK("[SupplementaryData2.xlsx]HPRD!A597","HPRD")</f>
        <v>HPRD</v>
      </c>
      <c r="J1133" s="2" t="s">
        <v>3688</v>
      </c>
      <c r="K1133" s="2" t="s">
        <v>3688</v>
      </c>
      <c r="L1133" t="s">
        <v>2853</v>
      </c>
      <c r="M1133" t="s">
        <v>3688</v>
      </c>
      <c r="N1133" t="s">
        <v>3688</v>
      </c>
      <c r="O1133" t="s">
        <v>5600</v>
      </c>
      <c r="P1133" t="s">
        <v>5601</v>
      </c>
    </row>
    <row r="1134" spans="1:16" x14ac:dyDescent="0.45">
      <c r="A1134" t="s">
        <v>1148</v>
      </c>
      <c r="B1134" t="s">
        <v>2853</v>
      </c>
      <c r="C1134" t="s">
        <v>3561</v>
      </c>
      <c r="D1134" t="s">
        <v>4213</v>
      </c>
      <c r="E1134" t="s">
        <v>4903</v>
      </c>
      <c r="F1134" s="2" t="s">
        <v>3688</v>
      </c>
      <c r="G1134" s="2" t="str">
        <f>HYPERLINK("[SupplementaryData2.xlsx]HPMR!A354","HPMR")</f>
        <v>HPMR</v>
      </c>
      <c r="H1134" s="2" t="s">
        <v>3688</v>
      </c>
      <c r="I1134" s="2" t="s">
        <v>3688</v>
      </c>
      <c r="J1134" s="2" t="str">
        <f>HYPERLINK("[SupplementaryData2.xlsx]STRING.binding!A561","STRING.binding")</f>
        <v>STRING.binding</v>
      </c>
      <c r="K1134" s="2" t="s">
        <v>3688</v>
      </c>
      <c r="L1134" t="s">
        <v>2853</v>
      </c>
      <c r="M1134" t="s">
        <v>4213</v>
      </c>
      <c r="N1134" t="s">
        <v>3688</v>
      </c>
      <c r="O1134" t="s">
        <v>5599</v>
      </c>
      <c r="P1134" t="s">
        <v>5601</v>
      </c>
    </row>
    <row r="1135" spans="1:16" x14ac:dyDescent="0.45">
      <c r="A1135" t="s">
        <v>1149</v>
      </c>
      <c r="B1135" t="s">
        <v>2854</v>
      </c>
      <c r="C1135" t="s">
        <v>3562</v>
      </c>
      <c r="D1135" t="s">
        <v>4293</v>
      </c>
      <c r="E1135" t="s">
        <v>4983</v>
      </c>
      <c r="F1135" s="2" t="s">
        <v>3688</v>
      </c>
      <c r="G1135" s="2" t="s">
        <v>3688</v>
      </c>
      <c r="H1135" s="2" t="s">
        <v>3688</v>
      </c>
      <c r="I1135" s="2" t="s">
        <v>3688</v>
      </c>
      <c r="J1135" s="2" t="str">
        <f>HYPERLINK("[SupplementaryData2.xlsx]STRING.binding!A562","STRING.binding")</f>
        <v>STRING.binding</v>
      </c>
      <c r="K1135" s="2" t="s">
        <v>3688</v>
      </c>
      <c r="L1135" t="s">
        <v>2854</v>
      </c>
      <c r="M1135" t="s">
        <v>4293</v>
      </c>
      <c r="N1135" t="s">
        <v>3688</v>
      </c>
      <c r="O1135" t="s">
        <v>5600</v>
      </c>
      <c r="P1135" t="s">
        <v>5603</v>
      </c>
    </row>
    <row r="1136" spans="1:16" x14ac:dyDescent="0.45">
      <c r="A1136" t="s">
        <v>1150</v>
      </c>
      <c r="B1136" t="s">
        <v>2854</v>
      </c>
      <c r="C1136" t="s">
        <v>3562</v>
      </c>
      <c r="D1136" t="s">
        <v>4071</v>
      </c>
      <c r="E1136" t="s">
        <v>4761</v>
      </c>
      <c r="F1136" s="2" t="s">
        <v>3688</v>
      </c>
      <c r="G1136" s="2" t="str">
        <f>HYPERLINK("[SupplementaryData2.xlsx]HPMR!A355","HPMR")</f>
        <v>HPMR</v>
      </c>
      <c r="H1136" s="2" t="s">
        <v>3688</v>
      </c>
      <c r="I1136" s="2" t="str">
        <f>HYPERLINK("[SupplementaryData2.xlsx]HPRD!A598","HPRD")</f>
        <v>HPRD</v>
      </c>
      <c r="J1136" s="2" t="str">
        <f>HYPERLINK("[SupplementaryData2.xlsx]STRING.binding!A563","STRING.binding")</f>
        <v>STRING.binding</v>
      </c>
      <c r="K1136" s="2" t="str">
        <f>HYPERLINK("[SupplementaryData2.xlsx]STRING.experiment!A214","STRING.experiment")</f>
        <v>STRING.experiment</v>
      </c>
      <c r="L1136" t="s">
        <v>2854</v>
      </c>
      <c r="M1136" t="s">
        <v>4071</v>
      </c>
      <c r="N1136" t="s">
        <v>3688</v>
      </c>
      <c r="O1136" t="s">
        <v>5599</v>
      </c>
      <c r="P1136" t="s">
        <v>5601</v>
      </c>
    </row>
    <row r="1137" spans="1:16" x14ac:dyDescent="0.45">
      <c r="A1137" t="s">
        <v>1151</v>
      </c>
      <c r="B1137" t="s">
        <v>2854</v>
      </c>
      <c r="C1137" t="s">
        <v>3562</v>
      </c>
      <c r="D1137" t="s">
        <v>4366</v>
      </c>
      <c r="E1137" t="s">
        <v>5056</v>
      </c>
      <c r="F1137" s="2" t="s">
        <v>3688</v>
      </c>
      <c r="G1137" s="2" t="str">
        <f>HYPERLINK("[SupplementaryData2.xlsx]HPMR!A356","HPMR")</f>
        <v>HPMR</v>
      </c>
      <c r="H1137" s="2" t="s">
        <v>3688</v>
      </c>
      <c r="I1137" s="2" t="str">
        <f>HYPERLINK("[SupplementaryData2.xlsx]HPRD!A599","HPRD")</f>
        <v>HPRD</v>
      </c>
      <c r="J1137" s="2" t="str">
        <f>HYPERLINK("[SupplementaryData2.xlsx]STRING.binding!A564","STRING.binding")</f>
        <v>STRING.binding</v>
      </c>
      <c r="K1137" s="2" t="str">
        <f>HYPERLINK("[SupplementaryData2.xlsx]STRING.experiment!A215","STRING.experiment")</f>
        <v>STRING.experiment</v>
      </c>
      <c r="L1137" t="s">
        <v>2854</v>
      </c>
      <c r="M1137" t="s">
        <v>4366</v>
      </c>
      <c r="N1137" t="s">
        <v>3688</v>
      </c>
      <c r="O1137" t="s">
        <v>5599</v>
      </c>
      <c r="P1137" t="s">
        <v>5601</v>
      </c>
    </row>
    <row r="1138" spans="1:16" x14ac:dyDescent="0.45">
      <c r="A1138" t="s">
        <v>1152</v>
      </c>
      <c r="B1138" t="s">
        <v>2854</v>
      </c>
      <c r="C1138" t="s">
        <v>3562</v>
      </c>
      <c r="D1138" t="s">
        <v>4073</v>
      </c>
      <c r="E1138" t="s">
        <v>4763</v>
      </c>
      <c r="F1138" s="2" t="s">
        <v>3688</v>
      </c>
      <c r="G1138" s="2" t="str">
        <f>HYPERLINK("[SupplementaryData2.xlsx]HPMR!A357","HPMR")</f>
        <v>HPMR</v>
      </c>
      <c r="H1138" s="2" t="s">
        <v>3688</v>
      </c>
      <c r="I1138" s="2" t="str">
        <f>HYPERLINK("[SupplementaryData2.xlsx]HPRD!A600","HPRD")</f>
        <v>HPRD</v>
      </c>
      <c r="J1138" s="2" t="str">
        <f>HYPERLINK("[SupplementaryData2.xlsx]STRING.binding!A565","STRING.binding")</f>
        <v>STRING.binding</v>
      </c>
      <c r="K1138" s="2" t="s">
        <v>3688</v>
      </c>
      <c r="L1138" t="s">
        <v>2854</v>
      </c>
      <c r="M1138" t="s">
        <v>4073</v>
      </c>
      <c r="N1138" t="s">
        <v>3688</v>
      </c>
      <c r="O1138" t="s">
        <v>5599</v>
      </c>
      <c r="P1138" t="s">
        <v>5601</v>
      </c>
    </row>
    <row r="1139" spans="1:16" x14ac:dyDescent="0.45">
      <c r="A1139" t="s">
        <v>1153</v>
      </c>
      <c r="B1139" t="s">
        <v>2854</v>
      </c>
      <c r="C1139" t="s">
        <v>3562</v>
      </c>
      <c r="D1139" t="s">
        <v>4367</v>
      </c>
      <c r="E1139" t="s">
        <v>5057</v>
      </c>
      <c r="F1139" s="2" t="s">
        <v>3688</v>
      </c>
      <c r="G1139" s="2" t="s">
        <v>3688</v>
      </c>
      <c r="H1139" s="2" t="s">
        <v>3688</v>
      </c>
      <c r="I1139" s="2" t="s">
        <v>3688</v>
      </c>
      <c r="J1139" s="2" t="str">
        <f>HYPERLINK("[SupplementaryData2.xlsx]STRING.binding!A566","STRING.binding")</f>
        <v>STRING.binding</v>
      </c>
      <c r="K1139" s="2" t="s">
        <v>3688</v>
      </c>
      <c r="L1139" t="s">
        <v>2854</v>
      </c>
      <c r="M1139" t="s">
        <v>3688</v>
      </c>
      <c r="N1139" t="s">
        <v>3688</v>
      </c>
      <c r="O1139" t="s">
        <v>5600</v>
      </c>
      <c r="P1139" t="s">
        <v>5603</v>
      </c>
    </row>
    <row r="1140" spans="1:16" x14ac:dyDescent="0.45">
      <c r="A1140" t="s">
        <v>1154</v>
      </c>
      <c r="B1140" t="s">
        <v>2855</v>
      </c>
      <c r="C1140" t="s">
        <v>3563</v>
      </c>
      <c r="D1140" t="s">
        <v>4257</v>
      </c>
      <c r="E1140" t="s">
        <v>4947</v>
      </c>
      <c r="F1140" s="2" t="s">
        <v>3688</v>
      </c>
      <c r="G1140" s="2" t="str">
        <f>HYPERLINK("[SupplementaryData2.xlsx]HPMR!A358","HPMR")</f>
        <v>HPMR</v>
      </c>
      <c r="H1140" s="2" t="str">
        <f>HYPERLINK("[SupplementaryData2.xlsx]IUPHAR!A182","IUPHAR")</f>
        <v>IUPHAR</v>
      </c>
      <c r="I1140" s="2" t="s">
        <v>3688</v>
      </c>
      <c r="J1140" s="2" t="str">
        <f>HYPERLINK("[SupplementaryData2.xlsx]STRING.binding!A567","STRING.binding")</f>
        <v>STRING.binding</v>
      </c>
      <c r="K1140" s="2" t="str">
        <f>HYPERLINK("[SupplementaryData2.xlsx]STRING.experiment!A216","STRING.experiment")</f>
        <v>STRING.experiment</v>
      </c>
      <c r="L1140" t="s">
        <v>2855</v>
      </c>
      <c r="M1140" t="s">
        <v>4257</v>
      </c>
      <c r="N1140" t="s">
        <v>3688</v>
      </c>
      <c r="O1140" t="s">
        <v>5599</v>
      </c>
      <c r="P1140" t="s">
        <v>5601</v>
      </c>
    </row>
    <row r="1141" spans="1:16" x14ac:dyDescent="0.45">
      <c r="A1141" t="s">
        <v>1155</v>
      </c>
      <c r="B1141" t="s">
        <v>2855</v>
      </c>
      <c r="C1141" t="s">
        <v>3563</v>
      </c>
      <c r="D1141" t="s">
        <v>4256</v>
      </c>
      <c r="E1141" t="s">
        <v>4946</v>
      </c>
      <c r="F1141" s="2" t="s">
        <v>3688</v>
      </c>
      <c r="G1141" s="2" t="s">
        <v>3688</v>
      </c>
      <c r="H1141" s="2" t="s">
        <v>3688</v>
      </c>
      <c r="I1141" s="2" t="str">
        <f>HYPERLINK("[SupplementaryData2.xlsx]HPRD!A601","HPRD")</f>
        <v>HPRD</v>
      </c>
      <c r="J1141" s="2" t="str">
        <f>HYPERLINK("[SupplementaryData2.xlsx]STRING.binding!A568","STRING.binding")</f>
        <v>STRING.binding</v>
      </c>
      <c r="K1141" s="2" t="str">
        <f>HYPERLINK("[SupplementaryData2.xlsx]STRING.experiment!A217","STRING.experiment")</f>
        <v>STRING.experiment</v>
      </c>
      <c r="L1141" t="s">
        <v>2855</v>
      </c>
      <c r="M1141" t="s">
        <v>4256</v>
      </c>
      <c r="N1141" t="s">
        <v>3688</v>
      </c>
      <c r="O1141" t="s">
        <v>5600</v>
      </c>
      <c r="P1141" t="s">
        <v>5601</v>
      </c>
    </row>
    <row r="1142" spans="1:16" x14ac:dyDescent="0.45">
      <c r="A1142" t="s">
        <v>1156</v>
      </c>
      <c r="B1142" t="s">
        <v>2856</v>
      </c>
      <c r="C1142" t="s">
        <v>3564</v>
      </c>
      <c r="D1142" t="s">
        <v>4257</v>
      </c>
      <c r="E1142" t="s">
        <v>4947</v>
      </c>
      <c r="F1142" s="2" t="s">
        <v>3688</v>
      </c>
      <c r="G1142" s="2" t="s">
        <v>3688</v>
      </c>
      <c r="H1142" s="2" t="str">
        <f>HYPERLINK("[SupplementaryData2.xlsx]IUPHAR!A183","IUPHAR")</f>
        <v>IUPHAR</v>
      </c>
      <c r="I1142" s="2" t="str">
        <f>HYPERLINK("[SupplementaryData2.xlsx]HPRD!A602","HPRD")</f>
        <v>HPRD</v>
      </c>
      <c r="J1142" s="2" t="s">
        <v>3688</v>
      </c>
      <c r="K1142" s="2" t="s">
        <v>3688</v>
      </c>
      <c r="L1142" t="s">
        <v>3688</v>
      </c>
      <c r="M1142" t="s">
        <v>4257</v>
      </c>
      <c r="N1142" t="s">
        <v>3688</v>
      </c>
      <c r="O1142" t="s">
        <v>5599</v>
      </c>
      <c r="P1142" t="s">
        <v>5601</v>
      </c>
    </row>
    <row r="1143" spans="1:16" x14ac:dyDescent="0.45">
      <c r="A1143" t="s">
        <v>1157</v>
      </c>
      <c r="B1143" t="s">
        <v>2857</v>
      </c>
      <c r="C1143" t="s">
        <v>3565</v>
      </c>
      <c r="D1143" t="s">
        <v>4368</v>
      </c>
      <c r="E1143" t="s">
        <v>5058</v>
      </c>
      <c r="F1143" s="2" t="s">
        <v>3688</v>
      </c>
      <c r="G1143" s="2" t="str">
        <f>HYPERLINK("[SupplementaryData2.xlsx]HPMR!A359","HPMR")</f>
        <v>HPMR</v>
      </c>
      <c r="H1143" s="2" t="s">
        <v>3688</v>
      </c>
      <c r="I1143" s="2" t="str">
        <f>HYPERLINK("[SupplementaryData2.xlsx]HPRD!A603","HPRD")</f>
        <v>HPRD</v>
      </c>
      <c r="J1143" s="2" t="str">
        <f>HYPERLINK("[SupplementaryData2.xlsx]STRING.binding!A569","STRING.binding")</f>
        <v>STRING.binding</v>
      </c>
      <c r="K1143" s="2" t="s">
        <v>3688</v>
      </c>
      <c r="L1143" t="s">
        <v>2857</v>
      </c>
      <c r="M1143" t="s">
        <v>4368</v>
      </c>
      <c r="N1143" t="s">
        <v>3688</v>
      </c>
      <c r="O1143" t="s">
        <v>5599</v>
      </c>
      <c r="P1143" t="s">
        <v>5601</v>
      </c>
    </row>
    <row r="1144" spans="1:16" x14ac:dyDescent="0.45">
      <c r="A1144" t="s">
        <v>1158</v>
      </c>
      <c r="B1144" t="s">
        <v>2857</v>
      </c>
      <c r="C1144" t="s">
        <v>3565</v>
      </c>
      <c r="D1144" t="s">
        <v>4013</v>
      </c>
      <c r="E1144" t="s">
        <v>4703</v>
      </c>
      <c r="F1144" s="2" t="s">
        <v>3688</v>
      </c>
      <c r="G1144" s="2" t="s">
        <v>3688</v>
      </c>
      <c r="H1144" s="2" t="str">
        <f>HYPERLINK("[SupplementaryData2.xlsx]IUPHAR!A184","IUPHAR")</f>
        <v>IUPHAR</v>
      </c>
      <c r="I1144" s="2" t="s">
        <v>3688</v>
      </c>
      <c r="J1144" s="2" t="s">
        <v>3688</v>
      </c>
      <c r="K1144" s="2" t="s">
        <v>3688</v>
      </c>
      <c r="L1144" t="s">
        <v>2857</v>
      </c>
      <c r="M1144" t="s">
        <v>4013</v>
      </c>
      <c r="N1144" t="s">
        <v>3688</v>
      </c>
      <c r="O1144" t="s">
        <v>5599</v>
      </c>
      <c r="P1144" t="s">
        <v>5601</v>
      </c>
    </row>
    <row r="1145" spans="1:16" x14ac:dyDescent="0.45">
      <c r="A1145" t="s">
        <v>1159</v>
      </c>
      <c r="B1145" t="s">
        <v>2858</v>
      </c>
      <c r="C1145" t="s">
        <v>3566</v>
      </c>
      <c r="D1145" t="s">
        <v>4368</v>
      </c>
      <c r="E1145" t="s">
        <v>5058</v>
      </c>
      <c r="F1145" s="2" t="s">
        <v>3688</v>
      </c>
      <c r="G1145" s="2" t="s">
        <v>3688</v>
      </c>
      <c r="H1145" s="2" t="s">
        <v>3688</v>
      </c>
      <c r="I1145" s="2" t="str">
        <f>HYPERLINK("[SupplementaryData2.xlsx]HPRD!A604","HPRD")</f>
        <v>HPRD</v>
      </c>
      <c r="J1145" s="2" t="s">
        <v>3688</v>
      </c>
      <c r="K1145" s="2" t="s">
        <v>3688</v>
      </c>
      <c r="L1145" t="s">
        <v>2858</v>
      </c>
      <c r="M1145" t="s">
        <v>4368</v>
      </c>
      <c r="N1145" t="s">
        <v>3688</v>
      </c>
      <c r="O1145" t="s">
        <v>5600</v>
      </c>
      <c r="P1145" t="s">
        <v>5601</v>
      </c>
    </row>
    <row r="1146" spans="1:16" x14ac:dyDescent="0.45">
      <c r="A1146" t="s">
        <v>1160</v>
      </c>
      <c r="B1146" t="s">
        <v>2858</v>
      </c>
      <c r="C1146" t="s">
        <v>3566</v>
      </c>
      <c r="D1146" t="s">
        <v>4243</v>
      </c>
      <c r="E1146" t="s">
        <v>4933</v>
      </c>
      <c r="F1146" s="2" t="s">
        <v>3688</v>
      </c>
      <c r="G1146" s="2" t="str">
        <f>HYPERLINK("[SupplementaryData2.xlsx]HPMR!A360","HPMR")</f>
        <v>HPMR</v>
      </c>
      <c r="H1146" s="2" t="str">
        <f>HYPERLINK("[SupplementaryData2.xlsx]IUPHAR!A185","IUPHAR")</f>
        <v>IUPHAR</v>
      </c>
      <c r="I1146" s="2" t="str">
        <f>HYPERLINK("[SupplementaryData2.xlsx]HPRD!A605","HPRD")</f>
        <v>HPRD</v>
      </c>
      <c r="J1146" s="2" t="str">
        <f>HYPERLINK("[SupplementaryData2.xlsx]STRING.binding!A570","STRING.binding")</f>
        <v>STRING.binding</v>
      </c>
      <c r="K1146" s="2" t="s">
        <v>3688</v>
      </c>
      <c r="L1146" t="s">
        <v>2858</v>
      </c>
      <c r="M1146" t="s">
        <v>4243</v>
      </c>
      <c r="N1146" t="s">
        <v>3688</v>
      </c>
      <c r="O1146" t="s">
        <v>5599</v>
      </c>
      <c r="P1146" t="s">
        <v>5601</v>
      </c>
    </row>
    <row r="1147" spans="1:16" x14ac:dyDescent="0.45">
      <c r="A1147" t="s">
        <v>1161</v>
      </c>
      <c r="B1147" t="s">
        <v>2858</v>
      </c>
      <c r="C1147" t="s">
        <v>3566</v>
      </c>
      <c r="D1147" t="s">
        <v>4369</v>
      </c>
      <c r="E1147" t="s">
        <v>5059</v>
      </c>
      <c r="F1147" s="2" t="s">
        <v>3688</v>
      </c>
      <c r="G1147" s="2" t="str">
        <f>HYPERLINK("[SupplementaryData2.xlsx]HPMR!A361","HPMR")</f>
        <v>HPMR</v>
      </c>
      <c r="H1147" s="2" t="s">
        <v>3688</v>
      </c>
      <c r="I1147" s="2" t="s">
        <v>3688</v>
      </c>
      <c r="J1147" s="2" t="str">
        <f>HYPERLINK("[SupplementaryData2.xlsx]STRING.binding!A571","STRING.binding")</f>
        <v>STRING.binding</v>
      </c>
      <c r="K1147" s="2" t="s">
        <v>3688</v>
      </c>
      <c r="L1147" t="s">
        <v>2858</v>
      </c>
      <c r="M1147" t="s">
        <v>4369</v>
      </c>
      <c r="N1147" t="s">
        <v>3688</v>
      </c>
      <c r="O1147" t="s">
        <v>5599</v>
      </c>
      <c r="P1147" t="s">
        <v>5601</v>
      </c>
    </row>
    <row r="1148" spans="1:16" x14ac:dyDescent="0.45">
      <c r="A1148" t="s">
        <v>1162</v>
      </c>
      <c r="B1148" t="s">
        <v>2858</v>
      </c>
      <c r="C1148" t="s">
        <v>3566</v>
      </c>
      <c r="D1148" t="s">
        <v>4370</v>
      </c>
      <c r="E1148" t="s">
        <v>5060</v>
      </c>
      <c r="F1148" s="2" t="s">
        <v>3688</v>
      </c>
      <c r="G1148" s="2" t="s">
        <v>3688</v>
      </c>
      <c r="H1148" s="2" t="s">
        <v>3688</v>
      </c>
      <c r="I1148" s="2" t="str">
        <f>HYPERLINK("[SupplementaryData2.xlsx]HPRD!A606","HPRD")</f>
        <v>HPRD</v>
      </c>
      <c r="J1148" s="2" t="s">
        <v>3688</v>
      </c>
      <c r="K1148" s="2" t="s">
        <v>3688</v>
      </c>
      <c r="L1148" t="s">
        <v>2858</v>
      </c>
      <c r="M1148" t="s">
        <v>4370</v>
      </c>
      <c r="N1148" t="s">
        <v>3688</v>
      </c>
      <c r="O1148" t="s">
        <v>5600</v>
      </c>
      <c r="P1148" t="s">
        <v>5601</v>
      </c>
    </row>
    <row r="1149" spans="1:16" x14ac:dyDescent="0.45">
      <c r="A1149" t="s">
        <v>1163</v>
      </c>
      <c r="B1149" t="s">
        <v>2859</v>
      </c>
      <c r="C1149" t="s">
        <v>3567</v>
      </c>
      <c r="D1149" t="s">
        <v>4371</v>
      </c>
      <c r="E1149" t="s">
        <v>5061</v>
      </c>
      <c r="F1149" s="2" t="s">
        <v>3688</v>
      </c>
      <c r="G1149" s="2" t="s">
        <v>3688</v>
      </c>
      <c r="H1149" s="2" t="s">
        <v>3688</v>
      </c>
      <c r="I1149" s="2" t="s">
        <v>3688</v>
      </c>
      <c r="J1149" s="2" t="s">
        <v>3688</v>
      </c>
      <c r="K1149" s="2" t="s">
        <v>3688</v>
      </c>
      <c r="L1149" t="s">
        <v>3688</v>
      </c>
      <c r="M1149" t="s">
        <v>3688</v>
      </c>
      <c r="N1149" t="s">
        <v>5490</v>
      </c>
      <c r="O1149" t="s">
        <v>5600</v>
      </c>
      <c r="P1149" t="s">
        <v>5601</v>
      </c>
    </row>
    <row r="1150" spans="1:16" x14ac:dyDescent="0.45">
      <c r="A1150" t="s">
        <v>1164</v>
      </c>
      <c r="B1150" t="s">
        <v>2859</v>
      </c>
      <c r="C1150" t="s">
        <v>3567</v>
      </c>
      <c r="D1150" t="s">
        <v>4372</v>
      </c>
      <c r="E1150" t="s">
        <v>5062</v>
      </c>
      <c r="F1150" s="2" t="s">
        <v>3688</v>
      </c>
      <c r="G1150" s="2" t="str">
        <f>HYPERLINK("[SupplementaryData2.xlsx]HPMR!A362","HPMR")</f>
        <v>HPMR</v>
      </c>
      <c r="H1150" s="2" t="str">
        <f>HYPERLINK("[SupplementaryData2.xlsx]IUPHAR!A186","IUPHAR")</f>
        <v>IUPHAR</v>
      </c>
      <c r="I1150" s="2" t="str">
        <f>HYPERLINK("[SupplementaryData2.xlsx]HPRD!A607","HPRD")</f>
        <v>HPRD</v>
      </c>
      <c r="J1150" s="2" t="s">
        <v>3688</v>
      </c>
      <c r="K1150" s="2" t="str">
        <f>HYPERLINK("[SupplementaryData2.xlsx]STRING.experiment!A218","STRING.experiment")</f>
        <v>STRING.experiment</v>
      </c>
      <c r="L1150" t="s">
        <v>2859</v>
      </c>
      <c r="M1150" t="s">
        <v>4372</v>
      </c>
      <c r="N1150" t="s">
        <v>3688</v>
      </c>
      <c r="O1150" t="s">
        <v>5599</v>
      </c>
      <c r="P1150" t="s">
        <v>5601</v>
      </c>
    </row>
    <row r="1151" spans="1:16" x14ac:dyDescent="0.45">
      <c r="A1151" t="s">
        <v>1165</v>
      </c>
      <c r="B1151" t="s">
        <v>2859</v>
      </c>
      <c r="C1151" t="s">
        <v>3567</v>
      </c>
      <c r="D1151" t="s">
        <v>4033</v>
      </c>
      <c r="E1151" t="s">
        <v>4723</v>
      </c>
      <c r="F1151" s="2" t="s">
        <v>3688</v>
      </c>
      <c r="G1151" s="2" t="s">
        <v>3688</v>
      </c>
      <c r="H1151" s="2" t="s">
        <v>3688</v>
      </c>
      <c r="I1151" s="2" t="s">
        <v>3688</v>
      </c>
      <c r="J1151" s="2" t="str">
        <f>HYPERLINK("[SupplementaryData2.xlsx]STRING.binding!A572","STRING.binding")</f>
        <v>STRING.binding</v>
      </c>
      <c r="K1151" s="2" t="s">
        <v>3688</v>
      </c>
      <c r="L1151" t="s">
        <v>2859</v>
      </c>
      <c r="M1151" t="s">
        <v>4033</v>
      </c>
      <c r="N1151" t="s">
        <v>3688</v>
      </c>
      <c r="O1151" t="s">
        <v>5600</v>
      </c>
      <c r="P1151" t="s">
        <v>5603</v>
      </c>
    </row>
    <row r="1152" spans="1:16" x14ac:dyDescent="0.45">
      <c r="A1152" t="s">
        <v>1166</v>
      </c>
      <c r="B1152" t="s">
        <v>2860</v>
      </c>
      <c r="C1152" t="s">
        <v>3568</v>
      </c>
      <c r="D1152" t="s">
        <v>4373</v>
      </c>
      <c r="E1152" t="s">
        <v>5063</v>
      </c>
      <c r="F1152" s="2" t="s">
        <v>3688</v>
      </c>
      <c r="G1152" s="2" t="s">
        <v>3688</v>
      </c>
      <c r="H1152" s="2" t="s">
        <v>3688</v>
      </c>
      <c r="I1152" s="2" t="str">
        <f>HYPERLINK("[SupplementaryData2.xlsx]HPRD!A608","HPRD")</f>
        <v>HPRD</v>
      </c>
      <c r="J1152" s="2" t="str">
        <f>HYPERLINK("[SupplementaryData2.xlsx]STRING.binding!A573","STRING.binding")</f>
        <v>STRING.binding</v>
      </c>
      <c r="K1152" s="2" t="s">
        <v>3688</v>
      </c>
      <c r="L1152" t="s">
        <v>2860</v>
      </c>
      <c r="M1152" t="s">
        <v>3688</v>
      </c>
      <c r="N1152" t="s">
        <v>3688</v>
      </c>
      <c r="O1152" t="s">
        <v>5600</v>
      </c>
      <c r="P1152" t="s">
        <v>5601</v>
      </c>
    </row>
    <row r="1153" spans="1:16" x14ac:dyDescent="0.45">
      <c r="A1153" t="s">
        <v>1167</v>
      </c>
      <c r="B1153" t="s">
        <v>2860</v>
      </c>
      <c r="C1153" t="s">
        <v>3568</v>
      </c>
      <c r="D1153" t="s">
        <v>4374</v>
      </c>
      <c r="E1153" t="s">
        <v>5064</v>
      </c>
      <c r="F1153" s="2" t="s">
        <v>3688</v>
      </c>
      <c r="G1153" s="2" t="s">
        <v>3688</v>
      </c>
      <c r="H1153" s="2" t="s">
        <v>3688</v>
      </c>
      <c r="I1153" s="2" t="s">
        <v>3688</v>
      </c>
      <c r="J1153" s="2" t="str">
        <f>HYPERLINK("[SupplementaryData2.xlsx]STRING.binding!A574","STRING.binding")</f>
        <v>STRING.binding</v>
      </c>
      <c r="K1153" s="2" t="s">
        <v>3688</v>
      </c>
      <c r="L1153" t="s">
        <v>2860</v>
      </c>
      <c r="M1153" t="s">
        <v>3688</v>
      </c>
      <c r="N1153" t="s">
        <v>3688</v>
      </c>
      <c r="O1153" t="s">
        <v>5600</v>
      </c>
      <c r="P1153" t="s">
        <v>5603</v>
      </c>
    </row>
    <row r="1154" spans="1:16" x14ac:dyDescent="0.45">
      <c r="A1154" t="s">
        <v>1168</v>
      </c>
      <c r="B1154" t="s">
        <v>2860</v>
      </c>
      <c r="C1154" t="s">
        <v>3568</v>
      </c>
      <c r="D1154" t="s">
        <v>4137</v>
      </c>
      <c r="E1154" t="s">
        <v>4827</v>
      </c>
      <c r="F1154" s="2" t="s">
        <v>3688</v>
      </c>
      <c r="G1154" s="2" t="s">
        <v>3688</v>
      </c>
      <c r="H1154" s="2" t="s">
        <v>3688</v>
      </c>
      <c r="I1154" s="2" t="s">
        <v>3688</v>
      </c>
      <c r="J1154" s="2" t="str">
        <f>HYPERLINK("[SupplementaryData2.xlsx]STRING.binding!A575","STRING.binding")</f>
        <v>STRING.binding</v>
      </c>
      <c r="K1154" s="2" t="s">
        <v>3688</v>
      </c>
      <c r="L1154" t="s">
        <v>2860</v>
      </c>
      <c r="M1154" t="s">
        <v>3688</v>
      </c>
      <c r="N1154" t="s">
        <v>3688</v>
      </c>
      <c r="O1154" t="s">
        <v>5600</v>
      </c>
      <c r="P1154" t="s">
        <v>5603</v>
      </c>
    </row>
    <row r="1155" spans="1:16" x14ac:dyDescent="0.45">
      <c r="A1155" t="s">
        <v>1169</v>
      </c>
      <c r="B1155" t="s">
        <v>2860</v>
      </c>
      <c r="C1155" t="s">
        <v>3568</v>
      </c>
      <c r="D1155" t="s">
        <v>4375</v>
      </c>
      <c r="E1155" t="s">
        <v>5065</v>
      </c>
      <c r="F1155" s="2" t="s">
        <v>3688</v>
      </c>
      <c r="G1155" s="2" t="s">
        <v>3688</v>
      </c>
      <c r="H1155" s="2" t="s">
        <v>3688</v>
      </c>
      <c r="I1155" s="2" t="s">
        <v>3688</v>
      </c>
      <c r="J1155" s="2" t="str">
        <f>HYPERLINK("[SupplementaryData2.xlsx]STRING.binding!A576","STRING.binding")</f>
        <v>STRING.binding</v>
      </c>
      <c r="K1155" s="2" t="s">
        <v>3688</v>
      </c>
      <c r="L1155" t="s">
        <v>2860</v>
      </c>
      <c r="M1155" t="s">
        <v>3688</v>
      </c>
      <c r="N1155" t="s">
        <v>3688</v>
      </c>
      <c r="O1155" t="s">
        <v>5600</v>
      </c>
      <c r="P1155" t="s">
        <v>5603</v>
      </c>
    </row>
    <row r="1156" spans="1:16" x14ac:dyDescent="0.45">
      <c r="A1156" t="s">
        <v>1170</v>
      </c>
      <c r="B1156" t="s">
        <v>2860</v>
      </c>
      <c r="C1156" t="s">
        <v>3568</v>
      </c>
      <c r="D1156" t="s">
        <v>4376</v>
      </c>
      <c r="E1156" t="s">
        <v>5066</v>
      </c>
      <c r="F1156" s="2" t="s">
        <v>3688</v>
      </c>
      <c r="G1156" s="2" t="s">
        <v>3688</v>
      </c>
      <c r="H1156" s="2" t="s">
        <v>3688</v>
      </c>
      <c r="I1156" s="2" t="str">
        <f>HYPERLINK("[SupplementaryData2.xlsx]HPRD!A609","HPRD")</f>
        <v>HPRD</v>
      </c>
      <c r="J1156" s="2" t="s">
        <v>3688</v>
      </c>
      <c r="K1156" s="2" t="s">
        <v>3688</v>
      </c>
      <c r="L1156" t="s">
        <v>2860</v>
      </c>
      <c r="M1156" t="s">
        <v>4376</v>
      </c>
      <c r="N1156" t="s">
        <v>3688</v>
      </c>
      <c r="O1156" t="s">
        <v>5600</v>
      </c>
      <c r="P1156" t="s">
        <v>5601</v>
      </c>
    </row>
    <row r="1157" spans="1:16" x14ac:dyDescent="0.45">
      <c r="A1157" t="s">
        <v>1171</v>
      </c>
      <c r="B1157" t="s">
        <v>2860</v>
      </c>
      <c r="C1157" t="s">
        <v>3568</v>
      </c>
      <c r="D1157" t="s">
        <v>4377</v>
      </c>
      <c r="E1157" t="s">
        <v>5067</v>
      </c>
      <c r="F1157" s="2" t="s">
        <v>3688</v>
      </c>
      <c r="G1157" s="2" t="s">
        <v>3688</v>
      </c>
      <c r="H1157" s="2" t="s">
        <v>3688</v>
      </c>
      <c r="I1157" s="2" t="str">
        <f>HYPERLINK("[SupplementaryData2.xlsx]HPRD!A610","HPRD")</f>
        <v>HPRD</v>
      </c>
      <c r="J1157" s="2" t="s">
        <v>3688</v>
      </c>
      <c r="K1157" s="2" t="s">
        <v>3688</v>
      </c>
      <c r="L1157" t="s">
        <v>2860</v>
      </c>
      <c r="M1157" t="s">
        <v>4377</v>
      </c>
      <c r="N1157" t="s">
        <v>3688</v>
      </c>
      <c r="O1157" t="s">
        <v>5600</v>
      </c>
      <c r="P1157" t="s">
        <v>5601</v>
      </c>
    </row>
    <row r="1158" spans="1:16" x14ac:dyDescent="0.45">
      <c r="A1158" t="s">
        <v>1172</v>
      </c>
      <c r="B1158" t="s">
        <v>2860</v>
      </c>
      <c r="C1158" t="s">
        <v>3568</v>
      </c>
      <c r="D1158" t="s">
        <v>4378</v>
      </c>
      <c r="E1158" t="s">
        <v>5068</v>
      </c>
      <c r="F1158" s="2" t="s">
        <v>3688</v>
      </c>
      <c r="G1158" s="2" t="s">
        <v>3688</v>
      </c>
      <c r="H1158" s="2" t="s">
        <v>3688</v>
      </c>
      <c r="I1158" s="2" t="str">
        <f>HYPERLINK("[SupplementaryData2.xlsx]HPRD!A611","HPRD")</f>
        <v>HPRD</v>
      </c>
      <c r="J1158" s="2" t="s">
        <v>3688</v>
      </c>
      <c r="K1158" s="2" t="s">
        <v>3688</v>
      </c>
      <c r="L1158" t="s">
        <v>2860</v>
      </c>
      <c r="M1158" t="s">
        <v>4378</v>
      </c>
      <c r="N1158" t="s">
        <v>3688</v>
      </c>
      <c r="O1158" t="s">
        <v>5600</v>
      </c>
      <c r="P1158" t="s">
        <v>5601</v>
      </c>
    </row>
    <row r="1159" spans="1:16" x14ac:dyDescent="0.45">
      <c r="A1159" t="s">
        <v>1173</v>
      </c>
      <c r="B1159" t="s">
        <v>2860</v>
      </c>
      <c r="C1159" t="s">
        <v>3568</v>
      </c>
      <c r="D1159" t="s">
        <v>3993</v>
      </c>
      <c r="E1159" t="s">
        <v>4683</v>
      </c>
      <c r="F1159" s="2" t="s">
        <v>3688</v>
      </c>
      <c r="G1159" s="2" t="s">
        <v>3688</v>
      </c>
      <c r="H1159" s="2" t="s">
        <v>3688</v>
      </c>
      <c r="I1159" s="2" t="str">
        <f>HYPERLINK("[SupplementaryData2.xlsx]HPRD!A612","HPRD")</f>
        <v>HPRD</v>
      </c>
      <c r="J1159" s="2" t="s">
        <v>3688</v>
      </c>
      <c r="K1159" s="2" t="s">
        <v>3688</v>
      </c>
      <c r="L1159" t="s">
        <v>2860</v>
      </c>
      <c r="M1159" t="s">
        <v>3993</v>
      </c>
      <c r="N1159" t="s">
        <v>3688</v>
      </c>
      <c r="O1159" t="s">
        <v>5600</v>
      </c>
      <c r="P1159" t="s">
        <v>5601</v>
      </c>
    </row>
    <row r="1160" spans="1:16" x14ac:dyDescent="0.45">
      <c r="A1160" t="s">
        <v>1174</v>
      </c>
      <c r="B1160" t="s">
        <v>2860</v>
      </c>
      <c r="C1160" t="s">
        <v>3568</v>
      </c>
      <c r="D1160" t="s">
        <v>4134</v>
      </c>
      <c r="E1160" t="s">
        <v>4824</v>
      </c>
      <c r="F1160" s="2" t="s">
        <v>3688</v>
      </c>
      <c r="G1160" s="2" t="s">
        <v>3688</v>
      </c>
      <c r="H1160" s="2" t="s">
        <v>3688</v>
      </c>
      <c r="I1160" s="2" t="str">
        <f>HYPERLINK("[SupplementaryData2.xlsx]HPRD!A613","HPRD")</f>
        <v>HPRD</v>
      </c>
      <c r="J1160" s="2" t="s">
        <v>3688</v>
      </c>
      <c r="K1160" s="2" t="s">
        <v>3688</v>
      </c>
      <c r="L1160" t="s">
        <v>2860</v>
      </c>
      <c r="M1160" t="s">
        <v>4134</v>
      </c>
      <c r="N1160" t="s">
        <v>3688</v>
      </c>
      <c r="O1160" t="s">
        <v>5600</v>
      </c>
      <c r="P1160" t="s">
        <v>5601</v>
      </c>
    </row>
    <row r="1161" spans="1:16" x14ac:dyDescent="0.45">
      <c r="A1161" t="s">
        <v>1175</v>
      </c>
      <c r="B1161" t="s">
        <v>2860</v>
      </c>
      <c r="C1161" t="s">
        <v>3568</v>
      </c>
      <c r="D1161" t="s">
        <v>4061</v>
      </c>
      <c r="E1161" t="s">
        <v>4751</v>
      </c>
      <c r="F1161" s="2" t="s">
        <v>3688</v>
      </c>
      <c r="G1161" s="2" t="s">
        <v>3688</v>
      </c>
      <c r="H1161" s="2" t="s">
        <v>3688</v>
      </c>
      <c r="I1161" s="2" t="str">
        <f>HYPERLINK("[SupplementaryData2.xlsx]HPRD!A614","HPRD")</f>
        <v>HPRD</v>
      </c>
      <c r="J1161" s="2" t="s">
        <v>3688</v>
      </c>
      <c r="K1161" s="2" t="s">
        <v>3688</v>
      </c>
      <c r="L1161" t="s">
        <v>2860</v>
      </c>
      <c r="M1161" t="s">
        <v>3688</v>
      </c>
      <c r="N1161" t="s">
        <v>3688</v>
      </c>
      <c r="O1161" t="s">
        <v>5600</v>
      </c>
      <c r="P1161" t="s">
        <v>5601</v>
      </c>
    </row>
    <row r="1162" spans="1:16" x14ac:dyDescent="0.45">
      <c r="A1162" t="s">
        <v>1176</v>
      </c>
      <c r="B1162" t="s">
        <v>2860</v>
      </c>
      <c r="C1162" t="s">
        <v>3568</v>
      </c>
      <c r="D1162" t="s">
        <v>4182</v>
      </c>
      <c r="E1162" t="s">
        <v>4872</v>
      </c>
      <c r="F1162" s="2" t="s">
        <v>3688</v>
      </c>
      <c r="G1162" s="2" t="s">
        <v>3688</v>
      </c>
      <c r="H1162" s="2" t="s">
        <v>3688</v>
      </c>
      <c r="I1162" s="2" t="str">
        <f>HYPERLINK("[SupplementaryData2.xlsx]HPRD!A615","HPRD")</f>
        <v>HPRD</v>
      </c>
      <c r="J1162" s="2" t="s">
        <v>3688</v>
      </c>
      <c r="K1162" s="2" t="s">
        <v>3688</v>
      </c>
      <c r="L1162" t="s">
        <v>2860</v>
      </c>
      <c r="M1162" t="s">
        <v>4182</v>
      </c>
      <c r="N1162" t="s">
        <v>3688</v>
      </c>
      <c r="O1162" t="s">
        <v>5600</v>
      </c>
      <c r="P1162" t="s">
        <v>5601</v>
      </c>
    </row>
    <row r="1163" spans="1:16" x14ac:dyDescent="0.45">
      <c r="A1163" t="s">
        <v>1177</v>
      </c>
      <c r="B1163" t="s">
        <v>2860</v>
      </c>
      <c r="C1163" t="s">
        <v>3568</v>
      </c>
      <c r="D1163" t="s">
        <v>4379</v>
      </c>
      <c r="E1163" t="s">
        <v>5069</v>
      </c>
      <c r="F1163" s="2" t="s">
        <v>3688</v>
      </c>
      <c r="G1163" s="2" t="s">
        <v>3688</v>
      </c>
      <c r="H1163" s="2" t="s">
        <v>3688</v>
      </c>
      <c r="I1163" s="2" t="str">
        <f>HYPERLINK("[SupplementaryData2.xlsx]HPRD!A616","HPRD")</f>
        <v>HPRD</v>
      </c>
      <c r="J1163" s="2" t="s">
        <v>3688</v>
      </c>
      <c r="K1163" s="2" t="s">
        <v>3688</v>
      </c>
      <c r="L1163" t="s">
        <v>2860</v>
      </c>
      <c r="M1163" t="s">
        <v>4379</v>
      </c>
      <c r="N1163" t="s">
        <v>3688</v>
      </c>
      <c r="O1163" t="s">
        <v>5600</v>
      </c>
      <c r="P1163" t="s">
        <v>5601</v>
      </c>
    </row>
    <row r="1164" spans="1:16" x14ac:dyDescent="0.45">
      <c r="A1164" t="s">
        <v>1178</v>
      </c>
      <c r="B1164" t="s">
        <v>2860</v>
      </c>
      <c r="C1164" t="s">
        <v>3568</v>
      </c>
      <c r="D1164" t="s">
        <v>4380</v>
      </c>
      <c r="E1164" t="s">
        <v>5070</v>
      </c>
      <c r="F1164" s="2" t="s">
        <v>3688</v>
      </c>
      <c r="G1164" s="2" t="s">
        <v>3688</v>
      </c>
      <c r="H1164" s="2" t="s">
        <v>3688</v>
      </c>
      <c r="I1164" s="2" t="str">
        <f>HYPERLINK("[SupplementaryData2.xlsx]HPRD!A617","HPRD")</f>
        <v>HPRD</v>
      </c>
      <c r="J1164" s="2" t="s">
        <v>3688</v>
      </c>
      <c r="K1164" s="2" t="s">
        <v>3688</v>
      </c>
      <c r="L1164" t="s">
        <v>2860</v>
      </c>
      <c r="M1164" t="s">
        <v>4380</v>
      </c>
      <c r="N1164" t="s">
        <v>3688</v>
      </c>
      <c r="O1164" t="s">
        <v>5600</v>
      </c>
      <c r="P1164" t="s">
        <v>5601</v>
      </c>
    </row>
    <row r="1165" spans="1:16" x14ac:dyDescent="0.45">
      <c r="A1165" t="s">
        <v>1179</v>
      </c>
      <c r="B1165" t="s">
        <v>2860</v>
      </c>
      <c r="C1165" t="s">
        <v>3568</v>
      </c>
      <c r="D1165" t="s">
        <v>4269</v>
      </c>
      <c r="E1165" t="s">
        <v>4959</v>
      </c>
      <c r="F1165" s="2" t="s">
        <v>3688</v>
      </c>
      <c r="G1165" s="2" t="s">
        <v>3688</v>
      </c>
      <c r="H1165" s="2" t="s">
        <v>3688</v>
      </c>
      <c r="I1165" s="2" t="str">
        <f>HYPERLINK("[SupplementaryData2.xlsx]HPRD!A618","HPRD")</f>
        <v>HPRD</v>
      </c>
      <c r="J1165" s="2" t="str">
        <f>HYPERLINK("[SupplementaryData2.xlsx]STRING.binding!A577","STRING.binding")</f>
        <v>STRING.binding</v>
      </c>
      <c r="K1165" s="2" t="str">
        <f>HYPERLINK("[SupplementaryData2.xlsx]STRING.experiment!A219","STRING.experiment")</f>
        <v>STRING.experiment</v>
      </c>
      <c r="L1165" t="s">
        <v>2860</v>
      </c>
      <c r="M1165" t="s">
        <v>5394</v>
      </c>
      <c r="N1165" t="s">
        <v>3688</v>
      </c>
      <c r="O1165" t="s">
        <v>5600</v>
      </c>
      <c r="P1165" t="s">
        <v>5601</v>
      </c>
    </row>
    <row r="1166" spans="1:16" x14ac:dyDescent="0.45">
      <c r="A1166" t="s">
        <v>1180</v>
      </c>
      <c r="B1166" t="s">
        <v>2860</v>
      </c>
      <c r="C1166" t="s">
        <v>3568</v>
      </c>
      <c r="D1166" t="s">
        <v>4270</v>
      </c>
      <c r="E1166" t="s">
        <v>4960</v>
      </c>
      <c r="F1166" s="2" t="s">
        <v>3688</v>
      </c>
      <c r="G1166" s="2" t="s">
        <v>3688</v>
      </c>
      <c r="H1166" s="2" t="s">
        <v>3688</v>
      </c>
      <c r="I1166" s="2" t="str">
        <f>HYPERLINK("[SupplementaryData2.xlsx]HPRD!A619","HPRD")</f>
        <v>HPRD</v>
      </c>
      <c r="J1166" s="2" t="s">
        <v>3688</v>
      </c>
      <c r="K1166" s="2" t="s">
        <v>3688</v>
      </c>
      <c r="L1166" t="s">
        <v>2860</v>
      </c>
      <c r="M1166" t="s">
        <v>5395</v>
      </c>
      <c r="N1166" t="s">
        <v>3688</v>
      </c>
      <c r="O1166" t="s">
        <v>5600</v>
      </c>
      <c r="P1166" t="s">
        <v>5601</v>
      </c>
    </row>
    <row r="1167" spans="1:16" x14ac:dyDescent="0.45">
      <c r="A1167" t="s">
        <v>1181</v>
      </c>
      <c r="B1167" t="s">
        <v>2860</v>
      </c>
      <c r="C1167" t="s">
        <v>3568</v>
      </c>
      <c r="D1167" t="s">
        <v>4183</v>
      </c>
      <c r="E1167" t="s">
        <v>4873</v>
      </c>
      <c r="F1167" s="2" t="s">
        <v>3688</v>
      </c>
      <c r="G1167" s="2" t="s">
        <v>3688</v>
      </c>
      <c r="H1167" s="2" t="s">
        <v>3688</v>
      </c>
      <c r="I1167" s="2" t="s">
        <v>3688</v>
      </c>
      <c r="J1167" s="2" t="str">
        <f>HYPERLINK("[SupplementaryData2.xlsx]STRING.binding!A578","STRING.binding")</f>
        <v>STRING.binding</v>
      </c>
      <c r="K1167" s="2" t="s">
        <v>3688</v>
      </c>
      <c r="L1167" t="s">
        <v>2860</v>
      </c>
      <c r="M1167" t="s">
        <v>4183</v>
      </c>
      <c r="N1167" t="s">
        <v>3688</v>
      </c>
      <c r="O1167" t="s">
        <v>5600</v>
      </c>
      <c r="P1167" t="s">
        <v>5603</v>
      </c>
    </row>
    <row r="1168" spans="1:16" x14ac:dyDescent="0.45">
      <c r="A1168" t="s">
        <v>1182</v>
      </c>
      <c r="B1168" t="s">
        <v>2860</v>
      </c>
      <c r="C1168" t="s">
        <v>3568</v>
      </c>
      <c r="D1168" t="s">
        <v>4381</v>
      </c>
      <c r="E1168" t="s">
        <v>5071</v>
      </c>
      <c r="F1168" s="2" t="s">
        <v>3688</v>
      </c>
      <c r="G1168" s="2" t="s">
        <v>3688</v>
      </c>
      <c r="H1168" s="2" t="s">
        <v>3688</v>
      </c>
      <c r="I1168" s="2" t="str">
        <f>HYPERLINK("[SupplementaryData2.xlsx]HPRD!A620","HPRD")</f>
        <v>HPRD</v>
      </c>
      <c r="J1168" s="2" t="s">
        <v>3688</v>
      </c>
      <c r="K1168" s="2" t="s">
        <v>3688</v>
      </c>
      <c r="L1168" t="s">
        <v>2860</v>
      </c>
      <c r="M1168" t="s">
        <v>4381</v>
      </c>
      <c r="N1168" t="s">
        <v>3688</v>
      </c>
      <c r="O1168" t="s">
        <v>5600</v>
      </c>
      <c r="P1168" t="s">
        <v>5601</v>
      </c>
    </row>
    <row r="1169" spans="1:16" x14ac:dyDescent="0.45">
      <c r="A1169" t="s">
        <v>1183</v>
      </c>
      <c r="B1169" t="s">
        <v>2860</v>
      </c>
      <c r="C1169" t="s">
        <v>3568</v>
      </c>
      <c r="D1169" t="s">
        <v>4292</v>
      </c>
      <c r="E1169" t="s">
        <v>4982</v>
      </c>
      <c r="F1169" s="2" t="s">
        <v>3688</v>
      </c>
      <c r="G1169" s="2" t="s">
        <v>3688</v>
      </c>
      <c r="H1169" s="2" t="s">
        <v>3688</v>
      </c>
      <c r="I1169" s="2" t="str">
        <f>HYPERLINK("[SupplementaryData2.xlsx]HPRD!A621","HPRD")</f>
        <v>HPRD</v>
      </c>
      <c r="J1169" s="2" t="s">
        <v>3688</v>
      </c>
      <c r="K1169" s="2" t="s">
        <v>3688</v>
      </c>
      <c r="L1169" t="s">
        <v>2860</v>
      </c>
      <c r="M1169" t="s">
        <v>4292</v>
      </c>
      <c r="N1169" t="s">
        <v>3688</v>
      </c>
      <c r="O1169" t="s">
        <v>5600</v>
      </c>
      <c r="P1169" t="s">
        <v>5601</v>
      </c>
    </row>
    <row r="1170" spans="1:16" x14ac:dyDescent="0.45">
      <c r="A1170" t="s">
        <v>1184</v>
      </c>
      <c r="B1170" t="s">
        <v>2860</v>
      </c>
      <c r="C1170" t="s">
        <v>3568</v>
      </c>
      <c r="D1170" t="s">
        <v>4293</v>
      </c>
      <c r="E1170" t="s">
        <v>4983</v>
      </c>
      <c r="F1170" s="2" t="s">
        <v>3688</v>
      </c>
      <c r="G1170" s="2" t="s">
        <v>3688</v>
      </c>
      <c r="H1170" s="2" t="s">
        <v>3688</v>
      </c>
      <c r="I1170" s="2" t="s">
        <v>3688</v>
      </c>
      <c r="J1170" s="2" t="str">
        <f>HYPERLINK("[SupplementaryData2.xlsx]STRING.binding!A579","STRING.binding")</f>
        <v>STRING.binding</v>
      </c>
      <c r="K1170" s="2" t="s">
        <v>3688</v>
      </c>
      <c r="L1170" t="s">
        <v>2860</v>
      </c>
      <c r="M1170" t="s">
        <v>4293</v>
      </c>
      <c r="N1170" t="s">
        <v>3688</v>
      </c>
      <c r="O1170" t="s">
        <v>5600</v>
      </c>
      <c r="P1170" t="s">
        <v>5603</v>
      </c>
    </row>
    <row r="1171" spans="1:16" x14ac:dyDescent="0.45">
      <c r="A1171" t="s">
        <v>1185</v>
      </c>
      <c r="B1171" t="s">
        <v>2860</v>
      </c>
      <c r="C1171" t="s">
        <v>3568</v>
      </c>
      <c r="D1171" t="s">
        <v>4038</v>
      </c>
      <c r="E1171" t="s">
        <v>4728</v>
      </c>
      <c r="F1171" s="2" t="s">
        <v>3688</v>
      </c>
      <c r="G1171" s="2" t="s">
        <v>3688</v>
      </c>
      <c r="H1171" s="2" t="s">
        <v>3688</v>
      </c>
      <c r="I1171" s="2" t="str">
        <f>HYPERLINK("[SupplementaryData2.xlsx]HPRD!A622","HPRD")</f>
        <v>HPRD</v>
      </c>
      <c r="J1171" s="2" t="s">
        <v>3688</v>
      </c>
      <c r="K1171" s="2" t="s">
        <v>3688</v>
      </c>
      <c r="L1171" t="s">
        <v>2860</v>
      </c>
      <c r="M1171" t="s">
        <v>4038</v>
      </c>
      <c r="N1171" t="s">
        <v>3688</v>
      </c>
      <c r="O1171" t="s">
        <v>5600</v>
      </c>
      <c r="P1171" t="s">
        <v>5601</v>
      </c>
    </row>
    <row r="1172" spans="1:16" x14ac:dyDescent="0.45">
      <c r="A1172" t="s">
        <v>1186</v>
      </c>
      <c r="B1172" t="s">
        <v>2860</v>
      </c>
      <c r="C1172" t="s">
        <v>3568</v>
      </c>
      <c r="D1172" t="s">
        <v>4318</v>
      </c>
      <c r="E1172" t="s">
        <v>5008</v>
      </c>
      <c r="F1172" s="2" t="s">
        <v>3688</v>
      </c>
      <c r="G1172" s="2" t="s">
        <v>3688</v>
      </c>
      <c r="H1172" s="2" t="s">
        <v>3688</v>
      </c>
      <c r="I1172" s="2" t="str">
        <f>HYPERLINK("[SupplementaryData2.xlsx]HPRD!A623","HPRD")</f>
        <v>HPRD</v>
      </c>
      <c r="J1172" s="2" t="s">
        <v>3688</v>
      </c>
      <c r="K1172" s="2" t="s">
        <v>3688</v>
      </c>
      <c r="L1172" t="s">
        <v>2860</v>
      </c>
      <c r="M1172" t="s">
        <v>4318</v>
      </c>
      <c r="N1172" t="s">
        <v>3688</v>
      </c>
      <c r="O1172" t="s">
        <v>5600</v>
      </c>
      <c r="P1172" t="s">
        <v>5601</v>
      </c>
    </row>
    <row r="1173" spans="1:16" x14ac:dyDescent="0.45">
      <c r="A1173" t="s">
        <v>1187</v>
      </c>
      <c r="B1173" t="s">
        <v>2860</v>
      </c>
      <c r="C1173" t="s">
        <v>3568</v>
      </c>
      <c r="D1173" t="s">
        <v>4042</v>
      </c>
      <c r="E1173" t="s">
        <v>4732</v>
      </c>
      <c r="F1173" s="2" t="s">
        <v>3688</v>
      </c>
      <c r="G1173" s="2" t="s">
        <v>3688</v>
      </c>
      <c r="H1173" s="2" t="s">
        <v>3688</v>
      </c>
      <c r="I1173" s="2" t="str">
        <f>HYPERLINK("[SupplementaryData2.xlsx]HPRD!A624","HPRD")</f>
        <v>HPRD</v>
      </c>
      <c r="J1173" s="2" t="s">
        <v>3688</v>
      </c>
      <c r="K1173" s="2" t="s">
        <v>3688</v>
      </c>
      <c r="L1173" t="s">
        <v>2860</v>
      </c>
      <c r="M1173" t="s">
        <v>4042</v>
      </c>
      <c r="N1173" t="s">
        <v>3688</v>
      </c>
      <c r="O1173" t="s">
        <v>5600</v>
      </c>
      <c r="P1173" t="s">
        <v>5601</v>
      </c>
    </row>
    <row r="1174" spans="1:16" x14ac:dyDescent="0.45">
      <c r="A1174" t="s">
        <v>1188</v>
      </c>
      <c r="B1174" t="s">
        <v>2860</v>
      </c>
      <c r="C1174" t="s">
        <v>3568</v>
      </c>
      <c r="D1174" t="s">
        <v>4174</v>
      </c>
      <c r="E1174" t="s">
        <v>4864</v>
      </c>
      <c r="F1174" s="2" t="s">
        <v>3688</v>
      </c>
      <c r="G1174" s="2" t="s">
        <v>3688</v>
      </c>
      <c r="H1174" s="2" t="s">
        <v>3688</v>
      </c>
      <c r="I1174" s="2" t="str">
        <f>HYPERLINK("[SupplementaryData2.xlsx]HPRD!A625","HPRD")</f>
        <v>HPRD</v>
      </c>
      <c r="J1174" s="2" t="s">
        <v>3688</v>
      </c>
      <c r="K1174" s="2" t="s">
        <v>3688</v>
      </c>
      <c r="L1174" t="s">
        <v>2860</v>
      </c>
      <c r="M1174" t="s">
        <v>4174</v>
      </c>
      <c r="N1174" t="s">
        <v>3688</v>
      </c>
      <c r="O1174" t="s">
        <v>5600</v>
      </c>
      <c r="P1174" t="s">
        <v>5601</v>
      </c>
    </row>
    <row r="1175" spans="1:16" x14ac:dyDescent="0.45">
      <c r="A1175" t="s">
        <v>1189</v>
      </c>
      <c r="B1175" t="s">
        <v>2860</v>
      </c>
      <c r="C1175" t="s">
        <v>3568</v>
      </c>
      <c r="D1175" t="s">
        <v>4210</v>
      </c>
      <c r="E1175" t="s">
        <v>4900</v>
      </c>
      <c r="F1175" s="2" t="s">
        <v>3688</v>
      </c>
      <c r="G1175" s="2" t="s">
        <v>3688</v>
      </c>
      <c r="H1175" s="2" t="s">
        <v>3688</v>
      </c>
      <c r="I1175" s="2" t="str">
        <f>HYPERLINK("[SupplementaryData2.xlsx]HPRD!A626","HPRD")</f>
        <v>HPRD</v>
      </c>
      <c r="J1175" s="2" t="s">
        <v>3688</v>
      </c>
      <c r="K1175" s="2" t="s">
        <v>3688</v>
      </c>
      <c r="L1175" t="s">
        <v>2860</v>
      </c>
      <c r="M1175" t="s">
        <v>4210</v>
      </c>
      <c r="N1175" t="s">
        <v>3688</v>
      </c>
      <c r="O1175" t="s">
        <v>5600</v>
      </c>
      <c r="P1175" t="s">
        <v>5601</v>
      </c>
    </row>
    <row r="1176" spans="1:16" x14ac:dyDescent="0.45">
      <c r="A1176" t="s">
        <v>1190</v>
      </c>
      <c r="B1176" t="s">
        <v>2860</v>
      </c>
      <c r="C1176" t="s">
        <v>3568</v>
      </c>
      <c r="D1176" t="s">
        <v>4382</v>
      </c>
      <c r="E1176" t="s">
        <v>5072</v>
      </c>
      <c r="F1176" s="2" t="s">
        <v>3688</v>
      </c>
      <c r="G1176" s="2" t="s">
        <v>3688</v>
      </c>
      <c r="H1176" s="2" t="s">
        <v>3688</v>
      </c>
      <c r="I1176" s="2" t="str">
        <f>HYPERLINK("[SupplementaryData2.xlsx]HPRD!A627","HPRD")</f>
        <v>HPRD</v>
      </c>
      <c r="J1176" s="2" t="s">
        <v>3688</v>
      </c>
      <c r="K1176" s="2" t="s">
        <v>3688</v>
      </c>
      <c r="L1176" t="s">
        <v>2860</v>
      </c>
      <c r="M1176" t="s">
        <v>5398</v>
      </c>
      <c r="N1176" t="s">
        <v>3688</v>
      </c>
      <c r="O1176" t="s">
        <v>5600</v>
      </c>
      <c r="P1176" t="s">
        <v>5601</v>
      </c>
    </row>
    <row r="1177" spans="1:16" x14ac:dyDescent="0.45">
      <c r="A1177" t="s">
        <v>1191</v>
      </c>
      <c r="B1177" t="s">
        <v>2860</v>
      </c>
      <c r="C1177" t="s">
        <v>3568</v>
      </c>
      <c r="D1177" t="s">
        <v>3991</v>
      </c>
      <c r="E1177" t="s">
        <v>4681</v>
      </c>
      <c r="F1177" s="2" t="s">
        <v>3688</v>
      </c>
      <c r="G1177" s="2" t="s">
        <v>3688</v>
      </c>
      <c r="H1177" s="2" t="s">
        <v>3688</v>
      </c>
      <c r="I1177" s="2" t="str">
        <f>HYPERLINK("[SupplementaryData2.xlsx]HPRD!A628","HPRD")</f>
        <v>HPRD</v>
      </c>
      <c r="J1177" s="2" t="str">
        <f>HYPERLINK("[SupplementaryData2.xlsx]STRING.binding!A580","STRING.binding")</f>
        <v>STRING.binding</v>
      </c>
      <c r="K1177" s="2" t="str">
        <f>HYPERLINK("[SupplementaryData2.xlsx]STRING.experiment!A220","STRING.experiment")</f>
        <v>STRING.experiment</v>
      </c>
      <c r="L1177" t="s">
        <v>2860</v>
      </c>
      <c r="M1177" t="s">
        <v>3991</v>
      </c>
      <c r="N1177" t="s">
        <v>3688</v>
      </c>
      <c r="O1177" t="s">
        <v>5600</v>
      </c>
      <c r="P1177" t="s">
        <v>5601</v>
      </c>
    </row>
    <row r="1178" spans="1:16" x14ac:dyDescent="0.45">
      <c r="A1178" t="s">
        <v>1192</v>
      </c>
      <c r="B1178" t="s">
        <v>2860</v>
      </c>
      <c r="C1178" t="s">
        <v>3568</v>
      </c>
      <c r="D1178" t="s">
        <v>3992</v>
      </c>
      <c r="E1178" t="s">
        <v>4682</v>
      </c>
      <c r="F1178" s="2" t="s">
        <v>3688</v>
      </c>
      <c r="G1178" s="2" t="s">
        <v>3688</v>
      </c>
      <c r="H1178" s="2" t="s">
        <v>3688</v>
      </c>
      <c r="I1178" s="2" t="str">
        <f>HYPERLINK("[SupplementaryData2.xlsx]HPRD!A629","HPRD")</f>
        <v>HPRD</v>
      </c>
      <c r="J1178" s="2" t="s">
        <v>3688</v>
      </c>
      <c r="K1178" s="2" t="s">
        <v>3688</v>
      </c>
      <c r="L1178" t="s">
        <v>2860</v>
      </c>
      <c r="M1178" t="s">
        <v>3992</v>
      </c>
      <c r="N1178" t="s">
        <v>3688</v>
      </c>
      <c r="O1178" t="s">
        <v>5600</v>
      </c>
      <c r="P1178" t="s">
        <v>5601</v>
      </c>
    </row>
    <row r="1179" spans="1:16" x14ac:dyDescent="0.45">
      <c r="A1179" t="s">
        <v>1193</v>
      </c>
      <c r="B1179" t="s">
        <v>2860</v>
      </c>
      <c r="C1179" t="s">
        <v>3568</v>
      </c>
      <c r="D1179" t="s">
        <v>4267</v>
      </c>
      <c r="E1179" t="s">
        <v>4957</v>
      </c>
      <c r="F1179" s="2" t="s">
        <v>3688</v>
      </c>
      <c r="G1179" s="2" t="s">
        <v>3688</v>
      </c>
      <c r="H1179" s="2" t="s">
        <v>3688</v>
      </c>
      <c r="I1179" s="2" t="str">
        <f>HYPERLINK("[SupplementaryData2.xlsx]HPRD!A630","HPRD")</f>
        <v>HPRD</v>
      </c>
      <c r="J1179" s="2" t="s">
        <v>3688</v>
      </c>
      <c r="K1179" s="2" t="s">
        <v>3688</v>
      </c>
      <c r="L1179" t="s">
        <v>2860</v>
      </c>
      <c r="M1179" t="s">
        <v>3688</v>
      </c>
      <c r="N1179" t="s">
        <v>3688</v>
      </c>
      <c r="O1179" t="s">
        <v>5600</v>
      </c>
      <c r="P1179" t="s">
        <v>5601</v>
      </c>
    </row>
    <row r="1180" spans="1:16" x14ac:dyDescent="0.45">
      <c r="A1180" t="s">
        <v>1194</v>
      </c>
      <c r="B1180" t="s">
        <v>2860</v>
      </c>
      <c r="C1180" t="s">
        <v>3568</v>
      </c>
      <c r="D1180" t="s">
        <v>4159</v>
      </c>
      <c r="E1180" t="s">
        <v>4849</v>
      </c>
      <c r="F1180" s="2" t="s">
        <v>3688</v>
      </c>
      <c r="G1180" s="2" t="s">
        <v>3688</v>
      </c>
      <c r="H1180" s="2" t="s">
        <v>3688</v>
      </c>
      <c r="I1180" s="2" t="str">
        <f>HYPERLINK("[SupplementaryData2.xlsx]HPRD!A631","HPRD")</f>
        <v>HPRD</v>
      </c>
      <c r="J1180" s="2" t="str">
        <f>HYPERLINK("[SupplementaryData2.xlsx]STRING.binding!A581","STRING.binding")</f>
        <v>STRING.binding</v>
      </c>
      <c r="K1180" s="2" t="s">
        <v>3688</v>
      </c>
      <c r="L1180" t="s">
        <v>2860</v>
      </c>
      <c r="M1180" t="s">
        <v>4159</v>
      </c>
      <c r="N1180" t="s">
        <v>3688</v>
      </c>
      <c r="O1180" t="s">
        <v>5600</v>
      </c>
      <c r="P1180" t="s">
        <v>5601</v>
      </c>
    </row>
    <row r="1181" spans="1:16" x14ac:dyDescent="0.45">
      <c r="A1181" t="s">
        <v>1195</v>
      </c>
      <c r="B1181" t="s">
        <v>2860</v>
      </c>
      <c r="C1181" t="s">
        <v>3568</v>
      </c>
      <c r="D1181" t="s">
        <v>4383</v>
      </c>
      <c r="E1181" t="s">
        <v>5073</v>
      </c>
      <c r="F1181" s="2" t="s">
        <v>3688</v>
      </c>
      <c r="G1181" s="2" t="s">
        <v>3688</v>
      </c>
      <c r="H1181" s="2" t="s">
        <v>3688</v>
      </c>
      <c r="I1181" s="2" t="str">
        <f>HYPERLINK("[SupplementaryData2.xlsx]HPRD!A632","HPRD")</f>
        <v>HPRD</v>
      </c>
      <c r="J1181" s="2" t="str">
        <f>HYPERLINK("[SupplementaryData2.xlsx]STRING.binding!A582","STRING.binding")</f>
        <v>STRING.binding</v>
      </c>
      <c r="K1181" s="2" t="s">
        <v>3688</v>
      </c>
      <c r="L1181" t="s">
        <v>2860</v>
      </c>
      <c r="M1181" t="s">
        <v>4383</v>
      </c>
      <c r="N1181" t="s">
        <v>3688</v>
      </c>
      <c r="O1181" t="s">
        <v>5600</v>
      </c>
      <c r="P1181" t="s">
        <v>5601</v>
      </c>
    </row>
    <row r="1182" spans="1:16" x14ac:dyDescent="0.45">
      <c r="A1182" t="s">
        <v>1196</v>
      </c>
      <c r="B1182" t="s">
        <v>2860</v>
      </c>
      <c r="C1182" t="s">
        <v>3568</v>
      </c>
      <c r="D1182" t="s">
        <v>4384</v>
      </c>
      <c r="E1182" t="s">
        <v>5074</v>
      </c>
      <c r="F1182" s="2" t="s">
        <v>3688</v>
      </c>
      <c r="G1182" s="2" t="s">
        <v>3688</v>
      </c>
      <c r="H1182" s="2" t="s">
        <v>3688</v>
      </c>
      <c r="I1182" s="2" t="str">
        <f>HYPERLINK("[SupplementaryData2.xlsx]HPRD!A633","HPRD")</f>
        <v>HPRD</v>
      </c>
      <c r="J1182" s="2" t="s">
        <v>3688</v>
      </c>
      <c r="K1182" s="2" t="s">
        <v>3688</v>
      </c>
      <c r="L1182" t="s">
        <v>2860</v>
      </c>
      <c r="M1182" t="s">
        <v>4384</v>
      </c>
      <c r="N1182" t="s">
        <v>3688</v>
      </c>
      <c r="O1182" t="s">
        <v>5600</v>
      </c>
      <c r="P1182" t="s">
        <v>5601</v>
      </c>
    </row>
    <row r="1183" spans="1:16" x14ac:dyDescent="0.45">
      <c r="A1183" t="s">
        <v>1197</v>
      </c>
      <c r="B1183" t="s">
        <v>2860</v>
      </c>
      <c r="C1183" t="s">
        <v>3568</v>
      </c>
      <c r="D1183" t="s">
        <v>4385</v>
      </c>
      <c r="E1183" t="s">
        <v>5075</v>
      </c>
      <c r="F1183" s="2" t="s">
        <v>3688</v>
      </c>
      <c r="G1183" s="2" t="s">
        <v>3688</v>
      </c>
      <c r="H1183" s="2" t="s">
        <v>3688</v>
      </c>
      <c r="I1183" s="2" t="s">
        <v>3688</v>
      </c>
      <c r="J1183" s="2" t="str">
        <f>HYPERLINK("[SupplementaryData2.xlsx]STRING.binding!A583","STRING.binding")</f>
        <v>STRING.binding</v>
      </c>
      <c r="K1183" s="2" t="s">
        <v>3688</v>
      </c>
      <c r="L1183" t="s">
        <v>2860</v>
      </c>
      <c r="M1183" t="s">
        <v>5399</v>
      </c>
      <c r="N1183" t="s">
        <v>3688</v>
      </c>
      <c r="O1183" t="s">
        <v>5600</v>
      </c>
      <c r="P1183" t="s">
        <v>5603</v>
      </c>
    </row>
    <row r="1184" spans="1:16" x14ac:dyDescent="0.45">
      <c r="A1184" t="s">
        <v>1198</v>
      </c>
      <c r="B1184" t="s">
        <v>2860</v>
      </c>
      <c r="C1184" t="s">
        <v>3568</v>
      </c>
      <c r="D1184" t="s">
        <v>4386</v>
      </c>
      <c r="E1184" t="s">
        <v>5076</v>
      </c>
      <c r="F1184" s="2" t="s">
        <v>3688</v>
      </c>
      <c r="G1184" s="2" t="s">
        <v>3688</v>
      </c>
      <c r="H1184" s="2" t="s">
        <v>3688</v>
      </c>
      <c r="I1184" s="2" t="s">
        <v>3688</v>
      </c>
      <c r="J1184" s="2" t="str">
        <f>HYPERLINK("[SupplementaryData2.xlsx]STRING.binding!A584","STRING.binding")</f>
        <v>STRING.binding</v>
      </c>
      <c r="K1184" s="2" t="s">
        <v>3688</v>
      </c>
      <c r="L1184" t="s">
        <v>2860</v>
      </c>
      <c r="M1184" t="s">
        <v>5400</v>
      </c>
      <c r="N1184" t="s">
        <v>3688</v>
      </c>
      <c r="O1184" t="s">
        <v>5600</v>
      </c>
      <c r="P1184" t="s">
        <v>5603</v>
      </c>
    </row>
    <row r="1185" spans="1:16" x14ac:dyDescent="0.45">
      <c r="A1185" t="s">
        <v>1199</v>
      </c>
      <c r="B1185" t="s">
        <v>2860</v>
      </c>
      <c r="C1185" t="s">
        <v>3568</v>
      </c>
      <c r="D1185" t="s">
        <v>4387</v>
      </c>
      <c r="E1185" t="s">
        <v>5077</v>
      </c>
      <c r="F1185" s="2" t="s">
        <v>3688</v>
      </c>
      <c r="G1185" s="2" t="s">
        <v>3688</v>
      </c>
      <c r="H1185" s="2" t="s">
        <v>3688</v>
      </c>
      <c r="I1185" s="2" t="s">
        <v>3688</v>
      </c>
      <c r="J1185" s="2" t="str">
        <f>HYPERLINK("[SupplementaryData2.xlsx]STRING.binding!A585","STRING.binding")</f>
        <v>STRING.binding</v>
      </c>
      <c r="K1185" s="2" t="s">
        <v>3688</v>
      </c>
      <c r="L1185" t="s">
        <v>2860</v>
      </c>
      <c r="M1185" t="s">
        <v>5401</v>
      </c>
      <c r="N1185" t="s">
        <v>3688</v>
      </c>
      <c r="O1185" t="s">
        <v>5600</v>
      </c>
      <c r="P1185" t="s">
        <v>5603</v>
      </c>
    </row>
    <row r="1186" spans="1:16" x14ac:dyDescent="0.45">
      <c r="A1186" t="s">
        <v>1200</v>
      </c>
      <c r="B1186" t="s">
        <v>2860</v>
      </c>
      <c r="C1186" t="s">
        <v>3568</v>
      </c>
      <c r="D1186" t="s">
        <v>4388</v>
      </c>
      <c r="E1186" t="s">
        <v>5078</v>
      </c>
      <c r="F1186" s="2" t="s">
        <v>3688</v>
      </c>
      <c r="G1186" s="2" t="s">
        <v>3688</v>
      </c>
      <c r="H1186" s="2" t="s">
        <v>3688</v>
      </c>
      <c r="I1186" s="2" t="s">
        <v>3688</v>
      </c>
      <c r="J1186" s="2" t="str">
        <f>HYPERLINK("[SupplementaryData2.xlsx]STRING.binding!A586","STRING.binding")</f>
        <v>STRING.binding</v>
      </c>
      <c r="K1186" s="2" t="s">
        <v>3688</v>
      </c>
      <c r="L1186" t="s">
        <v>2860</v>
      </c>
      <c r="M1186" t="s">
        <v>5402</v>
      </c>
      <c r="N1186" t="s">
        <v>3688</v>
      </c>
      <c r="O1186" t="s">
        <v>5600</v>
      </c>
      <c r="P1186" t="s">
        <v>5603</v>
      </c>
    </row>
    <row r="1187" spans="1:16" x14ac:dyDescent="0.45">
      <c r="A1187" t="s">
        <v>1201</v>
      </c>
      <c r="B1187" t="s">
        <v>2860</v>
      </c>
      <c r="C1187" t="s">
        <v>3568</v>
      </c>
      <c r="D1187" t="s">
        <v>4389</v>
      </c>
      <c r="E1187" t="s">
        <v>5079</v>
      </c>
      <c r="F1187" s="2" t="s">
        <v>3688</v>
      </c>
      <c r="G1187" s="2" t="s">
        <v>3688</v>
      </c>
      <c r="H1187" s="2" t="s">
        <v>3688</v>
      </c>
      <c r="I1187" s="2" t="s">
        <v>3688</v>
      </c>
      <c r="J1187" s="2" t="str">
        <f>HYPERLINK("[SupplementaryData2.xlsx]STRING.binding!A587","STRING.binding")</f>
        <v>STRING.binding</v>
      </c>
      <c r="K1187" s="2" t="s">
        <v>3688</v>
      </c>
      <c r="L1187" t="s">
        <v>2860</v>
      </c>
      <c r="M1187" t="s">
        <v>4389</v>
      </c>
      <c r="N1187" t="s">
        <v>5491</v>
      </c>
      <c r="O1187" t="s">
        <v>5600</v>
      </c>
      <c r="P1187" t="s">
        <v>5601</v>
      </c>
    </row>
    <row r="1188" spans="1:16" x14ac:dyDescent="0.45">
      <c r="A1188" t="s">
        <v>1202</v>
      </c>
      <c r="B1188" t="s">
        <v>2860</v>
      </c>
      <c r="C1188" t="s">
        <v>3568</v>
      </c>
      <c r="D1188" t="s">
        <v>4173</v>
      </c>
      <c r="E1188" t="s">
        <v>4863</v>
      </c>
      <c r="F1188" s="2" t="s">
        <v>3688</v>
      </c>
      <c r="G1188" s="2" t="s">
        <v>3688</v>
      </c>
      <c r="H1188" s="2" t="s">
        <v>3688</v>
      </c>
      <c r="I1188" s="2" t="str">
        <f>HYPERLINK("[SupplementaryData2.xlsx]HPRD!A634","HPRD")</f>
        <v>HPRD</v>
      </c>
      <c r="J1188" s="2" t="s">
        <v>3688</v>
      </c>
      <c r="K1188" s="2" t="s">
        <v>3688</v>
      </c>
      <c r="L1188" t="s">
        <v>2860</v>
      </c>
      <c r="M1188" t="s">
        <v>4173</v>
      </c>
      <c r="N1188" t="s">
        <v>3688</v>
      </c>
      <c r="O1188" t="s">
        <v>5600</v>
      </c>
      <c r="P1188" t="s">
        <v>5601</v>
      </c>
    </row>
    <row r="1189" spans="1:16" x14ac:dyDescent="0.45">
      <c r="A1189" t="s">
        <v>1203</v>
      </c>
      <c r="B1189" t="s">
        <v>2860</v>
      </c>
      <c r="C1189" t="s">
        <v>3568</v>
      </c>
      <c r="D1189" t="s">
        <v>4390</v>
      </c>
      <c r="E1189" t="s">
        <v>5080</v>
      </c>
      <c r="F1189" s="2" t="s">
        <v>3688</v>
      </c>
      <c r="G1189" s="2" t="s">
        <v>3688</v>
      </c>
      <c r="H1189" s="2" t="s">
        <v>3688</v>
      </c>
      <c r="I1189" s="2" t="s">
        <v>3688</v>
      </c>
      <c r="J1189" s="2" t="str">
        <f>HYPERLINK("[SupplementaryData2.xlsx]STRING.binding!A588","STRING.binding")</f>
        <v>STRING.binding</v>
      </c>
      <c r="K1189" s="2" t="s">
        <v>3688</v>
      </c>
      <c r="L1189" t="s">
        <v>2860</v>
      </c>
      <c r="M1189" t="s">
        <v>4390</v>
      </c>
      <c r="N1189" t="s">
        <v>3688</v>
      </c>
      <c r="O1189" t="s">
        <v>5600</v>
      </c>
      <c r="P1189" t="s">
        <v>5603</v>
      </c>
    </row>
    <row r="1190" spans="1:16" x14ac:dyDescent="0.45">
      <c r="A1190" t="s">
        <v>1204</v>
      </c>
      <c r="B1190" t="s">
        <v>2861</v>
      </c>
      <c r="C1190" t="s">
        <v>3569</v>
      </c>
      <c r="D1190" t="s">
        <v>4373</v>
      </c>
      <c r="E1190" t="s">
        <v>5063</v>
      </c>
      <c r="F1190" s="2" t="s">
        <v>3688</v>
      </c>
      <c r="G1190" s="2" t="s">
        <v>3688</v>
      </c>
      <c r="H1190" s="2" t="s">
        <v>3688</v>
      </c>
      <c r="I1190" s="2" t="s">
        <v>3688</v>
      </c>
      <c r="J1190" s="2" t="str">
        <f>HYPERLINK("[SupplementaryData2.xlsx]STRING.binding!A589","STRING.binding")</f>
        <v>STRING.binding</v>
      </c>
      <c r="K1190" s="2" t="s">
        <v>3688</v>
      </c>
      <c r="L1190" t="s">
        <v>3688</v>
      </c>
      <c r="M1190" t="s">
        <v>3688</v>
      </c>
      <c r="N1190" t="s">
        <v>3688</v>
      </c>
      <c r="O1190" t="s">
        <v>5600</v>
      </c>
      <c r="P1190" t="s">
        <v>5603</v>
      </c>
    </row>
    <row r="1191" spans="1:16" x14ac:dyDescent="0.45">
      <c r="A1191" t="s">
        <v>1205</v>
      </c>
      <c r="B1191" t="s">
        <v>2861</v>
      </c>
      <c r="C1191" t="s">
        <v>3569</v>
      </c>
      <c r="D1191" t="s">
        <v>4374</v>
      </c>
      <c r="E1191" t="s">
        <v>5064</v>
      </c>
      <c r="F1191" s="2" t="s">
        <v>3688</v>
      </c>
      <c r="G1191" s="2" t="s">
        <v>3688</v>
      </c>
      <c r="H1191" s="2" t="s">
        <v>3688</v>
      </c>
      <c r="I1191" s="2" t="s">
        <v>3688</v>
      </c>
      <c r="J1191" s="2" t="str">
        <f>HYPERLINK("[SupplementaryData2.xlsx]STRING.binding!A590","STRING.binding")</f>
        <v>STRING.binding</v>
      </c>
      <c r="K1191" s="2" t="s">
        <v>3688</v>
      </c>
      <c r="L1191" t="s">
        <v>3688</v>
      </c>
      <c r="M1191" t="s">
        <v>3688</v>
      </c>
      <c r="N1191" t="s">
        <v>3688</v>
      </c>
      <c r="O1191" t="s">
        <v>5600</v>
      </c>
      <c r="P1191" t="s">
        <v>5603</v>
      </c>
    </row>
    <row r="1192" spans="1:16" x14ac:dyDescent="0.45">
      <c r="A1192" t="s">
        <v>1206</v>
      </c>
      <c r="B1192" t="s">
        <v>2861</v>
      </c>
      <c r="C1192" t="s">
        <v>3569</v>
      </c>
      <c r="D1192" t="s">
        <v>4137</v>
      </c>
      <c r="E1192" t="s">
        <v>4827</v>
      </c>
      <c r="F1192" s="2" t="s">
        <v>3688</v>
      </c>
      <c r="G1192" s="2" t="s">
        <v>3688</v>
      </c>
      <c r="H1192" s="2" t="s">
        <v>3688</v>
      </c>
      <c r="I1192" s="2" t="s">
        <v>3688</v>
      </c>
      <c r="J1192" s="2" t="str">
        <f>HYPERLINK("[SupplementaryData2.xlsx]STRING.binding!A591","STRING.binding")</f>
        <v>STRING.binding</v>
      </c>
      <c r="K1192" s="2" t="s">
        <v>3688</v>
      </c>
      <c r="L1192" t="s">
        <v>3688</v>
      </c>
      <c r="M1192" t="s">
        <v>3688</v>
      </c>
      <c r="N1192" t="s">
        <v>3688</v>
      </c>
      <c r="O1192" t="s">
        <v>5600</v>
      </c>
      <c r="P1192" t="s">
        <v>5603</v>
      </c>
    </row>
    <row r="1193" spans="1:16" x14ac:dyDescent="0.45">
      <c r="A1193" t="s">
        <v>1207</v>
      </c>
      <c r="B1193" t="s">
        <v>2861</v>
      </c>
      <c r="C1193" t="s">
        <v>3569</v>
      </c>
      <c r="D1193" t="s">
        <v>4375</v>
      </c>
      <c r="E1193" t="s">
        <v>5065</v>
      </c>
      <c r="F1193" s="2" t="s">
        <v>3688</v>
      </c>
      <c r="G1193" s="2" t="s">
        <v>3688</v>
      </c>
      <c r="H1193" s="2" t="s">
        <v>3688</v>
      </c>
      <c r="I1193" s="2" t="s">
        <v>3688</v>
      </c>
      <c r="J1193" s="2" t="str">
        <f>HYPERLINK("[SupplementaryData2.xlsx]STRING.binding!A592","STRING.binding")</f>
        <v>STRING.binding</v>
      </c>
      <c r="K1193" s="2" t="s">
        <v>3688</v>
      </c>
      <c r="L1193" t="s">
        <v>3688</v>
      </c>
      <c r="M1193" t="s">
        <v>3688</v>
      </c>
      <c r="N1193" t="s">
        <v>3688</v>
      </c>
      <c r="O1193" t="s">
        <v>5600</v>
      </c>
      <c r="P1193" t="s">
        <v>5603</v>
      </c>
    </row>
    <row r="1194" spans="1:16" x14ac:dyDescent="0.45">
      <c r="A1194" t="s">
        <v>1208</v>
      </c>
      <c r="B1194" t="s">
        <v>2861</v>
      </c>
      <c r="C1194" t="s">
        <v>3569</v>
      </c>
      <c r="D1194" t="s">
        <v>4376</v>
      </c>
      <c r="E1194" t="s">
        <v>5066</v>
      </c>
      <c r="F1194" s="2" t="s">
        <v>3688</v>
      </c>
      <c r="G1194" s="2" t="s">
        <v>3688</v>
      </c>
      <c r="H1194" s="2" t="s">
        <v>3688</v>
      </c>
      <c r="I1194" s="2" t="str">
        <f>HYPERLINK("[SupplementaryData2.xlsx]HPRD!A635","HPRD")</f>
        <v>HPRD</v>
      </c>
      <c r="J1194" s="2" t="s">
        <v>3688</v>
      </c>
      <c r="K1194" s="2" t="s">
        <v>3688</v>
      </c>
      <c r="L1194" t="s">
        <v>3688</v>
      </c>
      <c r="M1194" t="s">
        <v>4376</v>
      </c>
      <c r="N1194" t="s">
        <v>3688</v>
      </c>
      <c r="O1194" t="s">
        <v>5600</v>
      </c>
      <c r="P1194" t="s">
        <v>5601</v>
      </c>
    </row>
    <row r="1195" spans="1:16" x14ac:dyDescent="0.45">
      <c r="A1195" t="s">
        <v>1209</v>
      </c>
      <c r="B1195" t="s">
        <v>2861</v>
      </c>
      <c r="C1195" t="s">
        <v>3569</v>
      </c>
      <c r="D1195" t="s">
        <v>4391</v>
      </c>
      <c r="E1195" t="s">
        <v>5081</v>
      </c>
      <c r="F1195" s="2" t="s">
        <v>3688</v>
      </c>
      <c r="G1195" s="2" t="s">
        <v>3688</v>
      </c>
      <c r="H1195" s="2" t="s">
        <v>3688</v>
      </c>
      <c r="I1195" s="2" t="str">
        <f>HYPERLINK("[SupplementaryData2.xlsx]HPRD!A636","HPRD")</f>
        <v>HPRD</v>
      </c>
      <c r="J1195" s="2" t="s">
        <v>3688</v>
      </c>
      <c r="K1195" s="2" t="s">
        <v>3688</v>
      </c>
      <c r="L1195" t="s">
        <v>3688</v>
      </c>
      <c r="M1195" t="s">
        <v>4391</v>
      </c>
      <c r="N1195" t="s">
        <v>3688</v>
      </c>
      <c r="O1195" t="s">
        <v>5600</v>
      </c>
      <c r="P1195" t="s">
        <v>5601</v>
      </c>
    </row>
    <row r="1196" spans="1:16" x14ac:dyDescent="0.45">
      <c r="A1196" t="s">
        <v>1210</v>
      </c>
      <c r="B1196" t="s">
        <v>2861</v>
      </c>
      <c r="C1196" t="s">
        <v>3569</v>
      </c>
      <c r="D1196" t="s">
        <v>4081</v>
      </c>
      <c r="E1196" t="s">
        <v>4771</v>
      </c>
      <c r="F1196" s="2" t="s">
        <v>3688</v>
      </c>
      <c r="G1196" s="2" t="s">
        <v>3688</v>
      </c>
      <c r="H1196" s="2" t="s">
        <v>3688</v>
      </c>
      <c r="I1196" s="2" t="str">
        <f>HYPERLINK("[SupplementaryData2.xlsx]HPRD!A637","HPRD")</f>
        <v>HPRD</v>
      </c>
      <c r="J1196" s="2" t="str">
        <f>HYPERLINK("[SupplementaryData2.xlsx]STRING.binding!A593","STRING.binding")</f>
        <v>STRING.binding</v>
      </c>
      <c r="K1196" s="2" t="s">
        <v>3688</v>
      </c>
      <c r="L1196" t="s">
        <v>3688</v>
      </c>
      <c r="M1196" t="s">
        <v>4081</v>
      </c>
      <c r="N1196" t="s">
        <v>3688</v>
      </c>
      <c r="O1196" t="s">
        <v>5600</v>
      </c>
      <c r="P1196" t="s">
        <v>5601</v>
      </c>
    </row>
    <row r="1197" spans="1:16" x14ac:dyDescent="0.45">
      <c r="A1197" t="s">
        <v>1211</v>
      </c>
      <c r="B1197" t="s">
        <v>2861</v>
      </c>
      <c r="C1197" t="s">
        <v>3569</v>
      </c>
      <c r="D1197" t="s">
        <v>4141</v>
      </c>
      <c r="E1197" t="s">
        <v>4831</v>
      </c>
      <c r="F1197" s="2" t="s">
        <v>3688</v>
      </c>
      <c r="G1197" s="2" t="s">
        <v>3688</v>
      </c>
      <c r="H1197" s="2" t="s">
        <v>3688</v>
      </c>
      <c r="I1197" s="2" t="str">
        <f>HYPERLINK("[SupplementaryData2.xlsx]HPRD!A638","HPRD")</f>
        <v>HPRD</v>
      </c>
      <c r="J1197" s="2" t="s">
        <v>3688</v>
      </c>
      <c r="K1197" s="2" t="s">
        <v>3688</v>
      </c>
      <c r="L1197" t="s">
        <v>3688</v>
      </c>
      <c r="M1197" t="s">
        <v>4141</v>
      </c>
      <c r="N1197" t="s">
        <v>3688</v>
      </c>
      <c r="O1197" t="s">
        <v>5600</v>
      </c>
      <c r="P1197" t="s">
        <v>5601</v>
      </c>
    </row>
    <row r="1198" spans="1:16" x14ac:dyDescent="0.45">
      <c r="A1198" t="s">
        <v>1212</v>
      </c>
      <c r="B1198" t="s">
        <v>2861</v>
      </c>
      <c r="C1198" t="s">
        <v>3569</v>
      </c>
      <c r="D1198" t="s">
        <v>4361</v>
      </c>
      <c r="E1198" t="s">
        <v>5051</v>
      </c>
      <c r="F1198" s="2" t="s">
        <v>3688</v>
      </c>
      <c r="G1198" s="2" t="s">
        <v>3688</v>
      </c>
      <c r="H1198" s="2" t="s">
        <v>3688</v>
      </c>
      <c r="I1198" s="2" t="str">
        <f>HYPERLINK("[SupplementaryData2.xlsx]HPRD!A639","HPRD")</f>
        <v>HPRD</v>
      </c>
      <c r="J1198" s="2" t="s">
        <v>3688</v>
      </c>
      <c r="K1198" s="2" t="s">
        <v>3688</v>
      </c>
      <c r="L1198" t="s">
        <v>3688</v>
      </c>
      <c r="M1198" t="s">
        <v>4361</v>
      </c>
      <c r="N1198" t="s">
        <v>3688</v>
      </c>
      <c r="O1198" t="s">
        <v>5600</v>
      </c>
      <c r="P1198" t="s">
        <v>5601</v>
      </c>
    </row>
    <row r="1199" spans="1:16" x14ac:dyDescent="0.45">
      <c r="A1199" t="s">
        <v>1213</v>
      </c>
      <c r="B1199" t="s">
        <v>2861</v>
      </c>
      <c r="C1199" t="s">
        <v>3569</v>
      </c>
      <c r="D1199" t="s">
        <v>4143</v>
      </c>
      <c r="E1199" t="s">
        <v>4833</v>
      </c>
      <c r="F1199" s="2" t="s">
        <v>3688</v>
      </c>
      <c r="G1199" s="2" t="s">
        <v>3688</v>
      </c>
      <c r="H1199" s="2" t="s">
        <v>3688</v>
      </c>
      <c r="I1199" s="2" t="s">
        <v>3688</v>
      </c>
      <c r="J1199" s="2" t="str">
        <f>HYPERLINK("[SupplementaryData2.xlsx]STRING.binding!A594","STRING.binding")</f>
        <v>STRING.binding</v>
      </c>
      <c r="K1199" s="2" t="s">
        <v>3688</v>
      </c>
      <c r="L1199" t="s">
        <v>3688</v>
      </c>
      <c r="M1199" t="s">
        <v>4143</v>
      </c>
      <c r="N1199" t="s">
        <v>3688</v>
      </c>
      <c r="O1199" t="s">
        <v>5600</v>
      </c>
      <c r="P1199" t="s">
        <v>5603</v>
      </c>
    </row>
    <row r="1200" spans="1:16" x14ac:dyDescent="0.45">
      <c r="A1200" t="s">
        <v>1214</v>
      </c>
      <c r="B1200" t="s">
        <v>2861</v>
      </c>
      <c r="C1200" t="s">
        <v>3569</v>
      </c>
      <c r="D1200" t="s">
        <v>4392</v>
      </c>
      <c r="E1200" t="s">
        <v>5082</v>
      </c>
      <c r="F1200" s="2" t="s">
        <v>3688</v>
      </c>
      <c r="G1200" s="2" t="s">
        <v>3688</v>
      </c>
      <c r="H1200" s="2" t="s">
        <v>3688</v>
      </c>
      <c r="I1200" s="2" t="str">
        <f>HYPERLINK("[SupplementaryData2.xlsx]HPRD!A640","HPRD")</f>
        <v>HPRD</v>
      </c>
      <c r="J1200" s="2" t="s">
        <v>3688</v>
      </c>
      <c r="K1200" s="2" t="s">
        <v>3688</v>
      </c>
      <c r="L1200" t="s">
        <v>3688</v>
      </c>
      <c r="M1200" t="s">
        <v>4392</v>
      </c>
      <c r="N1200" t="s">
        <v>3688</v>
      </c>
      <c r="O1200" t="s">
        <v>5600</v>
      </c>
      <c r="P1200" t="s">
        <v>5601</v>
      </c>
    </row>
    <row r="1201" spans="1:16" x14ac:dyDescent="0.45">
      <c r="A1201" t="s">
        <v>1215</v>
      </c>
      <c r="B1201" t="s">
        <v>2861</v>
      </c>
      <c r="C1201" t="s">
        <v>3569</v>
      </c>
      <c r="D1201" t="s">
        <v>4210</v>
      </c>
      <c r="E1201" t="s">
        <v>4900</v>
      </c>
      <c r="F1201" s="2" t="s">
        <v>3688</v>
      </c>
      <c r="G1201" s="2" t="s">
        <v>3688</v>
      </c>
      <c r="H1201" s="2" t="s">
        <v>3688</v>
      </c>
      <c r="I1201" s="2" t="str">
        <f>HYPERLINK("[SupplementaryData2.xlsx]HPRD!A641","HPRD")</f>
        <v>HPRD</v>
      </c>
      <c r="J1201" s="2" t="s">
        <v>3688</v>
      </c>
      <c r="K1201" s="2" t="s">
        <v>3688</v>
      </c>
      <c r="L1201" t="s">
        <v>3688</v>
      </c>
      <c r="M1201" t="s">
        <v>4210</v>
      </c>
      <c r="N1201" t="s">
        <v>3688</v>
      </c>
      <c r="O1201" t="s">
        <v>5600</v>
      </c>
      <c r="P1201" t="s">
        <v>5601</v>
      </c>
    </row>
    <row r="1202" spans="1:16" x14ac:dyDescent="0.45">
      <c r="A1202" t="s">
        <v>1216</v>
      </c>
      <c r="B1202" t="s">
        <v>2861</v>
      </c>
      <c r="C1202" t="s">
        <v>3569</v>
      </c>
      <c r="D1202" t="s">
        <v>4393</v>
      </c>
      <c r="E1202" t="s">
        <v>5083</v>
      </c>
      <c r="F1202" s="2" t="s">
        <v>3688</v>
      </c>
      <c r="G1202" s="2" t="s">
        <v>3688</v>
      </c>
      <c r="H1202" s="2" t="s">
        <v>3688</v>
      </c>
      <c r="I1202" s="2" t="str">
        <f>HYPERLINK("[SupplementaryData2.xlsx]HPRD!A642","HPRD")</f>
        <v>HPRD</v>
      </c>
      <c r="J1202" s="2" t="s">
        <v>3688</v>
      </c>
      <c r="K1202" s="2" t="s">
        <v>3688</v>
      </c>
      <c r="L1202" t="s">
        <v>3688</v>
      </c>
      <c r="M1202" t="s">
        <v>4393</v>
      </c>
      <c r="N1202" t="s">
        <v>3688</v>
      </c>
      <c r="O1202" t="s">
        <v>5600</v>
      </c>
      <c r="P1202" t="s">
        <v>5601</v>
      </c>
    </row>
    <row r="1203" spans="1:16" x14ac:dyDescent="0.45">
      <c r="A1203" t="s">
        <v>1217</v>
      </c>
      <c r="B1203" t="s">
        <v>2861</v>
      </c>
      <c r="C1203" t="s">
        <v>3569</v>
      </c>
      <c r="D1203" t="s">
        <v>4394</v>
      </c>
      <c r="E1203" t="s">
        <v>5084</v>
      </c>
      <c r="F1203" s="2" t="s">
        <v>3688</v>
      </c>
      <c r="G1203" s="2" t="s">
        <v>3688</v>
      </c>
      <c r="H1203" s="2" t="s">
        <v>3688</v>
      </c>
      <c r="I1203" s="2" t="str">
        <f>HYPERLINK("[SupplementaryData2.xlsx]HPRD!A643","HPRD")</f>
        <v>HPRD</v>
      </c>
      <c r="J1203" s="2" t="str">
        <f>HYPERLINK("[SupplementaryData2.xlsx]STRING.binding!A595","STRING.binding")</f>
        <v>STRING.binding</v>
      </c>
      <c r="K1203" s="2" t="s">
        <v>3688</v>
      </c>
      <c r="L1203" t="s">
        <v>3688</v>
      </c>
      <c r="M1203" t="s">
        <v>4394</v>
      </c>
      <c r="N1203" t="s">
        <v>3688</v>
      </c>
      <c r="O1203" t="s">
        <v>5600</v>
      </c>
      <c r="P1203" t="s">
        <v>5601</v>
      </c>
    </row>
    <row r="1204" spans="1:16" x14ac:dyDescent="0.45">
      <c r="A1204" t="s">
        <v>1218</v>
      </c>
      <c r="B1204" t="s">
        <v>2861</v>
      </c>
      <c r="C1204" t="s">
        <v>3569</v>
      </c>
      <c r="D1204" t="s">
        <v>4173</v>
      </c>
      <c r="E1204" t="s">
        <v>4863</v>
      </c>
      <c r="F1204" s="2" t="s">
        <v>3688</v>
      </c>
      <c r="G1204" s="2" t="s">
        <v>3688</v>
      </c>
      <c r="H1204" s="2" t="s">
        <v>3688</v>
      </c>
      <c r="I1204" s="2" t="str">
        <f>HYPERLINK("[SupplementaryData2.xlsx]HPRD!A644","HPRD")</f>
        <v>HPRD</v>
      </c>
      <c r="J1204" s="2" t="s">
        <v>3688</v>
      </c>
      <c r="K1204" s="2" t="s">
        <v>3688</v>
      </c>
      <c r="L1204" t="s">
        <v>3688</v>
      </c>
      <c r="M1204" t="s">
        <v>4173</v>
      </c>
      <c r="N1204" t="s">
        <v>3688</v>
      </c>
      <c r="O1204" t="s">
        <v>5600</v>
      </c>
      <c r="P1204" t="s">
        <v>5601</v>
      </c>
    </row>
    <row r="1205" spans="1:16" x14ac:dyDescent="0.45">
      <c r="A1205" t="s">
        <v>1219</v>
      </c>
      <c r="B1205" t="s">
        <v>2861</v>
      </c>
      <c r="C1205" t="s">
        <v>3569</v>
      </c>
      <c r="D1205" t="s">
        <v>4013</v>
      </c>
      <c r="E1205" t="s">
        <v>4703</v>
      </c>
      <c r="F1205" s="2" t="s">
        <v>3688</v>
      </c>
      <c r="G1205" s="2" t="s">
        <v>3688</v>
      </c>
      <c r="H1205" s="2" t="s">
        <v>3688</v>
      </c>
      <c r="I1205" s="2" t="str">
        <f>HYPERLINK("[SupplementaryData2.xlsx]HPRD!A645","HPRD")</f>
        <v>HPRD</v>
      </c>
      <c r="J1205" s="2" t="s">
        <v>3688</v>
      </c>
      <c r="K1205" s="2" t="s">
        <v>3688</v>
      </c>
      <c r="L1205" t="s">
        <v>3688</v>
      </c>
      <c r="M1205" t="s">
        <v>4013</v>
      </c>
      <c r="N1205" t="s">
        <v>3688</v>
      </c>
      <c r="O1205" t="s">
        <v>5600</v>
      </c>
      <c r="P1205" t="s">
        <v>5601</v>
      </c>
    </row>
    <row r="1206" spans="1:16" x14ac:dyDescent="0.45">
      <c r="A1206" t="s">
        <v>1220</v>
      </c>
      <c r="B1206" t="s">
        <v>2862</v>
      </c>
      <c r="C1206" t="s">
        <v>3570</v>
      </c>
      <c r="D1206" t="s">
        <v>4395</v>
      </c>
      <c r="E1206" t="s">
        <v>5085</v>
      </c>
      <c r="F1206" s="2" t="s">
        <v>3688</v>
      </c>
      <c r="G1206" s="2" t="s">
        <v>3688</v>
      </c>
      <c r="H1206" s="2" t="s">
        <v>3688</v>
      </c>
      <c r="I1206" s="2" t="s">
        <v>3688</v>
      </c>
      <c r="J1206" s="2" t="str">
        <f>HYPERLINK("[SupplementaryData2.xlsx]STRING.binding!A596","STRING.binding")</f>
        <v>STRING.binding</v>
      </c>
      <c r="K1206" s="2" t="s">
        <v>3688</v>
      </c>
      <c r="L1206" t="s">
        <v>2862</v>
      </c>
      <c r="M1206" t="s">
        <v>4395</v>
      </c>
      <c r="N1206" t="s">
        <v>3688</v>
      </c>
      <c r="O1206" t="s">
        <v>5600</v>
      </c>
      <c r="P1206" t="s">
        <v>5603</v>
      </c>
    </row>
    <row r="1207" spans="1:16" x14ac:dyDescent="0.45">
      <c r="A1207" t="s">
        <v>1221</v>
      </c>
      <c r="B1207" t="s">
        <v>2862</v>
      </c>
      <c r="C1207" t="s">
        <v>3570</v>
      </c>
      <c r="D1207" t="s">
        <v>4213</v>
      </c>
      <c r="E1207" t="s">
        <v>4903</v>
      </c>
      <c r="F1207" s="2" t="s">
        <v>3688</v>
      </c>
      <c r="G1207" s="2" t="s">
        <v>3688</v>
      </c>
      <c r="H1207" s="2" t="s">
        <v>3688</v>
      </c>
      <c r="I1207" s="2" t="str">
        <f>HYPERLINK("[SupplementaryData2.xlsx]HPRD!A646","HPRD")</f>
        <v>HPRD</v>
      </c>
      <c r="J1207" s="2" t="s">
        <v>3688</v>
      </c>
      <c r="K1207" s="2" t="s">
        <v>3688</v>
      </c>
      <c r="L1207" t="s">
        <v>2862</v>
      </c>
      <c r="M1207" t="s">
        <v>4213</v>
      </c>
      <c r="N1207" t="s">
        <v>3688</v>
      </c>
      <c r="O1207" t="s">
        <v>5600</v>
      </c>
      <c r="P1207" t="s">
        <v>5601</v>
      </c>
    </row>
    <row r="1208" spans="1:16" x14ac:dyDescent="0.45">
      <c r="A1208" t="s">
        <v>1222</v>
      </c>
      <c r="B1208" t="s">
        <v>2863</v>
      </c>
      <c r="C1208" t="s">
        <v>3571</v>
      </c>
      <c r="D1208" t="s">
        <v>4396</v>
      </c>
      <c r="E1208" t="s">
        <v>5086</v>
      </c>
      <c r="F1208" s="2" t="s">
        <v>3688</v>
      </c>
      <c r="G1208" s="2" t="str">
        <f>HYPERLINK("[SupplementaryData2.xlsx]HPMR!A363","HPMR")</f>
        <v>HPMR</v>
      </c>
      <c r="H1208" s="2" t="str">
        <f>HYPERLINK("[SupplementaryData2.xlsx]IUPHAR!A187","IUPHAR")</f>
        <v>IUPHAR</v>
      </c>
      <c r="I1208" s="2" t="str">
        <f>HYPERLINK("[SupplementaryData2.xlsx]HPRD!A647","HPRD")</f>
        <v>HPRD</v>
      </c>
      <c r="J1208" s="2" t="str">
        <f>HYPERLINK("[SupplementaryData2.xlsx]STRING.binding!A597","STRING.binding")</f>
        <v>STRING.binding</v>
      </c>
      <c r="K1208" s="2" t="s">
        <v>3688</v>
      </c>
      <c r="L1208" t="s">
        <v>2863</v>
      </c>
      <c r="M1208" t="s">
        <v>4396</v>
      </c>
      <c r="N1208" t="s">
        <v>3688</v>
      </c>
      <c r="O1208" t="s">
        <v>5599</v>
      </c>
      <c r="P1208" t="s">
        <v>5601</v>
      </c>
    </row>
    <row r="1209" spans="1:16" x14ac:dyDescent="0.45">
      <c r="A1209" t="s">
        <v>1223</v>
      </c>
      <c r="B1209" t="s">
        <v>2864</v>
      </c>
      <c r="C1209" t="s">
        <v>3572</v>
      </c>
      <c r="D1209" t="s">
        <v>4396</v>
      </c>
      <c r="E1209" t="s">
        <v>5086</v>
      </c>
      <c r="F1209" s="2" t="s">
        <v>3688</v>
      </c>
      <c r="G1209" s="2" t="s">
        <v>3688</v>
      </c>
      <c r="H1209" s="2" t="str">
        <f>HYPERLINK("[SupplementaryData2.xlsx]IUPHAR!A188","IUPHAR")</f>
        <v>IUPHAR</v>
      </c>
      <c r="I1209" s="2" t="s">
        <v>3688</v>
      </c>
      <c r="J1209" s="2" t="str">
        <f>HYPERLINK("[SupplementaryData2.xlsx]STRING.binding!A598","STRING.binding")</f>
        <v>STRING.binding</v>
      </c>
      <c r="K1209" s="2" t="s">
        <v>3688</v>
      </c>
      <c r="L1209" t="s">
        <v>2864</v>
      </c>
      <c r="M1209" t="s">
        <v>4396</v>
      </c>
      <c r="N1209" t="s">
        <v>3688</v>
      </c>
      <c r="O1209" t="s">
        <v>5599</v>
      </c>
      <c r="P1209" t="s">
        <v>5601</v>
      </c>
    </row>
    <row r="1210" spans="1:16" x14ac:dyDescent="0.45">
      <c r="A1210" t="s">
        <v>1224</v>
      </c>
      <c r="B1210" t="s">
        <v>2865</v>
      </c>
      <c r="C1210" t="s">
        <v>3573</v>
      </c>
      <c r="D1210" t="s">
        <v>4130</v>
      </c>
      <c r="E1210" t="s">
        <v>4820</v>
      </c>
      <c r="F1210" s="2" t="s">
        <v>3688</v>
      </c>
      <c r="G1210" s="2" t="s">
        <v>3688</v>
      </c>
      <c r="H1210" s="2" t="s">
        <v>3688</v>
      </c>
      <c r="I1210" s="2" t="s">
        <v>3688</v>
      </c>
      <c r="J1210" s="2" t="s">
        <v>3688</v>
      </c>
      <c r="K1210" s="2" t="s">
        <v>3688</v>
      </c>
      <c r="L1210" t="s">
        <v>3688</v>
      </c>
      <c r="M1210" t="s">
        <v>3688</v>
      </c>
      <c r="N1210" t="s">
        <v>5492</v>
      </c>
      <c r="O1210" t="s">
        <v>5600</v>
      </c>
      <c r="P1210" t="s">
        <v>5601</v>
      </c>
    </row>
    <row r="1211" spans="1:16" x14ac:dyDescent="0.45">
      <c r="A1211" t="s">
        <v>1225</v>
      </c>
      <c r="B1211" t="s">
        <v>2865</v>
      </c>
      <c r="C1211" t="s">
        <v>3573</v>
      </c>
      <c r="D1211" t="s">
        <v>4174</v>
      </c>
      <c r="E1211" t="s">
        <v>4864</v>
      </c>
      <c r="F1211" s="2" t="s">
        <v>3688</v>
      </c>
      <c r="G1211" s="2" t="s">
        <v>3688</v>
      </c>
      <c r="H1211" s="2" t="s">
        <v>3688</v>
      </c>
      <c r="I1211" s="2" t="s">
        <v>3688</v>
      </c>
      <c r="J1211" s="2" t="s">
        <v>3688</v>
      </c>
      <c r="K1211" s="2" t="s">
        <v>3688</v>
      </c>
      <c r="L1211" t="s">
        <v>3688</v>
      </c>
      <c r="M1211" t="s">
        <v>3688</v>
      </c>
      <c r="N1211" t="s">
        <v>5493</v>
      </c>
      <c r="O1211" t="s">
        <v>5600</v>
      </c>
      <c r="P1211" t="s">
        <v>5601</v>
      </c>
    </row>
    <row r="1212" spans="1:16" x14ac:dyDescent="0.45">
      <c r="A1212" t="s">
        <v>1226</v>
      </c>
      <c r="B1212" t="s">
        <v>2866</v>
      </c>
      <c r="C1212" t="s">
        <v>3574</v>
      </c>
      <c r="D1212" t="s">
        <v>4173</v>
      </c>
      <c r="E1212" t="s">
        <v>4863</v>
      </c>
      <c r="F1212" s="2" t="s">
        <v>3688</v>
      </c>
      <c r="G1212" s="2" t="str">
        <f>HYPERLINK("[SupplementaryData2.xlsx]HPMR!A364","HPMR")</f>
        <v>HPMR</v>
      </c>
      <c r="H1212" s="2" t="s">
        <v>3688</v>
      </c>
      <c r="I1212" s="2" t="s">
        <v>3688</v>
      </c>
      <c r="J1212" s="2" t="s">
        <v>3688</v>
      </c>
      <c r="K1212" s="2" t="s">
        <v>3688</v>
      </c>
      <c r="L1212" t="s">
        <v>2866</v>
      </c>
      <c r="M1212" t="s">
        <v>4173</v>
      </c>
      <c r="N1212" t="s">
        <v>3688</v>
      </c>
      <c r="O1212" t="s">
        <v>5599</v>
      </c>
      <c r="P1212" t="s">
        <v>5601</v>
      </c>
    </row>
    <row r="1213" spans="1:16" x14ac:dyDescent="0.45">
      <c r="A1213" t="s">
        <v>1227</v>
      </c>
      <c r="B1213" t="s">
        <v>2867</v>
      </c>
      <c r="C1213" t="s">
        <v>3575</v>
      </c>
      <c r="D1213" t="s">
        <v>4397</v>
      </c>
      <c r="E1213" t="s">
        <v>5087</v>
      </c>
      <c r="F1213" s="2" t="s">
        <v>3688</v>
      </c>
      <c r="G1213" s="2" t="str">
        <f>HYPERLINK("[SupplementaryData2.xlsx]HPMR!A365","HPMR")</f>
        <v>HPMR</v>
      </c>
      <c r="H1213" s="2" t="s">
        <v>3688</v>
      </c>
      <c r="I1213" s="2" t="str">
        <f>HYPERLINK("[SupplementaryData2.xlsx]HPRD!A648","HPRD")</f>
        <v>HPRD</v>
      </c>
      <c r="J1213" s="2" t="s">
        <v>3688</v>
      </c>
      <c r="K1213" s="2" t="s">
        <v>3688</v>
      </c>
      <c r="L1213" t="s">
        <v>2867</v>
      </c>
      <c r="M1213" t="s">
        <v>4397</v>
      </c>
      <c r="N1213" t="s">
        <v>3688</v>
      </c>
      <c r="O1213" t="s">
        <v>5599</v>
      </c>
      <c r="P1213" t="s">
        <v>5601</v>
      </c>
    </row>
    <row r="1214" spans="1:16" x14ac:dyDescent="0.45">
      <c r="A1214" t="s">
        <v>1228</v>
      </c>
      <c r="B1214" t="s">
        <v>2868</v>
      </c>
      <c r="C1214" t="s">
        <v>3576</v>
      </c>
      <c r="D1214" t="s">
        <v>4230</v>
      </c>
      <c r="E1214" t="s">
        <v>4920</v>
      </c>
      <c r="F1214" s="2" t="s">
        <v>3688</v>
      </c>
      <c r="G1214" s="2" t="s">
        <v>3688</v>
      </c>
      <c r="H1214" s="2" t="s">
        <v>3688</v>
      </c>
      <c r="I1214" s="2" t="s">
        <v>3688</v>
      </c>
      <c r="J1214" s="2" t="str">
        <f>HYPERLINK("[SupplementaryData2.xlsx]STRING.binding!A599","STRING.binding")</f>
        <v>STRING.binding</v>
      </c>
      <c r="K1214" s="2" t="s">
        <v>3688</v>
      </c>
      <c r="L1214" t="s">
        <v>2868</v>
      </c>
      <c r="M1214" t="s">
        <v>4230</v>
      </c>
      <c r="N1214" t="s">
        <v>3688</v>
      </c>
      <c r="O1214" t="s">
        <v>5600</v>
      </c>
      <c r="P1214" t="s">
        <v>5603</v>
      </c>
    </row>
    <row r="1215" spans="1:16" x14ac:dyDescent="0.45">
      <c r="A1215" t="s">
        <v>1229</v>
      </c>
      <c r="B1215" t="s">
        <v>2869</v>
      </c>
      <c r="C1215" t="s">
        <v>3577</v>
      </c>
      <c r="D1215" t="s">
        <v>4398</v>
      </c>
      <c r="E1215" t="s">
        <v>5088</v>
      </c>
      <c r="F1215" s="2" t="s">
        <v>3688</v>
      </c>
      <c r="G1215" s="2" t="s">
        <v>3688</v>
      </c>
      <c r="H1215" s="2" t="s">
        <v>3688</v>
      </c>
      <c r="I1215" s="2" t="s">
        <v>3688</v>
      </c>
      <c r="J1215" s="2" t="str">
        <f>HYPERLINK("[SupplementaryData2.xlsx]STRING.binding!A600","STRING.binding")</f>
        <v>STRING.binding</v>
      </c>
      <c r="K1215" s="2" t="s">
        <v>3688</v>
      </c>
      <c r="L1215" t="s">
        <v>2869</v>
      </c>
      <c r="M1215" t="s">
        <v>4398</v>
      </c>
      <c r="N1215" t="s">
        <v>5494</v>
      </c>
      <c r="O1215" t="s">
        <v>5600</v>
      </c>
      <c r="P1215" t="s">
        <v>5601</v>
      </c>
    </row>
    <row r="1216" spans="1:16" x14ac:dyDescent="0.45">
      <c r="A1216" t="s">
        <v>1230</v>
      </c>
      <c r="B1216" t="s">
        <v>2869</v>
      </c>
      <c r="C1216" t="s">
        <v>3577</v>
      </c>
      <c r="D1216" t="s">
        <v>4399</v>
      </c>
      <c r="E1216" t="s">
        <v>5089</v>
      </c>
      <c r="F1216" s="2" t="s">
        <v>3688</v>
      </c>
      <c r="G1216" s="2" t="str">
        <f>HYPERLINK("[SupplementaryData2.xlsx]HPMR!A366","HPMR")</f>
        <v>HPMR</v>
      </c>
      <c r="H1216" s="2" t="str">
        <f>HYPERLINK("[SupplementaryData2.xlsx]IUPHAR!A189","IUPHAR")</f>
        <v>IUPHAR</v>
      </c>
      <c r="I1216" s="2" t="str">
        <f>HYPERLINK("[SupplementaryData2.xlsx]HPRD!A649","HPRD")</f>
        <v>HPRD</v>
      </c>
      <c r="J1216" s="2" t="str">
        <f>HYPERLINK("[SupplementaryData2.xlsx]STRING.binding!A601","STRING.binding")</f>
        <v>STRING.binding</v>
      </c>
      <c r="K1216" s="2" t="s">
        <v>3688</v>
      </c>
      <c r="L1216" t="s">
        <v>2869</v>
      </c>
      <c r="M1216" t="s">
        <v>4399</v>
      </c>
      <c r="N1216" t="s">
        <v>3688</v>
      </c>
      <c r="O1216" t="s">
        <v>5599</v>
      </c>
      <c r="P1216" t="s">
        <v>5601</v>
      </c>
    </row>
    <row r="1217" spans="1:16" x14ac:dyDescent="0.45">
      <c r="A1217" t="s">
        <v>1231</v>
      </c>
      <c r="B1217" t="s">
        <v>2869</v>
      </c>
      <c r="C1217" t="s">
        <v>3577</v>
      </c>
      <c r="D1217" t="s">
        <v>4400</v>
      </c>
      <c r="E1217" t="s">
        <v>5090</v>
      </c>
      <c r="F1217" s="2" t="s">
        <v>3688</v>
      </c>
      <c r="G1217" s="2" t="s">
        <v>3688</v>
      </c>
      <c r="H1217" s="2" t="s">
        <v>3688</v>
      </c>
      <c r="I1217" s="2" t="s">
        <v>3688</v>
      </c>
      <c r="J1217" s="2" t="str">
        <f>HYPERLINK("[SupplementaryData2.xlsx]STRING.binding!A602","STRING.binding")</f>
        <v>STRING.binding</v>
      </c>
      <c r="K1217" s="2" t="s">
        <v>3688</v>
      </c>
      <c r="L1217" t="s">
        <v>2869</v>
      </c>
      <c r="M1217" t="s">
        <v>4400</v>
      </c>
      <c r="N1217" t="s">
        <v>5495</v>
      </c>
      <c r="O1217" t="s">
        <v>5600</v>
      </c>
      <c r="P1217" t="s">
        <v>5601</v>
      </c>
    </row>
    <row r="1218" spans="1:16" x14ac:dyDescent="0.45">
      <c r="A1218" t="s">
        <v>1232</v>
      </c>
      <c r="B1218" t="s">
        <v>2870</v>
      </c>
      <c r="C1218" t="s">
        <v>3578</v>
      </c>
      <c r="D1218" t="s">
        <v>4135</v>
      </c>
      <c r="E1218" t="s">
        <v>4825</v>
      </c>
      <c r="F1218" s="2" t="s">
        <v>3688</v>
      </c>
      <c r="G1218" s="2" t="str">
        <f>HYPERLINK("[SupplementaryData2.xlsx]HPMR!A367","HPMR")</f>
        <v>HPMR</v>
      </c>
      <c r="H1218" s="2" t="s">
        <v>3688</v>
      </c>
      <c r="I1218" s="2" t="str">
        <f>HYPERLINK("[SupplementaryData2.xlsx]HPRD!A650","HPRD")</f>
        <v>HPRD</v>
      </c>
      <c r="J1218" s="2" t="s">
        <v>3688</v>
      </c>
      <c r="K1218" s="2" t="s">
        <v>3688</v>
      </c>
      <c r="L1218" t="s">
        <v>2870</v>
      </c>
      <c r="M1218" t="s">
        <v>4135</v>
      </c>
      <c r="N1218" t="s">
        <v>3688</v>
      </c>
      <c r="O1218" t="s">
        <v>5599</v>
      </c>
      <c r="P1218" t="s">
        <v>5601</v>
      </c>
    </row>
    <row r="1219" spans="1:16" x14ac:dyDescent="0.45">
      <c r="A1219" t="s">
        <v>1233</v>
      </c>
      <c r="B1219" t="s">
        <v>2871</v>
      </c>
      <c r="C1219" t="s">
        <v>3579</v>
      </c>
      <c r="D1219" t="s">
        <v>4401</v>
      </c>
      <c r="E1219" t="s">
        <v>5091</v>
      </c>
      <c r="F1219" s="2" t="s">
        <v>3688</v>
      </c>
      <c r="G1219" s="2" t="str">
        <f>HYPERLINK("[SupplementaryData2.xlsx]HPMR!A368","HPMR")</f>
        <v>HPMR</v>
      </c>
      <c r="H1219" s="2" t="s">
        <v>3688</v>
      </c>
      <c r="I1219" s="2" t="str">
        <f>HYPERLINK("[SupplementaryData2.xlsx]HPRD!A651","HPRD")</f>
        <v>HPRD</v>
      </c>
      <c r="J1219" s="2" t="s">
        <v>3688</v>
      </c>
      <c r="K1219" s="2" t="s">
        <v>3688</v>
      </c>
      <c r="L1219" t="s">
        <v>2871</v>
      </c>
      <c r="M1219" t="s">
        <v>4401</v>
      </c>
      <c r="N1219" t="s">
        <v>3688</v>
      </c>
      <c r="O1219" t="s">
        <v>5599</v>
      </c>
      <c r="P1219" t="s">
        <v>5601</v>
      </c>
    </row>
    <row r="1220" spans="1:16" x14ac:dyDescent="0.45">
      <c r="A1220" t="s">
        <v>1234</v>
      </c>
      <c r="B1220" t="s">
        <v>2872</v>
      </c>
      <c r="C1220" t="s">
        <v>3580</v>
      </c>
      <c r="D1220" t="s">
        <v>4401</v>
      </c>
      <c r="E1220" t="s">
        <v>5091</v>
      </c>
      <c r="F1220" s="2" t="s">
        <v>3688</v>
      </c>
      <c r="G1220" s="2" t="str">
        <f>HYPERLINK("[SupplementaryData2.xlsx]HPMR!A369","HPMR")</f>
        <v>HPMR</v>
      </c>
      <c r="H1220" s="2" t="s">
        <v>3688</v>
      </c>
      <c r="I1220" s="2" t="s">
        <v>3688</v>
      </c>
      <c r="J1220" s="2" t="s">
        <v>3688</v>
      </c>
      <c r="K1220" s="2" t="s">
        <v>3688</v>
      </c>
      <c r="L1220" t="s">
        <v>2872</v>
      </c>
      <c r="M1220" t="s">
        <v>4401</v>
      </c>
      <c r="N1220" t="s">
        <v>3688</v>
      </c>
      <c r="O1220" t="s">
        <v>5599</v>
      </c>
      <c r="P1220" t="s">
        <v>5601</v>
      </c>
    </row>
    <row r="1221" spans="1:16" x14ac:dyDescent="0.45">
      <c r="A1221" t="s">
        <v>1235</v>
      </c>
      <c r="B1221" t="s">
        <v>2872</v>
      </c>
      <c r="C1221" t="s">
        <v>3580</v>
      </c>
      <c r="D1221" t="s">
        <v>4402</v>
      </c>
      <c r="E1221" t="s">
        <v>5092</v>
      </c>
      <c r="F1221" s="2" t="s">
        <v>3688</v>
      </c>
      <c r="G1221" s="2" t="s">
        <v>3688</v>
      </c>
      <c r="H1221" s="2" t="s">
        <v>3688</v>
      </c>
      <c r="I1221" s="2" t="str">
        <f>HYPERLINK("[SupplementaryData2.xlsx]HPRD!A652","HPRD")</f>
        <v>HPRD</v>
      </c>
      <c r="J1221" s="2" t="s">
        <v>3688</v>
      </c>
      <c r="K1221" s="2" t="s">
        <v>3688</v>
      </c>
      <c r="L1221" t="s">
        <v>2872</v>
      </c>
      <c r="M1221" t="s">
        <v>4402</v>
      </c>
      <c r="N1221" t="s">
        <v>3688</v>
      </c>
      <c r="O1221" t="s">
        <v>5600</v>
      </c>
      <c r="P1221" t="s">
        <v>5601</v>
      </c>
    </row>
    <row r="1222" spans="1:16" x14ac:dyDescent="0.45">
      <c r="A1222" t="s">
        <v>1236</v>
      </c>
      <c r="B1222" t="s">
        <v>2873</v>
      </c>
      <c r="C1222" t="s">
        <v>3581</v>
      </c>
      <c r="D1222" t="s">
        <v>4069</v>
      </c>
      <c r="E1222" t="s">
        <v>4759</v>
      </c>
      <c r="F1222" s="2" t="s">
        <v>3688</v>
      </c>
      <c r="G1222" s="2" t="s">
        <v>3688</v>
      </c>
      <c r="H1222" s="2" t="s">
        <v>3688</v>
      </c>
      <c r="I1222" s="2" t="str">
        <f>HYPERLINK("[SupplementaryData2.xlsx]HPRD!A653","HPRD")</f>
        <v>HPRD</v>
      </c>
      <c r="J1222" s="2" t="s">
        <v>3688</v>
      </c>
      <c r="K1222" s="2" t="s">
        <v>3688</v>
      </c>
      <c r="L1222" t="s">
        <v>2873</v>
      </c>
      <c r="M1222" t="s">
        <v>4069</v>
      </c>
      <c r="N1222" t="s">
        <v>3688</v>
      </c>
      <c r="O1222" t="s">
        <v>5600</v>
      </c>
      <c r="P1222" t="s">
        <v>5601</v>
      </c>
    </row>
    <row r="1223" spans="1:16" x14ac:dyDescent="0.45">
      <c r="A1223" t="s">
        <v>1237</v>
      </c>
      <c r="B1223" t="s">
        <v>2873</v>
      </c>
      <c r="C1223" t="s">
        <v>3581</v>
      </c>
      <c r="D1223" t="s">
        <v>4403</v>
      </c>
      <c r="E1223" t="s">
        <v>5093</v>
      </c>
      <c r="F1223" s="2" t="s">
        <v>3688</v>
      </c>
      <c r="G1223" s="2" t="str">
        <f>HYPERLINK("[SupplementaryData2.xlsx]HPMR!A370","HPMR")</f>
        <v>HPMR</v>
      </c>
      <c r="H1223" s="2" t="s">
        <v>3688</v>
      </c>
      <c r="I1223" s="2" t="str">
        <f>HYPERLINK("[SupplementaryData2.xlsx]HPRD!A654","HPRD")</f>
        <v>HPRD</v>
      </c>
      <c r="J1223" s="2" t="str">
        <f>HYPERLINK("[SupplementaryData2.xlsx]STRING.binding!A603","STRING.binding")</f>
        <v>STRING.binding</v>
      </c>
      <c r="K1223" s="2" t="s">
        <v>3688</v>
      </c>
      <c r="L1223" t="s">
        <v>2873</v>
      </c>
      <c r="M1223" t="s">
        <v>4403</v>
      </c>
      <c r="N1223" t="s">
        <v>3688</v>
      </c>
      <c r="O1223" t="s">
        <v>5599</v>
      </c>
      <c r="P1223" t="s">
        <v>5601</v>
      </c>
    </row>
    <row r="1224" spans="1:16" x14ac:dyDescent="0.45">
      <c r="A1224" t="s">
        <v>1238</v>
      </c>
      <c r="B1224" t="s">
        <v>2873</v>
      </c>
      <c r="C1224" t="s">
        <v>3581</v>
      </c>
      <c r="D1224" t="s">
        <v>4404</v>
      </c>
      <c r="E1224" t="s">
        <v>5094</v>
      </c>
      <c r="F1224" s="2" t="s">
        <v>3688</v>
      </c>
      <c r="G1224" s="2" t="s">
        <v>3688</v>
      </c>
      <c r="H1224" s="2" t="s">
        <v>3688</v>
      </c>
      <c r="I1224" s="2" t="s">
        <v>3688</v>
      </c>
      <c r="J1224" s="2" t="str">
        <f>HYPERLINK("[SupplementaryData2.xlsx]STRING.binding!A604","STRING.binding")</f>
        <v>STRING.binding</v>
      </c>
      <c r="K1224" s="2" t="s">
        <v>3688</v>
      </c>
      <c r="L1224" t="s">
        <v>2873</v>
      </c>
      <c r="M1224" t="s">
        <v>3688</v>
      </c>
      <c r="N1224" t="s">
        <v>3688</v>
      </c>
      <c r="O1224" t="s">
        <v>5600</v>
      </c>
      <c r="P1224" t="s">
        <v>5603</v>
      </c>
    </row>
    <row r="1225" spans="1:16" x14ac:dyDescent="0.45">
      <c r="A1225" t="s">
        <v>1239</v>
      </c>
      <c r="B1225" t="s">
        <v>2874</v>
      </c>
      <c r="C1225" t="s">
        <v>3582</v>
      </c>
      <c r="D1225" t="s">
        <v>4228</v>
      </c>
      <c r="E1225" t="s">
        <v>4918</v>
      </c>
      <c r="F1225" s="2" t="s">
        <v>3688</v>
      </c>
      <c r="G1225" s="2" t="str">
        <f>HYPERLINK("[SupplementaryData2.xlsx]HPMR!A371","HPMR")</f>
        <v>HPMR</v>
      </c>
      <c r="H1225" s="2" t="s">
        <v>3688</v>
      </c>
      <c r="I1225" s="2" t="s">
        <v>3688</v>
      </c>
      <c r="J1225" s="2" t="str">
        <f>HYPERLINK("[SupplementaryData2.xlsx]STRING.binding!A605","STRING.binding")</f>
        <v>STRING.binding</v>
      </c>
      <c r="K1225" s="2" t="s">
        <v>3688</v>
      </c>
      <c r="L1225" t="s">
        <v>2874</v>
      </c>
      <c r="M1225" t="s">
        <v>4228</v>
      </c>
      <c r="N1225" t="s">
        <v>3688</v>
      </c>
      <c r="O1225" t="s">
        <v>5599</v>
      </c>
      <c r="P1225" t="s">
        <v>5601</v>
      </c>
    </row>
    <row r="1226" spans="1:16" x14ac:dyDescent="0.45">
      <c r="A1226" t="s">
        <v>1240</v>
      </c>
      <c r="B1226" t="s">
        <v>2874</v>
      </c>
      <c r="C1226" t="s">
        <v>3582</v>
      </c>
      <c r="D1226" t="s">
        <v>4150</v>
      </c>
      <c r="E1226" t="s">
        <v>4840</v>
      </c>
      <c r="F1226" s="2" t="s">
        <v>3688</v>
      </c>
      <c r="G1226" s="2" t="str">
        <f>HYPERLINK("[SupplementaryData2.xlsx]HPMR!A372","HPMR")</f>
        <v>HPMR</v>
      </c>
      <c r="H1226" s="2" t="s">
        <v>3688</v>
      </c>
      <c r="I1226" s="2" t="s">
        <v>3688</v>
      </c>
      <c r="J1226" s="2" t="s">
        <v>3688</v>
      </c>
      <c r="K1226" s="2" t="s">
        <v>3688</v>
      </c>
      <c r="L1226" t="s">
        <v>2874</v>
      </c>
      <c r="M1226" t="s">
        <v>4150</v>
      </c>
      <c r="N1226" t="s">
        <v>3688</v>
      </c>
      <c r="O1226" t="s">
        <v>5599</v>
      </c>
      <c r="P1226" t="s">
        <v>5601</v>
      </c>
    </row>
    <row r="1227" spans="1:16" x14ac:dyDescent="0.45">
      <c r="A1227" t="s">
        <v>1241</v>
      </c>
      <c r="B1227" t="s">
        <v>2875</v>
      </c>
      <c r="C1227" t="s">
        <v>3583</v>
      </c>
      <c r="D1227" t="s">
        <v>4228</v>
      </c>
      <c r="E1227" t="s">
        <v>4918</v>
      </c>
      <c r="F1227" s="2" t="s">
        <v>3688</v>
      </c>
      <c r="G1227" s="2" t="s">
        <v>3688</v>
      </c>
      <c r="H1227" s="2" t="s">
        <v>3688</v>
      </c>
      <c r="I1227" s="2" t="str">
        <f>HYPERLINK("[SupplementaryData2.xlsx]HPRD!A655","HPRD")</f>
        <v>HPRD</v>
      </c>
      <c r="J1227" s="2" t="s">
        <v>3688</v>
      </c>
      <c r="K1227" s="2" t="s">
        <v>3688</v>
      </c>
      <c r="L1227" t="s">
        <v>2875</v>
      </c>
      <c r="M1227" t="s">
        <v>4228</v>
      </c>
      <c r="N1227" t="s">
        <v>3688</v>
      </c>
      <c r="O1227" t="s">
        <v>5600</v>
      </c>
      <c r="P1227" t="s">
        <v>5601</v>
      </c>
    </row>
    <row r="1228" spans="1:16" x14ac:dyDescent="0.45">
      <c r="A1228" t="s">
        <v>1242</v>
      </c>
      <c r="B1228" t="s">
        <v>2875</v>
      </c>
      <c r="C1228" t="s">
        <v>3583</v>
      </c>
      <c r="D1228" t="s">
        <v>4405</v>
      </c>
      <c r="E1228" t="s">
        <v>5095</v>
      </c>
      <c r="F1228" s="2" t="s">
        <v>3688</v>
      </c>
      <c r="G1228" s="2" t="s">
        <v>3688</v>
      </c>
      <c r="H1228" s="2" t="s">
        <v>3688</v>
      </c>
      <c r="I1228" s="2" t="str">
        <f>HYPERLINK("[SupplementaryData2.xlsx]HPRD!A656","HPRD")</f>
        <v>HPRD</v>
      </c>
      <c r="J1228" s="2" t="s">
        <v>3688</v>
      </c>
      <c r="K1228" s="2" t="s">
        <v>3688</v>
      </c>
      <c r="L1228" t="s">
        <v>2875</v>
      </c>
      <c r="M1228" t="s">
        <v>4405</v>
      </c>
      <c r="N1228" t="s">
        <v>3688</v>
      </c>
      <c r="O1228" t="s">
        <v>5600</v>
      </c>
      <c r="P1228" t="s">
        <v>5601</v>
      </c>
    </row>
    <row r="1229" spans="1:16" x14ac:dyDescent="0.45">
      <c r="A1229" t="s">
        <v>1243</v>
      </c>
      <c r="B1229" t="s">
        <v>2875</v>
      </c>
      <c r="C1229" t="s">
        <v>3583</v>
      </c>
      <c r="D1229" t="s">
        <v>4006</v>
      </c>
      <c r="E1229" t="s">
        <v>4696</v>
      </c>
      <c r="F1229" s="2" t="s">
        <v>3688</v>
      </c>
      <c r="G1229" s="2" t="s">
        <v>3688</v>
      </c>
      <c r="H1229" s="2" t="s">
        <v>3688</v>
      </c>
      <c r="I1229" s="2" t="str">
        <f>HYPERLINK("[SupplementaryData2.xlsx]HPRD!A657","HPRD")</f>
        <v>HPRD</v>
      </c>
      <c r="J1229" s="2" t="str">
        <f>HYPERLINK("[SupplementaryData2.xlsx]STRING.binding!A606","STRING.binding")</f>
        <v>STRING.binding</v>
      </c>
      <c r="K1229" s="2" t="s">
        <v>3688</v>
      </c>
      <c r="L1229" t="s">
        <v>2875</v>
      </c>
      <c r="M1229" t="s">
        <v>4006</v>
      </c>
      <c r="N1229" t="s">
        <v>3688</v>
      </c>
      <c r="O1229" t="s">
        <v>5600</v>
      </c>
      <c r="P1229" t="s">
        <v>5601</v>
      </c>
    </row>
    <row r="1230" spans="1:16" x14ac:dyDescent="0.45">
      <c r="A1230" t="s">
        <v>1244</v>
      </c>
      <c r="B1230" t="s">
        <v>2875</v>
      </c>
      <c r="C1230" t="s">
        <v>3583</v>
      </c>
      <c r="D1230" t="s">
        <v>4038</v>
      </c>
      <c r="E1230" t="s">
        <v>4728</v>
      </c>
      <c r="F1230" s="2" t="str">
        <f>HYPERLINK("[SupplementaryData2.xlsx]DLRP!A290","DLRP")</f>
        <v>DLRP</v>
      </c>
      <c r="G1230" s="2" t="str">
        <f>HYPERLINK("[SupplementaryData2.xlsx]HPMR!A373","HPMR")</f>
        <v>HPMR</v>
      </c>
      <c r="H1230" s="2" t="str">
        <f>HYPERLINK("[SupplementaryData2.xlsx]IUPHAR!A190","IUPHAR")</f>
        <v>IUPHAR</v>
      </c>
      <c r="I1230" s="2" t="str">
        <f>HYPERLINK("[SupplementaryData2.xlsx]HPRD!A658","HPRD")</f>
        <v>HPRD</v>
      </c>
      <c r="J1230" s="2" t="str">
        <f>HYPERLINK("[SupplementaryData2.xlsx]STRING.binding!A607","STRING.binding")</f>
        <v>STRING.binding</v>
      </c>
      <c r="K1230" s="2" t="s">
        <v>3688</v>
      </c>
      <c r="L1230" t="s">
        <v>2875</v>
      </c>
      <c r="M1230" t="s">
        <v>4038</v>
      </c>
      <c r="N1230" t="s">
        <v>3688</v>
      </c>
      <c r="O1230" t="s">
        <v>5599</v>
      </c>
      <c r="P1230" t="s">
        <v>5601</v>
      </c>
    </row>
    <row r="1231" spans="1:16" x14ac:dyDescent="0.45">
      <c r="A1231" t="s">
        <v>1245</v>
      </c>
      <c r="B1231" t="s">
        <v>2875</v>
      </c>
      <c r="C1231" t="s">
        <v>3583</v>
      </c>
      <c r="D1231" t="s">
        <v>4115</v>
      </c>
      <c r="E1231" t="s">
        <v>4805</v>
      </c>
      <c r="F1231" s="2" t="s">
        <v>3688</v>
      </c>
      <c r="G1231" s="2" t="s">
        <v>3688</v>
      </c>
      <c r="H1231" s="2" t="s">
        <v>3688</v>
      </c>
      <c r="I1231" s="2" t="s">
        <v>3688</v>
      </c>
      <c r="J1231" s="2" t="str">
        <f>HYPERLINK("[SupplementaryData2.xlsx]STRING.binding!A608","STRING.binding")</f>
        <v>STRING.binding</v>
      </c>
      <c r="K1231" s="2" t="s">
        <v>3688</v>
      </c>
      <c r="L1231" t="s">
        <v>2875</v>
      </c>
      <c r="M1231" t="s">
        <v>4115</v>
      </c>
      <c r="N1231" t="s">
        <v>5496</v>
      </c>
      <c r="O1231" t="s">
        <v>5600</v>
      </c>
      <c r="P1231" t="s">
        <v>5601</v>
      </c>
    </row>
    <row r="1232" spans="1:16" x14ac:dyDescent="0.45">
      <c r="A1232" t="s">
        <v>1246</v>
      </c>
      <c r="B1232" t="s">
        <v>2875</v>
      </c>
      <c r="C1232" t="s">
        <v>3583</v>
      </c>
      <c r="D1232" t="s">
        <v>4003</v>
      </c>
      <c r="E1232" t="s">
        <v>4693</v>
      </c>
      <c r="F1232" s="2" t="str">
        <f>HYPERLINK("[SupplementaryData2.xlsx]DLRP!A291","DLRP")</f>
        <v>DLRP</v>
      </c>
      <c r="G1232" s="2" t="str">
        <f>HYPERLINK("[SupplementaryData2.xlsx]HPMR!A374","HPMR")</f>
        <v>HPMR</v>
      </c>
      <c r="H1232" s="2" t="str">
        <f>HYPERLINK("[SupplementaryData2.xlsx]IUPHAR!A191","IUPHAR")</f>
        <v>IUPHAR</v>
      </c>
      <c r="I1232" s="2" t="str">
        <f>HYPERLINK("[SupplementaryData2.xlsx]HPRD!A659","HPRD")</f>
        <v>HPRD</v>
      </c>
      <c r="J1232" s="2" t="str">
        <f>HYPERLINK("[SupplementaryData2.xlsx]STRING.binding!A609","STRING.binding")</f>
        <v>STRING.binding</v>
      </c>
      <c r="K1232" s="2" t="s">
        <v>3688</v>
      </c>
      <c r="L1232" t="s">
        <v>2875</v>
      </c>
      <c r="M1232" t="s">
        <v>4003</v>
      </c>
      <c r="N1232" t="s">
        <v>3688</v>
      </c>
      <c r="O1232" t="s">
        <v>5599</v>
      </c>
      <c r="P1232" t="s">
        <v>5601</v>
      </c>
    </row>
    <row r="1233" spans="1:16" x14ac:dyDescent="0.45">
      <c r="A1233" t="s">
        <v>1247</v>
      </c>
      <c r="B1233" t="s">
        <v>2875</v>
      </c>
      <c r="C1233" t="s">
        <v>3583</v>
      </c>
      <c r="D1233" t="s">
        <v>4256</v>
      </c>
      <c r="E1233" t="s">
        <v>4946</v>
      </c>
      <c r="F1233" s="2" t="s">
        <v>3688</v>
      </c>
      <c r="G1233" s="2" t="s">
        <v>3688</v>
      </c>
      <c r="H1233" s="2" t="s">
        <v>3688</v>
      </c>
      <c r="I1233" s="2" t="s">
        <v>3688</v>
      </c>
      <c r="J1233" s="2" t="str">
        <f>HYPERLINK("[SupplementaryData2.xlsx]STRING.binding!A610","STRING.binding")</f>
        <v>STRING.binding</v>
      </c>
      <c r="K1233" s="2" t="s">
        <v>3688</v>
      </c>
      <c r="L1233" t="s">
        <v>2875</v>
      </c>
      <c r="M1233" t="s">
        <v>4256</v>
      </c>
      <c r="N1233" t="s">
        <v>3688</v>
      </c>
      <c r="O1233" t="s">
        <v>5600</v>
      </c>
      <c r="P1233" t="s">
        <v>5603</v>
      </c>
    </row>
    <row r="1234" spans="1:16" x14ac:dyDescent="0.45">
      <c r="A1234" t="s">
        <v>1248</v>
      </c>
      <c r="B1234" t="s">
        <v>2876</v>
      </c>
      <c r="C1234" t="s">
        <v>3584</v>
      </c>
      <c r="D1234" t="s">
        <v>4406</v>
      </c>
      <c r="E1234" t="s">
        <v>5096</v>
      </c>
      <c r="F1234" s="2" t="s">
        <v>3688</v>
      </c>
      <c r="G1234" s="2" t="str">
        <f>HYPERLINK("[SupplementaryData2.xlsx]HPMR!A375","HPMR")</f>
        <v>HPMR</v>
      </c>
      <c r="H1234" s="2" t="str">
        <f>HYPERLINK("[SupplementaryData2.xlsx]IUPHAR!A192","IUPHAR")</f>
        <v>IUPHAR</v>
      </c>
      <c r="I1234" s="2" t="str">
        <f>HYPERLINK("[SupplementaryData2.xlsx]HPRD!A660","HPRD")</f>
        <v>HPRD</v>
      </c>
      <c r="J1234" s="2" t="str">
        <f>HYPERLINK("[SupplementaryData2.xlsx]STRING.binding!A611","STRING.binding")</f>
        <v>STRING.binding</v>
      </c>
      <c r="K1234" s="2" t="s">
        <v>3688</v>
      </c>
      <c r="L1234" t="s">
        <v>2876</v>
      </c>
      <c r="M1234" t="s">
        <v>4406</v>
      </c>
      <c r="N1234" t="s">
        <v>3688</v>
      </c>
      <c r="O1234" t="s">
        <v>5599</v>
      </c>
      <c r="P1234" t="s">
        <v>5601</v>
      </c>
    </row>
    <row r="1235" spans="1:16" x14ac:dyDescent="0.45">
      <c r="A1235" t="s">
        <v>1249</v>
      </c>
      <c r="B1235" t="s">
        <v>2876</v>
      </c>
      <c r="C1235" t="s">
        <v>3584</v>
      </c>
      <c r="D1235" t="s">
        <v>4407</v>
      </c>
      <c r="E1235" t="s">
        <v>5097</v>
      </c>
      <c r="F1235" s="2" t="s">
        <v>3688</v>
      </c>
      <c r="G1235" s="2" t="str">
        <f>HYPERLINK("[SupplementaryData2.xlsx]HPMR!A376","HPMR")</f>
        <v>HPMR</v>
      </c>
      <c r="H1235" s="2" t="str">
        <f>HYPERLINK("[SupplementaryData2.xlsx]IUPHAR!A193","IUPHAR")</f>
        <v>IUPHAR</v>
      </c>
      <c r="I1235" s="2" t="str">
        <f>HYPERLINK("[SupplementaryData2.xlsx]HPRD!A661","HPRD")</f>
        <v>HPRD</v>
      </c>
      <c r="J1235" s="2" t="s">
        <v>3688</v>
      </c>
      <c r="K1235" s="2" t="s">
        <v>3688</v>
      </c>
      <c r="L1235" t="s">
        <v>2876</v>
      </c>
      <c r="M1235" t="s">
        <v>4407</v>
      </c>
      <c r="N1235" t="s">
        <v>3688</v>
      </c>
      <c r="O1235" t="s">
        <v>5599</v>
      </c>
      <c r="P1235" t="s">
        <v>5601</v>
      </c>
    </row>
    <row r="1236" spans="1:16" x14ac:dyDescent="0.45">
      <c r="A1236" t="s">
        <v>1250</v>
      </c>
      <c r="B1236" t="s">
        <v>2876</v>
      </c>
      <c r="C1236" t="s">
        <v>3584</v>
      </c>
      <c r="D1236" t="s">
        <v>4408</v>
      </c>
      <c r="E1236" t="s">
        <v>5098</v>
      </c>
      <c r="F1236" s="2" t="s">
        <v>3688</v>
      </c>
      <c r="G1236" s="2" t="s">
        <v>3688</v>
      </c>
      <c r="H1236" s="2" t="s">
        <v>3688</v>
      </c>
      <c r="I1236" s="2" t="str">
        <f>HYPERLINK("[SupplementaryData2.xlsx]HPRD!A662","HPRD")</f>
        <v>HPRD</v>
      </c>
      <c r="J1236" s="2" t="s">
        <v>3688</v>
      </c>
      <c r="K1236" s="2" t="s">
        <v>3688</v>
      </c>
      <c r="L1236" t="s">
        <v>2876</v>
      </c>
      <c r="M1236" t="s">
        <v>4408</v>
      </c>
      <c r="N1236" t="s">
        <v>3688</v>
      </c>
      <c r="O1236" t="s">
        <v>5600</v>
      </c>
      <c r="P1236" t="s">
        <v>5601</v>
      </c>
    </row>
    <row r="1237" spans="1:16" x14ac:dyDescent="0.45">
      <c r="A1237" t="s">
        <v>1251</v>
      </c>
      <c r="B1237" t="s">
        <v>2877</v>
      </c>
      <c r="C1237" t="s">
        <v>3585</v>
      </c>
      <c r="D1237" t="s">
        <v>4409</v>
      </c>
      <c r="E1237" t="s">
        <v>5099</v>
      </c>
      <c r="F1237" s="2" t="s">
        <v>3688</v>
      </c>
      <c r="G1237" s="2" t="str">
        <f>HYPERLINK("[SupplementaryData2.xlsx]HPMR!A377","HPMR")</f>
        <v>HPMR</v>
      </c>
      <c r="H1237" s="2" t="s">
        <v>3688</v>
      </c>
      <c r="I1237" s="2" t="s">
        <v>3688</v>
      </c>
      <c r="J1237" s="2" t="s">
        <v>3688</v>
      </c>
      <c r="K1237" s="2" t="s">
        <v>3688</v>
      </c>
      <c r="L1237" t="s">
        <v>2877</v>
      </c>
      <c r="M1237" t="s">
        <v>4409</v>
      </c>
      <c r="N1237" t="s">
        <v>3688</v>
      </c>
      <c r="O1237" t="s">
        <v>5599</v>
      </c>
      <c r="P1237" t="s">
        <v>5604</v>
      </c>
    </row>
    <row r="1238" spans="1:16" x14ac:dyDescent="0.45">
      <c r="A1238" t="s">
        <v>1252</v>
      </c>
      <c r="B1238" t="s">
        <v>2877</v>
      </c>
      <c r="C1238" t="s">
        <v>3585</v>
      </c>
      <c r="D1238" t="s">
        <v>4410</v>
      </c>
      <c r="E1238" t="s">
        <v>5100</v>
      </c>
      <c r="F1238" s="2" t="s">
        <v>3688</v>
      </c>
      <c r="G1238" s="2" t="str">
        <f>HYPERLINK("[SupplementaryData2.xlsx]HPMR!A378","HPMR")</f>
        <v>HPMR</v>
      </c>
      <c r="H1238" s="2" t="s">
        <v>3688</v>
      </c>
      <c r="I1238" s="2" t="s">
        <v>3688</v>
      </c>
      <c r="J1238" s="2" t="s">
        <v>3688</v>
      </c>
      <c r="K1238" s="2" t="s">
        <v>3688</v>
      </c>
      <c r="L1238" t="s">
        <v>2877</v>
      </c>
      <c r="M1238" t="s">
        <v>4410</v>
      </c>
      <c r="N1238" t="s">
        <v>3688</v>
      </c>
      <c r="O1238" t="s">
        <v>5599</v>
      </c>
      <c r="P1238" t="s">
        <v>5604</v>
      </c>
    </row>
    <row r="1239" spans="1:16" x14ac:dyDescent="0.45">
      <c r="A1239" t="s">
        <v>1253</v>
      </c>
      <c r="B1239" t="s">
        <v>2877</v>
      </c>
      <c r="C1239" t="s">
        <v>3585</v>
      </c>
      <c r="D1239" t="s">
        <v>4411</v>
      </c>
      <c r="E1239" t="s">
        <v>5101</v>
      </c>
      <c r="F1239" s="2" t="s">
        <v>3688</v>
      </c>
      <c r="G1239" s="2" t="str">
        <f>HYPERLINK("[SupplementaryData2.xlsx]HPMR!A379","HPMR")</f>
        <v>HPMR</v>
      </c>
      <c r="H1239" s="2" t="s">
        <v>3688</v>
      </c>
      <c r="I1239" s="2" t="s">
        <v>3688</v>
      </c>
      <c r="J1239" s="2" t="s">
        <v>3688</v>
      </c>
      <c r="K1239" s="2" t="s">
        <v>3688</v>
      </c>
      <c r="L1239" t="s">
        <v>2877</v>
      </c>
      <c r="M1239" t="s">
        <v>4411</v>
      </c>
      <c r="N1239" t="s">
        <v>3688</v>
      </c>
      <c r="O1239" t="s">
        <v>5599</v>
      </c>
      <c r="P1239" t="s">
        <v>5604</v>
      </c>
    </row>
    <row r="1240" spans="1:16" x14ac:dyDescent="0.45">
      <c r="A1240" t="s">
        <v>1254</v>
      </c>
      <c r="B1240" t="s">
        <v>2877</v>
      </c>
      <c r="C1240" t="s">
        <v>3585</v>
      </c>
      <c r="D1240" t="s">
        <v>4187</v>
      </c>
      <c r="E1240" t="s">
        <v>4877</v>
      </c>
      <c r="F1240" s="2" t="s">
        <v>3688</v>
      </c>
      <c r="G1240" s="2" t="str">
        <f>HYPERLINK("[SupplementaryData2.xlsx]HPMR!A380","HPMR")</f>
        <v>HPMR</v>
      </c>
      <c r="H1240" s="2" t="s">
        <v>3688</v>
      </c>
      <c r="I1240" s="2" t="s">
        <v>3688</v>
      </c>
      <c r="J1240" s="2" t="s">
        <v>3688</v>
      </c>
      <c r="K1240" s="2" t="s">
        <v>3688</v>
      </c>
      <c r="L1240" t="s">
        <v>2877</v>
      </c>
      <c r="M1240" t="s">
        <v>4187</v>
      </c>
      <c r="N1240" t="s">
        <v>3688</v>
      </c>
      <c r="O1240" t="s">
        <v>5599</v>
      </c>
      <c r="P1240" t="s">
        <v>5604</v>
      </c>
    </row>
    <row r="1241" spans="1:16" x14ac:dyDescent="0.45">
      <c r="A1241" t="s">
        <v>1255</v>
      </c>
      <c r="B1241" t="s">
        <v>2878</v>
      </c>
      <c r="C1241" t="s">
        <v>3586</v>
      </c>
      <c r="D1241" t="s">
        <v>4044</v>
      </c>
      <c r="E1241" t="s">
        <v>4734</v>
      </c>
      <c r="F1241" s="2" t="s">
        <v>3688</v>
      </c>
      <c r="G1241" s="2" t="s">
        <v>3688</v>
      </c>
      <c r="H1241" s="2" t="str">
        <f>HYPERLINK("[SupplementaryData2.xlsx]IUPHAR!A194","IUPHAR")</f>
        <v>IUPHAR</v>
      </c>
      <c r="I1241" s="2" t="s">
        <v>3688</v>
      </c>
      <c r="J1241" s="2" t="str">
        <f>HYPERLINK("[SupplementaryData2.xlsx]STRING.binding!A612","STRING.binding")</f>
        <v>STRING.binding</v>
      </c>
      <c r="K1241" s="2" t="s">
        <v>3688</v>
      </c>
      <c r="L1241" t="s">
        <v>3688</v>
      </c>
      <c r="M1241" t="s">
        <v>5385</v>
      </c>
      <c r="N1241" t="s">
        <v>3688</v>
      </c>
      <c r="O1241" t="s">
        <v>5599</v>
      </c>
      <c r="P1241" t="s">
        <v>5601</v>
      </c>
    </row>
    <row r="1242" spans="1:16" x14ac:dyDescent="0.45">
      <c r="A1242" t="s">
        <v>1256</v>
      </c>
      <c r="B1242" t="s">
        <v>2879</v>
      </c>
      <c r="C1242" t="s">
        <v>3587</v>
      </c>
      <c r="D1242" t="s">
        <v>4228</v>
      </c>
      <c r="E1242" t="s">
        <v>4918</v>
      </c>
      <c r="F1242" s="2" t="s">
        <v>3688</v>
      </c>
      <c r="G1242" s="2" t="s">
        <v>3688</v>
      </c>
      <c r="H1242" s="2" t="s">
        <v>3688</v>
      </c>
      <c r="I1242" s="2" t="s">
        <v>3688</v>
      </c>
      <c r="J1242" s="2" t="str">
        <f>HYPERLINK("[SupplementaryData2.xlsx]STRING.binding!A613","STRING.binding")</f>
        <v>STRING.binding</v>
      </c>
      <c r="K1242" s="2" t="s">
        <v>3688</v>
      </c>
      <c r="L1242" t="s">
        <v>2879</v>
      </c>
      <c r="M1242" t="s">
        <v>4228</v>
      </c>
      <c r="N1242" t="s">
        <v>5497</v>
      </c>
      <c r="O1242" t="s">
        <v>5600</v>
      </c>
      <c r="P1242" t="s">
        <v>5601</v>
      </c>
    </row>
    <row r="1243" spans="1:16" x14ac:dyDescent="0.45">
      <c r="A1243" t="s">
        <v>1257</v>
      </c>
      <c r="B1243" t="s">
        <v>2879</v>
      </c>
      <c r="C1243" t="s">
        <v>3587</v>
      </c>
      <c r="D1243" t="s">
        <v>4272</v>
      </c>
      <c r="E1243" t="s">
        <v>4962</v>
      </c>
      <c r="F1243" s="2" t="str">
        <f>HYPERLINK("[SupplementaryData2.xlsx]DLRP!A292","DLRP")</f>
        <v>DLRP</v>
      </c>
      <c r="G1243" s="2" t="str">
        <f>HYPERLINK("[SupplementaryData2.xlsx]HPMR!A381","HPMR")</f>
        <v>HPMR</v>
      </c>
      <c r="H1243" s="2" t="str">
        <f>HYPERLINK("[SupplementaryData2.xlsx]IUPHAR!A195","IUPHAR")</f>
        <v>IUPHAR</v>
      </c>
      <c r="I1243" s="2" t="str">
        <f>HYPERLINK("[SupplementaryData2.xlsx]HPRD!A663","HPRD")</f>
        <v>HPRD</v>
      </c>
      <c r="J1243" s="2" t="str">
        <f>HYPERLINK("[SupplementaryData2.xlsx]STRING.binding!A614","STRING.binding")</f>
        <v>STRING.binding</v>
      </c>
      <c r="K1243" s="2" t="str">
        <f>HYPERLINK("[SupplementaryData2.xlsx]STRING.experiment!A221","STRING.experiment")</f>
        <v>STRING.experiment</v>
      </c>
      <c r="L1243" t="s">
        <v>2879</v>
      </c>
      <c r="M1243" t="s">
        <v>4272</v>
      </c>
      <c r="N1243" t="s">
        <v>3688</v>
      </c>
      <c r="O1243" t="s">
        <v>5599</v>
      </c>
      <c r="P1243" t="s">
        <v>5601</v>
      </c>
    </row>
    <row r="1244" spans="1:16" x14ac:dyDescent="0.45">
      <c r="A1244" t="s">
        <v>1258</v>
      </c>
      <c r="B1244" t="s">
        <v>2879</v>
      </c>
      <c r="C1244" t="s">
        <v>3587</v>
      </c>
      <c r="D1244" t="s">
        <v>4196</v>
      </c>
      <c r="E1244" t="s">
        <v>4886</v>
      </c>
      <c r="F1244" s="2" t="s">
        <v>3688</v>
      </c>
      <c r="G1244" s="2" t="s">
        <v>3688</v>
      </c>
      <c r="H1244" s="2" t="s">
        <v>3688</v>
      </c>
      <c r="I1244" s="2" t="str">
        <f>HYPERLINK("[SupplementaryData2.xlsx]HPRD!A664","HPRD")</f>
        <v>HPRD</v>
      </c>
      <c r="J1244" s="2" t="str">
        <f>HYPERLINK("[SupplementaryData2.xlsx]STRING.binding!A615","STRING.binding")</f>
        <v>STRING.binding</v>
      </c>
      <c r="K1244" s="2" t="s">
        <v>3688</v>
      </c>
      <c r="L1244" t="s">
        <v>2879</v>
      </c>
      <c r="M1244" t="s">
        <v>4196</v>
      </c>
      <c r="N1244" t="s">
        <v>3688</v>
      </c>
      <c r="O1244" t="s">
        <v>5600</v>
      </c>
      <c r="P1244" t="s">
        <v>5601</v>
      </c>
    </row>
    <row r="1245" spans="1:16" x14ac:dyDescent="0.45">
      <c r="A1245" t="s">
        <v>1259</v>
      </c>
      <c r="B1245" t="s">
        <v>2879</v>
      </c>
      <c r="C1245" t="s">
        <v>3587</v>
      </c>
      <c r="D1245" t="s">
        <v>4053</v>
      </c>
      <c r="E1245" t="s">
        <v>4743</v>
      </c>
      <c r="F1245" s="2" t="s">
        <v>3688</v>
      </c>
      <c r="G1245" s="2" t="s">
        <v>3688</v>
      </c>
      <c r="H1245" s="2" t="s">
        <v>3688</v>
      </c>
      <c r="I1245" s="2" t="str">
        <f>HYPERLINK("[SupplementaryData2.xlsx]HPRD!A665","HPRD")</f>
        <v>HPRD</v>
      </c>
      <c r="J1245" s="2" t="s">
        <v>3688</v>
      </c>
      <c r="K1245" s="2" t="s">
        <v>3688</v>
      </c>
      <c r="L1245" t="s">
        <v>2879</v>
      </c>
      <c r="M1245" t="s">
        <v>4053</v>
      </c>
      <c r="N1245" t="s">
        <v>3688</v>
      </c>
      <c r="O1245" t="s">
        <v>5600</v>
      </c>
      <c r="P1245" t="s">
        <v>5601</v>
      </c>
    </row>
    <row r="1246" spans="1:16" x14ac:dyDescent="0.45">
      <c r="A1246" t="s">
        <v>1260</v>
      </c>
      <c r="B1246" t="s">
        <v>2879</v>
      </c>
      <c r="C1246" t="s">
        <v>3587</v>
      </c>
      <c r="D1246" t="s">
        <v>4412</v>
      </c>
      <c r="E1246" t="s">
        <v>5102</v>
      </c>
      <c r="F1246" s="2" t="s">
        <v>3688</v>
      </c>
      <c r="G1246" s="2" t="s">
        <v>3688</v>
      </c>
      <c r="H1246" s="2" t="s">
        <v>3688</v>
      </c>
      <c r="I1246" s="2" t="str">
        <f>HYPERLINK("[SupplementaryData2.xlsx]HPRD!A666","HPRD")</f>
        <v>HPRD</v>
      </c>
      <c r="J1246" s="2" t="s">
        <v>3688</v>
      </c>
      <c r="K1246" s="2" t="s">
        <v>3688</v>
      </c>
      <c r="L1246" t="s">
        <v>2879</v>
      </c>
      <c r="M1246" t="s">
        <v>3688</v>
      </c>
      <c r="N1246" t="s">
        <v>3688</v>
      </c>
      <c r="O1246" t="s">
        <v>5600</v>
      </c>
      <c r="P1246" t="s">
        <v>5601</v>
      </c>
    </row>
    <row r="1247" spans="1:16" x14ac:dyDescent="0.45">
      <c r="A1247" t="s">
        <v>1261</v>
      </c>
      <c r="B1247" t="s">
        <v>2880</v>
      </c>
      <c r="C1247" t="s">
        <v>3588</v>
      </c>
      <c r="D1247" t="s">
        <v>4289</v>
      </c>
      <c r="E1247" t="s">
        <v>4979</v>
      </c>
      <c r="F1247" s="2" t="s">
        <v>3688</v>
      </c>
      <c r="G1247" s="2" t="s">
        <v>3688</v>
      </c>
      <c r="H1247" s="2" t="s">
        <v>3688</v>
      </c>
      <c r="I1247" s="2" t="s">
        <v>3688</v>
      </c>
      <c r="J1247" s="2" t="str">
        <f>HYPERLINK("[SupplementaryData2.xlsx]STRING.binding!A616","STRING.binding")</f>
        <v>STRING.binding</v>
      </c>
      <c r="K1247" s="2" t="s">
        <v>3688</v>
      </c>
      <c r="L1247" t="s">
        <v>3688</v>
      </c>
      <c r="M1247" t="s">
        <v>3688</v>
      </c>
      <c r="N1247" t="s">
        <v>3688</v>
      </c>
      <c r="O1247" t="s">
        <v>5600</v>
      </c>
      <c r="P1247" t="s">
        <v>5603</v>
      </c>
    </row>
    <row r="1248" spans="1:16" x14ac:dyDescent="0.45">
      <c r="A1248" t="s">
        <v>1262</v>
      </c>
      <c r="B1248" t="s">
        <v>2881</v>
      </c>
      <c r="C1248" t="s">
        <v>3589</v>
      </c>
      <c r="D1248" t="s">
        <v>4069</v>
      </c>
      <c r="E1248" t="s">
        <v>4759</v>
      </c>
      <c r="F1248" s="2" t="s">
        <v>3688</v>
      </c>
      <c r="G1248" s="2" t="s">
        <v>3688</v>
      </c>
      <c r="H1248" s="2" t="s">
        <v>3688</v>
      </c>
      <c r="I1248" s="2" t="s">
        <v>3688</v>
      </c>
      <c r="J1248" s="2" t="str">
        <f>HYPERLINK("[SupplementaryData2.xlsx]STRING.binding!A617","STRING.binding")</f>
        <v>STRING.binding</v>
      </c>
      <c r="K1248" s="2" t="s">
        <v>3688</v>
      </c>
      <c r="L1248" t="s">
        <v>3688</v>
      </c>
      <c r="M1248" t="s">
        <v>4069</v>
      </c>
      <c r="N1248" t="s">
        <v>3688</v>
      </c>
      <c r="O1248" t="s">
        <v>5600</v>
      </c>
      <c r="P1248" t="s">
        <v>5603</v>
      </c>
    </row>
    <row r="1249" spans="1:16" x14ac:dyDescent="0.45">
      <c r="A1249" t="s">
        <v>1263</v>
      </c>
      <c r="B1249" t="s">
        <v>2882</v>
      </c>
      <c r="C1249" t="s">
        <v>3590</v>
      </c>
      <c r="D1249" t="s">
        <v>4413</v>
      </c>
      <c r="E1249" t="s">
        <v>5103</v>
      </c>
      <c r="F1249" s="2" t="s">
        <v>3688</v>
      </c>
      <c r="G1249" s="2" t="s">
        <v>3688</v>
      </c>
      <c r="H1249" s="2" t="s">
        <v>3688</v>
      </c>
      <c r="I1249" s="2" t="str">
        <f>HYPERLINK("[SupplementaryData2.xlsx]HPRD!A667","HPRD")</f>
        <v>HPRD</v>
      </c>
      <c r="J1249" s="2" t="s">
        <v>3688</v>
      </c>
      <c r="K1249" s="2" t="s">
        <v>3688</v>
      </c>
      <c r="L1249" t="s">
        <v>2882</v>
      </c>
      <c r="M1249" t="s">
        <v>3688</v>
      </c>
      <c r="N1249" t="s">
        <v>3688</v>
      </c>
      <c r="O1249" t="s">
        <v>5600</v>
      </c>
      <c r="P1249" t="s">
        <v>5601</v>
      </c>
    </row>
    <row r="1250" spans="1:16" x14ac:dyDescent="0.45">
      <c r="A1250" t="s">
        <v>1264</v>
      </c>
      <c r="B1250" t="s">
        <v>2882</v>
      </c>
      <c r="C1250" t="s">
        <v>3590</v>
      </c>
      <c r="D1250" t="s">
        <v>4086</v>
      </c>
      <c r="E1250" t="s">
        <v>4776</v>
      </c>
      <c r="F1250" s="2" t="s">
        <v>3688</v>
      </c>
      <c r="G1250" s="2" t="s">
        <v>3688</v>
      </c>
      <c r="H1250" s="2" t="s">
        <v>3688</v>
      </c>
      <c r="I1250" s="2" t="s">
        <v>3688</v>
      </c>
      <c r="J1250" s="2" t="str">
        <f>HYPERLINK("[SupplementaryData2.xlsx]STRING.binding!A618","STRING.binding")</f>
        <v>STRING.binding</v>
      </c>
      <c r="K1250" s="2" t="s">
        <v>3688</v>
      </c>
      <c r="L1250" t="s">
        <v>2882</v>
      </c>
      <c r="M1250" t="s">
        <v>3688</v>
      </c>
      <c r="N1250" t="s">
        <v>3688</v>
      </c>
      <c r="O1250" t="s">
        <v>5600</v>
      </c>
      <c r="P1250" t="s">
        <v>5603</v>
      </c>
    </row>
    <row r="1251" spans="1:16" x14ac:dyDescent="0.45">
      <c r="A1251" t="s">
        <v>1265</v>
      </c>
      <c r="B1251" t="s">
        <v>2882</v>
      </c>
      <c r="C1251" t="s">
        <v>3590</v>
      </c>
      <c r="D1251" t="s">
        <v>4087</v>
      </c>
      <c r="E1251" t="s">
        <v>4777</v>
      </c>
      <c r="F1251" s="2" t="s">
        <v>3688</v>
      </c>
      <c r="G1251" s="2" t="s">
        <v>3688</v>
      </c>
      <c r="H1251" s="2" t="s">
        <v>3688</v>
      </c>
      <c r="I1251" s="2" t="s">
        <v>3688</v>
      </c>
      <c r="J1251" s="2" t="str">
        <f>HYPERLINK("[SupplementaryData2.xlsx]STRING.binding!A619","STRING.binding")</f>
        <v>STRING.binding</v>
      </c>
      <c r="K1251" s="2" t="s">
        <v>3688</v>
      </c>
      <c r="L1251" t="s">
        <v>2882</v>
      </c>
      <c r="M1251" t="s">
        <v>4087</v>
      </c>
      <c r="N1251" t="s">
        <v>3688</v>
      </c>
      <c r="O1251" t="s">
        <v>5600</v>
      </c>
      <c r="P1251" t="s">
        <v>5603</v>
      </c>
    </row>
    <row r="1252" spans="1:16" x14ac:dyDescent="0.45">
      <c r="A1252" t="s">
        <v>1266</v>
      </c>
      <c r="B1252" t="s">
        <v>2882</v>
      </c>
      <c r="C1252" t="s">
        <v>3590</v>
      </c>
      <c r="D1252" t="s">
        <v>4115</v>
      </c>
      <c r="E1252" t="s">
        <v>4805</v>
      </c>
      <c r="F1252" s="2" t="s">
        <v>3688</v>
      </c>
      <c r="G1252" s="2" t="s">
        <v>3688</v>
      </c>
      <c r="H1252" s="2" t="s">
        <v>3688</v>
      </c>
      <c r="I1252" s="2" t="str">
        <f>HYPERLINK("[SupplementaryData2.xlsx]HPRD!A668","HPRD")</f>
        <v>HPRD</v>
      </c>
      <c r="J1252" s="2" t="str">
        <f>HYPERLINK("[SupplementaryData2.xlsx]STRING.binding!A620","STRING.binding")</f>
        <v>STRING.binding</v>
      </c>
      <c r="K1252" s="2" t="s">
        <v>3688</v>
      </c>
      <c r="L1252" t="s">
        <v>2882</v>
      </c>
      <c r="M1252" t="s">
        <v>4115</v>
      </c>
      <c r="N1252" t="s">
        <v>3688</v>
      </c>
      <c r="O1252" t="s">
        <v>5600</v>
      </c>
      <c r="P1252" t="s">
        <v>5601</v>
      </c>
    </row>
    <row r="1253" spans="1:16" x14ac:dyDescent="0.45">
      <c r="A1253" t="s">
        <v>1267</v>
      </c>
      <c r="B1253" t="s">
        <v>2882</v>
      </c>
      <c r="C1253" t="s">
        <v>3590</v>
      </c>
      <c r="D1253" t="s">
        <v>4090</v>
      </c>
      <c r="E1253" t="s">
        <v>4780</v>
      </c>
      <c r="F1253" s="2" t="s">
        <v>3688</v>
      </c>
      <c r="G1253" s="2" t="s">
        <v>3688</v>
      </c>
      <c r="H1253" s="2" t="s">
        <v>3688</v>
      </c>
      <c r="I1253" s="2" t="s">
        <v>3688</v>
      </c>
      <c r="J1253" s="2" t="str">
        <f>HYPERLINK("[SupplementaryData2.xlsx]STRING.binding!A621","STRING.binding")</f>
        <v>STRING.binding</v>
      </c>
      <c r="K1253" s="2" t="s">
        <v>3688</v>
      </c>
      <c r="L1253" t="s">
        <v>2882</v>
      </c>
      <c r="M1253" t="s">
        <v>4090</v>
      </c>
      <c r="N1253" t="s">
        <v>3688</v>
      </c>
      <c r="O1253" t="s">
        <v>5600</v>
      </c>
      <c r="P1253" t="s">
        <v>5603</v>
      </c>
    </row>
    <row r="1254" spans="1:16" x14ac:dyDescent="0.45">
      <c r="A1254" t="s">
        <v>1268</v>
      </c>
      <c r="B1254" t="s">
        <v>2882</v>
      </c>
      <c r="C1254" t="s">
        <v>3590</v>
      </c>
      <c r="D1254" t="s">
        <v>4091</v>
      </c>
      <c r="E1254" t="s">
        <v>4781</v>
      </c>
      <c r="F1254" s="2" t="s">
        <v>3688</v>
      </c>
      <c r="G1254" s="2" t="s">
        <v>3688</v>
      </c>
      <c r="H1254" s="2" t="s">
        <v>3688</v>
      </c>
      <c r="I1254" s="2" t="s">
        <v>3688</v>
      </c>
      <c r="J1254" s="2" t="str">
        <f>HYPERLINK("[SupplementaryData2.xlsx]STRING.binding!A622","STRING.binding")</f>
        <v>STRING.binding</v>
      </c>
      <c r="K1254" s="2" t="s">
        <v>3688</v>
      </c>
      <c r="L1254" t="s">
        <v>2882</v>
      </c>
      <c r="M1254" t="s">
        <v>4091</v>
      </c>
      <c r="N1254" t="s">
        <v>3688</v>
      </c>
      <c r="O1254" t="s">
        <v>5600</v>
      </c>
      <c r="P1254" t="s">
        <v>5603</v>
      </c>
    </row>
    <row r="1255" spans="1:16" x14ac:dyDescent="0.45">
      <c r="A1255" t="s">
        <v>1269</v>
      </c>
      <c r="B1255" t="s">
        <v>2882</v>
      </c>
      <c r="C1255" t="s">
        <v>3590</v>
      </c>
      <c r="D1255" t="s">
        <v>4092</v>
      </c>
      <c r="E1255" t="s">
        <v>4782</v>
      </c>
      <c r="F1255" s="2" t="s">
        <v>3688</v>
      </c>
      <c r="G1255" s="2" t="s">
        <v>3688</v>
      </c>
      <c r="H1255" s="2" t="s">
        <v>3688</v>
      </c>
      <c r="I1255" s="2" t="s">
        <v>3688</v>
      </c>
      <c r="J1255" s="2" t="str">
        <f>HYPERLINK("[SupplementaryData2.xlsx]STRING.binding!A623:A627","STRING.binding")</f>
        <v>STRING.binding</v>
      </c>
      <c r="K1255" s="2" t="s">
        <v>3688</v>
      </c>
      <c r="L1255" t="s">
        <v>2882</v>
      </c>
      <c r="M1255" t="s">
        <v>4092</v>
      </c>
      <c r="N1255" t="s">
        <v>5498</v>
      </c>
      <c r="O1255" t="s">
        <v>5600</v>
      </c>
      <c r="P1255" t="s">
        <v>5601</v>
      </c>
    </row>
    <row r="1256" spans="1:16" x14ac:dyDescent="0.45">
      <c r="A1256" t="s">
        <v>1270</v>
      </c>
      <c r="B1256" t="s">
        <v>2882</v>
      </c>
      <c r="C1256" t="s">
        <v>3590</v>
      </c>
      <c r="D1256" t="s">
        <v>4414</v>
      </c>
      <c r="E1256" t="s">
        <v>5104</v>
      </c>
      <c r="F1256" s="2" t="s">
        <v>3688</v>
      </c>
      <c r="G1256" s="2" t="str">
        <f>HYPERLINK("[SupplementaryData2.xlsx]HPMR!A382","HPMR")</f>
        <v>HPMR</v>
      </c>
      <c r="H1256" s="2" t="s">
        <v>3688</v>
      </c>
      <c r="I1256" s="2" t="str">
        <f>HYPERLINK("[SupplementaryData2.xlsx]HPRD!A669","HPRD")</f>
        <v>HPRD</v>
      </c>
      <c r="J1256" s="2" t="str">
        <f>HYPERLINK("[SupplementaryData2.xlsx]STRING.binding!A628","STRING.binding")</f>
        <v>STRING.binding</v>
      </c>
      <c r="K1256" s="2" t="s">
        <v>3688</v>
      </c>
      <c r="L1256" t="s">
        <v>2882</v>
      </c>
      <c r="M1256" t="s">
        <v>4414</v>
      </c>
      <c r="N1256" t="s">
        <v>3688</v>
      </c>
      <c r="O1256" t="s">
        <v>5599</v>
      </c>
      <c r="P1256" t="s">
        <v>5601</v>
      </c>
    </row>
    <row r="1257" spans="1:16" x14ac:dyDescent="0.45">
      <c r="A1257" t="s">
        <v>1271</v>
      </c>
      <c r="B1257" t="s">
        <v>2882</v>
      </c>
      <c r="C1257" t="s">
        <v>3590</v>
      </c>
      <c r="D1257" t="s">
        <v>4095</v>
      </c>
      <c r="E1257" t="s">
        <v>4785</v>
      </c>
      <c r="F1257" s="2" t="s">
        <v>3688</v>
      </c>
      <c r="G1257" s="2" t="s">
        <v>3688</v>
      </c>
      <c r="H1257" s="2" t="s">
        <v>3688</v>
      </c>
      <c r="I1257" s="2" t="str">
        <f>HYPERLINK("[SupplementaryData2.xlsx]HPRD!A670","HPRD")</f>
        <v>HPRD</v>
      </c>
      <c r="J1257" s="2" t="str">
        <f>HYPERLINK("[SupplementaryData2.xlsx]STRING.binding!A629:A630","STRING.binding")</f>
        <v>STRING.binding</v>
      </c>
      <c r="K1257" s="2" t="str">
        <f>HYPERLINK("[SupplementaryData2.xlsx]STRING.experiment!A222","STRING.experiment")</f>
        <v>STRING.experiment</v>
      </c>
      <c r="L1257" t="s">
        <v>2882</v>
      </c>
      <c r="M1257" t="s">
        <v>4095</v>
      </c>
      <c r="N1257" t="s">
        <v>3688</v>
      </c>
      <c r="O1257" t="s">
        <v>5600</v>
      </c>
      <c r="P1257" t="s">
        <v>5601</v>
      </c>
    </row>
    <row r="1258" spans="1:16" x14ac:dyDescent="0.45">
      <c r="A1258" t="s">
        <v>1272</v>
      </c>
      <c r="B1258" t="s">
        <v>2882</v>
      </c>
      <c r="C1258" t="s">
        <v>3590</v>
      </c>
      <c r="D1258" t="s">
        <v>4096</v>
      </c>
      <c r="E1258" t="s">
        <v>4786</v>
      </c>
      <c r="F1258" s="2" t="s">
        <v>3688</v>
      </c>
      <c r="G1258" s="2" t="s">
        <v>3688</v>
      </c>
      <c r="H1258" s="2" t="s">
        <v>3688</v>
      </c>
      <c r="I1258" s="2" t="str">
        <f>HYPERLINK("[SupplementaryData2.xlsx]HPRD!A671","HPRD")</f>
        <v>HPRD</v>
      </c>
      <c r="J1258" s="2" t="str">
        <f>HYPERLINK("[SupplementaryData2.xlsx]STRING.binding!A631:A632","STRING.binding")</f>
        <v>STRING.binding</v>
      </c>
      <c r="K1258" s="2" t="str">
        <f>HYPERLINK("[SupplementaryData2.xlsx]STRING.experiment!A223","STRING.experiment")</f>
        <v>STRING.experiment</v>
      </c>
      <c r="L1258" t="s">
        <v>2882</v>
      </c>
      <c r="M1258" t="s">
        <v>4096</v>
      </c>
      <c r="N1258" t="s">
        <v>3688</v>
      </c>
      <c r="O1258" t="s">
        <v>5600</v>
      </c>
      <c r="P1258" t="s">
        <v>5601</v>
      </c>
    </row>
    <row r="1259" spans="1:16" x14ac:dyDescent="0.45">
      <c r="A1259" t="s">
        <v>1273</v>
      </c>
      <c r="B1259" t="s">
        <v>2883</v>
      </c>
      <c r="C1259" t="s">
        <v>3591</v>
      </c>
      <c r="D1259" t="s">
        <v>4415</v>
      </c>
      <c r="E1259" t="s">
        <v>5105</v>
      </c>
      <c r="F1259" s="2" t="s">
        <v>3688</v>
      </c>
      <c r="G1259" s="2" t="s">
        <v>3688</v>
      </c>
      <c r="H1259" s="2" t="s">
        <v>3688</v>
      </c>
      <c r="I1259" s="2" t="s">
        <v>3688</v>
      </c>
      <c r="J1259" s="2" t="s">
        <v>3688</v>
      </c>
      <c r="K1259" s="2" t="s">
        <v>3688</v>
      </c>
      <c r="L1259" t="s">
        <v>3688</v>
      </c>
      <c r="M1259" t="s">
        <v>3688</v>
      </c>
      <c r="N1259" t="s">
        <v>5499</v>
      </c>
      <c r="O1259" t="s">
        <v>5600</v>
      </c>
      <c r="P1259" t="s">
        <v>5601</v>
      </c>
    </row>
    <row r="1260" spans="1:16" x14ac:dyDescent="0.45">
      <c r="A1260" t="s">
        <v>1274</v>
      </c>
      <c r="B1260" t="s">
        <v>2883</v>
      </c>
      <c r="C1260" t="s">
        <v>3591</v>
      </c>
      <c r="D1260" t="s">
        <v>4086</v>
      </c>
      <c r="E1260" t="s">
        <v>4776</v>
      </c>
      <c r="F1260" s="2" t="s">
        <v>3688</v>
      </c>
      <c r="G1260" s="2" t="s">
        <v>3688</v>
      </c>
      <c r="H1260" s="2" t="s">
        <v>3688</v>
      </c>
      <c r="I1260" s="2" t="s">
        <v>3688</v>
      </c>
      <c r="J1260" s="2" t="str">
        <f>HYPERLINK("[SupplementaryData2.xlsx]STRING.binding!A633","STRING.binding")</f>
        <v>STRING.binding</v>
      </c>
      <c r="K1260" s="2" t="s">
        <v>3688</v>
      </c>
      <c r="L1260" t="s">
        <v>2883</v>
      </c>
      <c r="M1260" t="s">
        <v>3688</v>
      </c>
      <c r="N1260" t="s">
        <v>3688</v>
      </c>
      <c r="O1260" t="s">
        <v>5600</v>
      </c>
      <c r="P1260" t="s">
        <v>5603</v>
      </c>
    </row>
    <row r="1261" spans="1:16" x14ac:dyDescent="0.45">
      <c r="A1261" t="s">
        <v>1275</v>
      </c>
      <c r="B1261" t="s">
        <v>2883</v>
      </c>
      <c r="C1261" t="s">
        <v>3591</v>
      </c>
      <c r="D1261" t="s">
        <v>4087</v>
      </c>
      <c r="E1261" t="s">
        <v>4777</v>
      </c>
      <c r="F1261" s="2" t="s">
        <v>3688</v>
      </c>
      <c r="G1261" s="2" t="s">
        <v>3688</v>
      </c>
      <c r="H1261" s="2" t="s">
        <v>3688</v>
      </c>
      <c r="I1261" s="2" t="s">
        <v>3688</v>
      </c>
      <c r="J1261" s="2" t="str">
        <f>HYPERLINK("[SupplementaryData2.xlsx]STRING.binding!A634","STRING.binding")</f>
        <v>STRING.binding</v>
      </c>
      <c r="K1261" s="2" t="s">
        <v>3688</v>
      </c>
      <c r="L1261" t="s">
        <v>2883</v>
      </c>
      <c r="M1261" t="s">
        <v>4087</v>
      </c>
      <c r="N1261" t="s">
        <v>3688</v>
      </c>
      <c r="O1261" t="s">
        <v>5600</v>
      </c>
      <c r="P1261" t="s">
        <v>5603</v>
      </c>
    </row>
    <row r="1262" spans="1:16" x14ac:dyDescent="0.45">
      <c r="A1262" t="s">
        <v>1276</v>
      </c>
      <c r="B1262" t="s">
        <v>2883</v>
      </c>
      <c r="C1262" t="s">
        <v>3591</v>
      </c>
      <c r="D1262" t="s">
        <v>4091</v>
      </c>
      <c r="E1262" t="s">
        <v>4781</v>
      </c>
      <c r="F1262" s="2" t="s">
        <v>3688</v>
      </c>
      <c r="G1262" s="2" t="s">
        <v>3688</v>
      </c>
      <c r="H1262" s="2" t="s">
        <v>3688</v>
      </c>
      <c r="I1262" s="2" t="s">
        <v>3688</v>
      </c>
      <c r="J1262" s="2" t="str">
        <f>HYPERLINK("[SupplementaryData2.xlsx]STRING.binding!A635","STRING.binding")</f>
        <v>STRING.binding</v>
      </c>
      <c r="K1262" s="2" t="s">
        <v>3688</v>
      </c>
      <c r="L1262" t="s">
        <v>2883</v>
      </c>
      <c r="M1262" t="s">
        <v>4091</v>
      </c>
      <c r="N1262" t="s">
        <v>3688</v>
      </c>
      <c r="O1262" t="s">
        <v>5600</v>
      </c>
      <c r="P1262" t="s">
        <v>5603</v>
      </c>
    </row>
    <row r="1263" spans="1:16" x14ac:dyDescent="0.45">
      <c r="A1263" t="s">
        <v>1277</v>
      </c>
      <c r="B1263" t="s">
        <v>2883</v>
      </c>
      <c r="C1263" t="s">
        <v>3591</v>
      </c>
      <c r="D1263" t="s">
        <v>4092</v>
      </c>
      <c r="E1263" t="s">
        <v>4782</v>
      </c>
      <c r="F1263" s="2" t="s">
        <v>3688</v>
      </c>
      <c r="G1263" s="2" t="str">
        <f>HYPERLINK("[SupplementaryData2.xlsx]HPMR!A383","HPMR")</f>
        <v>HPMR</v>
      </c>
      <c r="H1263" s="2" t="s">
        <v>3688</v>
      </c>
      <c r="I1263" s="2" t="str">
        <f>HYPERLINK("[SupplementaryData2.xlsx]HPRD!A672","HPRD")</f>
        <v>HPRD</v>
      </c>
      <c r="J1263" s="2" t="str">
        <f>HYPERLINK("[SupplementaryData2.xlsx]STRING.binding!A636:A637","STRING.binding")</f>
        <v>STRING.binding</v>
      </c>
      <c r="K1263" s="2" t="s">
        <v>3688</v>
      </c>
      <c r="L1263" t="s">
        <v>2883</v>
      </c>
      <c r="M1263" t="s">
        <v>4092</v>
      </c>
      <c r="N1263" t="s">
        <v>3688</v>
      </c>
      <c r="O1263" t="s">
        <v>5599</v>
      </c>
      <c r="P1263" t="s">
        <v>5601</v>
      </c>
    </row>
    <row r="1264" spans="1:16" x14ac:dyDescent="0.45">
      <c r="A1264" t="s">
        <v>1278</v>
      </c>
      <c r="B1264" t="s">
        <v>2883</v>
      </c>
      <c r="C1264" t="s">
        <v>3591</v>
      </c>
      <c r="D1264" t="s">
        <v>4094</v>
      </c>
      <c r="E1264" t="s">
        <v>4784</v>
      </c>
      <c r="F1264" s="2" t="s">
        <v>3688</v>
      </c>
      <c r="G1264" s="2" t="s">
        <v>3688</v>
      </c>
      <c r="H1264" s="2" t="s">
        <v>3688</v>
      </c>
      <c r="I1264" s="2" t="str">
        <f>HYPERLINK("[SupplementaryData2.xlsx]HPRD!A673","HPRD")</f>
        <v>HPRD</v>
      </c>
      <c r="J1264" s="2" t="s">
        <v>3688</v>
      </c>
      <c r="K1264" s="2" t="s">
        <v>3688</v>
      </c>
      <c r="L1264" t="s">
        <v>2883</v>
      </c>
      <c r="M1264" t="s">
        <v>4094</v>
      </c>
      <c r="N1264" t="s">
        <v>3688</v>
      </c>
      <c r="O1264" t="s">
        <v>5600</v>
      </c>
      <c r="P1264" t="s">
        <v>5601</v>
      </c>
    </row>
    <row r="1265" spans="1:16" x14ac:dyDescent="0.45">
      <c r="A1265" t="s">
        <v>1279</v>
      </c>
      <c r="B1265" t="s">
        <v>2883</v>
      </c>
      <c r="C1265" t="s">
        <v>3591</v>
      </c>
      <c r="D1265" t="s">
        <v>4095</v>
      </c>
      <c r="E1265" t="s">
        <v>4785</v>
      </c>
      <c r="F1265" s="2" t="s">
        <v>3688</v>
      </c>
      <c r="G1265" s="2" t="s">
        <v>3688</v>
      </c>
      <c r="H1265" s="2" t="s">
        <v>3688</v>
      </c>
      <c r="I1265" s="2" t="str">
        <f>HYPERLINK("[SupplementaryData2.xlsx]HPRD!A674","HPRD")</f>
        <v>HPRD</v>
      </c>
      <c r="J1265" s="2" t="s">
        <v>3688</v>
      </c>
      <c r="K1265" s="2" t="s">
        <v>3688</v>
      </c>
      <c r="L1265" t="s">
        <v>2883</v>
      </c>
      <c r="M1265" t="s">
        <v>4095</v>
      </c>
      <c r="N1265" t="s">
        <v>3688</v>
      </c>
      <c r="O1265" t="s">
        <v>5600</v>
      </c>
      <c r="P1265" t="s">
        <v>5601</v>
      </c>
    </row>
    <row r="1266" spans="1:16" x14ac:dyDescent="0.45">
      <c r="A1266" t="s">
        <v>1280</v>
      </c>
      <c r="B1266" t="s">
        <v>2883</v>
      </c>
      <c r="C1266" t="s">
        <v>3591</v>
      </c>
      <c r="D1266" t="s">
        <v>4096</v>
      </c>
      <c r="E1266" t="s">
        <v>4786</v>
      </c>
      <c r="F1266" s="2" t="s">
        <v>3688</v>
      </c>
      <c r="G1266" s="2" t="s">
        <v>3688</v>
      </c>
      <c r="H1266" s="2" t="s">
        <v>3688</v>
      </c>
      <c r="I1266" s="2" t="str">
        <f>HYPERLINK("[SupplementaryData2.xlsx]HPRD!A675","HPRD")</f>
        <v>HPRD</v>
      </c>
      <c r="J1266" s="2" t="str">
        <f>HYPERLINK("[SupplementaryData2.xlsx]STRING.binding!A638","STRING.binding")</f>
        <v>STRING.binding</v>
      </c>
      <c r="K1266" s="2" t="s">
        <v>3688</v>
      </c>
      <c r="L1266" t="s">
        <v>2883</v>
      </c>
      <c r="M1266" t="s">
        <v>4096</v>
      </c>
      <c r="N1266" t="s">
        <v>3688</v>
      </c>
      <c r="O1266" t="s">
        <v>5600</v>
      </c>
      <c r="P1266" t="s">
        <v>5601</v>
      </c>
    </row>
    <row r="1267" spans="1:16" x14ac:dyDescent="0.45">
      <c r="A1267" t="s">
        <v>1281</v>
      </c>
      <c r="B1267" t="s">
        <v>2884</v>
      </c>
      <c r="C1267" t="s">
        <v>3592</v>
      </c>
      <c r="D1267" t="s">
        <v>4086</v>
      </c>
      <c r="E1267" t="s">
        <v>4776</v>
      </c>
      <c r="F1267" s="2" t="s">
        <v>3688</v>
      </c>
      <c r="G1267" s="2" t="s">
        <v>3688</v>
      </c>
      <c r="H1267" s="2" t="s">
        <v>3688</v>
      </c>
      <c r="I1267" s="2" t="s">
        <v>3688</v>
      </c>
      <c r="J1267" s="2" t="str">
        <f>HYPERLINK("[SupplementaryData2.xlsx]STRING.binding!A639:A640","STRING.binding")</f>
        <v>STRING.binding</v>
      </c>
      <c r="K1267" s="2" t="s">
        <v>3688</v>
      </c>
      <c r="L1267" t="s">
        <v>2884</v>
      </c>
      <c r="M1267" t="s">
        <v>3688</v>
      </c>
      <c r="N1267" t="s">
        <v>3688</v>
      </c>
      <c r="O1267" t="s">
        <v>5600</v>
      </c>
      <c r="P1267" t="s">
        <v>5603</v>
      </c>
    </row>
    <row r="1268" spans="1:16" x14ac:dyDescent="0.45">
      <c r="A1268" t="s">
        <v>1282</v>
      </c>
      <c r="B1268" t="s">
        <v>2884</v>
      </c>
      <c r="C1268" t="s">
        <v>3592</v>
      </c>
      <c r="D1268" t="s">
        <v>4087</v>
      </c>
      <c r="E1268" t="s">
        <v>4777</v>
      </c>
      <c r="F1268" s="2" t="s">
        <v>3688</v>
      </c>
      <c r="G1268" s="2" t="s">
        <v>3688</v>
      </c>
      <c r="H1268" s="2" t="s">
        <v>3688</v>
      </c>
      <c r="I1268" s="2" t="s">
        <v>3688</v>
      </c>
      <c r="J1268" s="2" t="str">
        <f>HYPERLINK("[SupplementaryData2.xlsx]STRING.binding!A641:A642","STRING.binding")</f>
        <v>STRING.binding</v>
      </c>
      <c r="K1268" s="2" t="s">
        <v>3688</v>
      </c>
      <c r="L1268" t="s">
        <v>2884</v>
      </c>
      <c r="M1268" t="s">
        <v>4087</v>
      </c>
      <c r="N1268" t="s">
        <v>3688</v>
      </c>
      <c r="O1268" t="s">
        <v>5600</v>
      </c>
      <c r="P1268" t="s">
        <v>5603</v>
      </c>
    </row>
    <row r="1269" spans="1:16" x14ac:dyDescent="0.45">
      <c r="A1269" t="s">
        <v>1283</v>
      </c>
      <c r="B1269" t="s">
        <v>2884</v>
      </c>
      <c r="C1269" t="s">
        <v>3592</v>
      </c>
      <c r="D1269" t="s">
        <v>4099</v>
      </c>
      <c r="E1269" t="s">
        <v>4789</v>
      </c>
      <c r="F1269" s="2" t="s">
        <v>3688</v>
      </c>
      <c r="G1269" s="2" t="s">
        <v>3688</v>
      </c>
      <c r="H1269" s="2" t="s">
        <v>3688</v>
      </c>
      <c r="I1269" s="2" t="s">
        <v>3688</v>
      </c>
      <c r="J1269" s="2" t="str">
        <f>HYPERLINK("[SupplementaryData2.xlsx]STRING.binding!A643","STRING.binding")</f>
        <v>STRING.binding</v>
      </c>
      <c r="K1269" s="2" t="s">
        <v>3688</v>
      </c>
      <c r="L1269" t="s">
        <v>2884</v>
      </c>
      <c r="M1269" t="s">
        <v>4099</v>
      </c>
      <c r="N1269" t="s">
        <v>3688</v>
      </c>
      <c r="O1269" t="s">
        <v>5600</v>
      </c>
      <c r="P1269" t="s">
        <v>5603</v>
      </c>
    </row>
    <row r="1270" spans="1:16" x14ac:dyDescent="0.45">
      <c r="A1270" t="s">
        <v>1284</v>
      </c>
      <c r="B1270" t="s">
        <v>2884</v>
      </c>
      <c r="C1270" t="s">
        <v>3592</v>
      </c>
      <c r="D1270" t="s">
        <v>4090</v>
      </c>
      <c r="E1270" t="s">
        <v>4780</v>
      </c>
      <c r="F1270" s="2" t="s">
        <v>3688</v>
      </c>
      <c r="G1270" s="2" t="str">
        <f>HYPERLINK("[SupplementaryData2.xlsx]HPMR!A384","HPMR")</f>
        <v>HPMR</v>
      </c>
      <c r="H1270" s="2" t="s">
        <v>3688</v>
      </c>
      <c r="I1270" s="2" t="str">
        <f>HYPERLINK("[SupplementaryData2.xlsx]HPRD!A676","HPRD")</f>
        <v>HPRD</v>
      </c>
      <c r="J1270" s="2" t="str">
        <f>HYPERLINK("[SupplementaryData2.xlsx]STRING.binding!A644:A646","STRING.binding")</f>
        <v>STRING.binding</v>
      </c>
      <c r="K1270" s="2" t="str">
        <f>HYPERLINK("[SupplementaryData2.xlsx]STRING.experiment!A224:A225","STRING.experiment")</f>
        <v>STRING.experiment</v>
      </c>
      <c r="L1270" t="s">
        <v>2884</v>
      </c>
      <c r="M1270" t="s">
        <v>4090</v>
      </c>
      <c r="N1270" t="s">
        <v>3688</v>
      </c>
      <c r="O1270" t="s">
        <v>5599</v>
      </c>
      <c r="P1270" t="s">
        <v>5601</v>
      </c>
    </row>
    <row r="1271" spans="1:16" x14ac:dyDescent="0.45">
      <c r="A1271" t="s">
        <v>1285</v>
      </c>
      <c r="B1271" t="s">
        <v>2884</v>
      </c>
      <c r="C1271" t="s">
        <v>3592</v>
      </c>
      <c r="D1271" t="s">
        <v>4091</v>
      </c>
      <c r="E1271" t="s">
        <v>4781</v>
      </c>
      <c r="F1271" s="2" t="s">
        <v>3688</v>
      </c>
      <c r="G1271" s="2" t="str">
        <f>HYPERLINK("[SupplementaryData2.xlsx]HPMR!A385","HPMR")</f>
        <v>HPMR</v>
      </c>
      <c r="H1271" s="2" t="s">
        <v>3688</v>
      </c>
      <c r="I1271" s="2" t="str">
        <f>HYPERLINK("[SupplementaryData2.xlsx]HPRD!A677","HPRD")</f>
        <v>HPRD</v>
      </c>
      <c r="J1271" s="2" t="str">
        <f>HYPERLINK("[SupplementaryData2.xlsx]STRING.binding!A647:A653","STRING.binding")</f>
        <v>STRING.binding</v>
      </c>
      <c r="K1271" s="2" t="str">
        <f>HYPERLINK("[SupplementaryData2.xlsx]STRING.experiment!A226:A227","STRING.experiment")</f>
        <v>STRING.experiment</v>
      </c>
      <c r="L1271" t="s">
        <v>2884</v>
      </c>
      <c r="M1271" t="s">
        <v>4091</v>
      </c>
      <c r="N1271" t="s">
        <v>3688</v>
      </c>
      <c r="O1271" t="s">
        <v>5599</v>
      </c>
      <c r="P1271" t="s">
        <v>5601</v>
      </c>
    </row>
    <row r="1272" spans="1:16" x14ac:dyDescent="0.45">
      <c r="A1272" t="s">
        <v>1286</v>
      </c>
      <c r="B1272" t="s">
        <v>2884</v>
      </c>
      <c r="C1272" t="s">
        <v>3592</v>
      </c>
      <c r="D1272" t="s">
        <v>4416</v>
      </c>
      <c r="E1272" t="s">
        <v>5106</v>
      </c>
      <c r="F1272" s="2" t="s">
        <v>3688</v>
      </c>
      <c r="G1272" s="2" t="str">
        <f>HYPERLINK("[SupplementaryData2.xlsx]HPMR!A386","HPMR")</f>
        <v>HPMR</v>
      </c>
      <c r="H1272" s="2" t="s">
        <v>3688</v>
      </c>
      <c r="I1272" s="2" t="str">
        <f>HYPERLINK("[SupplementaryData2.xlsx]HPRD!A678","HPRD")</f>
        <v>HPRD</v>
      </c>
      <c r="J1272" s="2" t="s">
        <v>3688</v>
      </c>
      <c r="K1272" s="2" t="s">
        <v>3688</v>
      </c>
      <c r="L1272" t="s">
        <v>2884</v>
      </c>
      <c r="M1272" t="s">
        <v>4416</v>
      </c>
      <c r="N1272" t="s">
        <v>3688</v>
      </c>
      <c r="O1272" t="s">
        <v>5599</v>
      </c>
      <c r="P1272" t="s">
        <v>5601</v>
      </c>
    </row>
    <row r="1273" spans="1:16" x14ac:dyDescent="0.45">
      <c r="A1273" t="s">
        <v>1287</v>
      </c>
      <c r="B1273" t="s">
        <v>2884</v>
      </c>
      <c r="C1273" t="s">
        <v>3592</v>
      </c>
      <c r="D1273" t="s">
        <v>4092</v>
      </c>
      <c r="E1273" t="s">
        <v>4782</v>
      </c>
      <c r="F1273" s="2" t="s">
        <v>3688</v>
      </c>
      <c r="G1273" s="2" t="s">
        <v>3688</v>
      </c>
      <c r="H1273" s="2" t="s">
        <v>3688</v>
      </c>
      <c r="I1273" s="2" t="s">
        <v>3688</v>
      </c>
      <c r="J1273" s="2" t="str">
        <f>HYPERLINK("[SupplementaryData2.xlsx]STRING.binding!A654:A660","STRING.binding")</f>
        <v>STRING.binding</v>
      </c>
      <c r="K1273" s="2" t="s">
        <v>3688</v>
      </c>
      <c r="L1273" t="s">
        <v>2884</v>
      </c>
      <c r="M1273" t="s">
        <v>4092</v>
      </c>
      <c r="N1273" t="s">
        <v>3688</v>
      </c>
      <c r="O1273" t="s">
        <v>5600</v>
      </c>
      <c r="P1273" t="s">
        <v>5603</v>
      </c>
    </row>
    <row r="1274" spans="1:16" x14ac:dyDescent="0.45">
      <c r="A1274" t="s">
        <v>1288</v>
      </c>
      <c r="B1274" t="s">
        <v>2884</v>
      </c>
      <c r="C1274" t="s">
        <v>3592</v>
      </c>
      <c r="D1274" t="s">
        <v>4417</v>
      </c>
      <c r="E1274" t="s">
        <v>5107</v>
      </c>
      <c r="F1274" s="2" t="s">
        <v>3688</v>
      </c>
      <c r="G1274" s="2" t="s">
        <v>3688</v>
      </c>
      <c r="H1274" s="2" t="s">
        <v>3688</v>
      </c>
      <c r="I1274" s="2" t="s">
        <v>3688</v>
      </c>
      <c r="J1274" s="2" t="str">
        <f>HYPERLINK("[SupplementaryData2.xlsx]STRING.binding!A661","STRING.binding")</f>
        <v>STRING.binding</v>
      </c>
      <c r="K1274" s="2" t="s">
        <v>3688</v>
      </c>
      <c r="L1274" t="s">
        <v>2884</v>
      </c>
      <c r="M1274" t="s">
        <v>4417</v>
      </c>
      <c r="N1274" t="s">
        <v>5500</v>
      </c>
      <c r="O1274" t="s">
        <v>5600</v>
      </c>
      <c r="P1274" t="s">
        <v>5601</v>
      </c>
    </row>
    <row r="1275" spans="1:16" x14ac:dyDescent="0.45">
      <c r="A1275" t="s">
        <v>1289</v>
      </c>
      <c r="B1275" t="s">
        <v>2884</v>
      </c>
      <c r="C1275" t="s">
        <v>3592</v>
      </c>
      <c r="D1275" t="s">
        <v>4095</v>
      </c>
      <c r="E1275" t="s">
        <v>4785</v>
      </c>
      <c r="F1275" s="2" t="s">
        <v>3688</v>
      </c>
      <c r="G1275" s="2" t="s">
        <v>3688</v>
      </c>
      <c r="H1275" s="2" t="s">
        <v>3688</v>
      </c>
      <c r="I1275" s="2" t="str">
        <f>HYPERLINK("[SupplementaryData2.xlsx]HPRD!A679","HPRD")</f>
        <v>HPRD</v>
      </c>
      <c r="J1275" s="2" t="s">
        <v>3688</v>
      </c>
      <c r="K1275" s="2" t="s">
        <v>3688</v>
      </c>
      <c r="L1275" t="s">
        <v>2884</v>
      </c>
      <c r="M1275" t="s">
        <v>4095</v>
      </c>
      <c r="N1275" t="s">
        <v>3688</v>
      </c>
      <c r="O1275" t="s">
        <v>5600</v>
      </c>
      <c r="P1275" t="s">
        <v>5601</v>
      </c>
    </row>
    <row r="1276" spans="1:16" x14ac:dyDescent="0.45">
      <c r="A1276" t="s">
        <v>1290</v>
      </c>
      <c r="B1276" t="s">
        <v>2884</v>
      </c>
      <c r="C1276" t="s">
        <v>3592</v>
      </c>
      <c r="D1276" t="s">
        <v>4096</v>
      </c>
      <c r="E1276" t="s">
        <v>4786</v>
      </c>
      <c r="F1276" s="2" t="s">
        <v>3688</v>
      </c>
      <c r="G1276" s="2" t="s">
        <v>3688</v>
      </c>
      <c r="H1276" s="2" t="s">
        <v>3688</v>
      </c>
      <c r="I1276" s="2" t="str">
        <f>HYPERLINK("[SupplementaryData2.xlsx]HPRD!A680","HPRD")</f>
        <v>HPRD</v>
      </c>
      <c r="J1276" s="2" t="s">
        <v>3688</v>
      </c>
      <c r="K1276" s="2" t="s">
        <v>3688</v>
      </c>
      <c r="L1276" t="s">
        <v>2884</v>
      </c>
      <c r="M1276" t="s">
        <v>4096</v>
      </c>
      <c r="N1276" t="s">
        <v>3688</v>
      </c>
      <c r="O1276" t="s">
        <v>5600</v>
      </c>
      <c r="P1276" t="s">
        <v>5601</v>
      </c>
    </row>
    <row r="1277" spans="1:16" x14ac:dyDescent="0.45">
      <c r="A1277" t="s">
        <v>1291</v>
      </c>
      <c r="B1277" t="s">
        <v>2884</v>
      </c>
      <c r="C1277" t="s">
        <v>3592</v>
      </c>
      <c r="D1277" t="s">
        <v>4282</v>
      </c>
      <c r="E1277" t="s">
        <v>4972</v>
      </c>
      <c r="F1277" s="2" t="s">
        <v>3688</v>
      </c>
      <c r="G1277" s="2" t="s">
        <v>3688</v>
      </c>
      <c r="H1277" s="2" t="s">
        <v>3688</v>
      </c>
      <c r="I1277" s="2" t="s">
        <v>3688</v>
      </c>
      <c r="J1277" s="2" t="str">
        <f>HYPERLINK("[SupplementaryData2.xlsx]STRING.binding!A662","STRING.binding")</f>
        <v>STRING.binding</v>
      </c>
      <c r="K1277" s="2" t="s">
        <v>3688</v>
      </c>
      <c r="L1277" t="s">
        <v>2884</v>
      </c>
      <c r="M1277" t="s">
        <v>4282</v>
      </c>
      <c r="N1277" t="s">
        <v>3688</v>
      </c>
      <c r="O1277" t="s">
        <v>5600</v>
      </c>
      <c r="P1277" t="s">
        <v>5603</v>
      </c>
    </row>
    <row r="1278" spans="1:16" x14ac:dyDescent="0.45">
      <c r="A1278" t="s">
        <v>1292</v>
      </c>
      <c r="B1278" t="s">
        <v>2884</v>
      </c>
      <c r="C1278" t="s">
        <v>3592</v>
      </c>
      <c r="D1278" t="s">
        <v>4418</v>
      </c>
      <c r="E1278" t="s">
        <v>5108</v>
      </c>
      <c r="F1278" s="2" t="s">
        <v>3688</v>
      </c>
      <c r="G1278" s="2" t="s">
        <v>3688</v>
      </c>
      <c r="H1278" s="2" t="s">
        <v>3688</v>
      </c>
      <c r="I1278" s="2" t="s">
        <v>3688</v>
      </c>
      <c r="J1278" s="2" t="str">
        <f>HYPERLINK("[SupplementaryData2.xlsx]STRING.binding!A663","STRING.binding")</f>
        <v>STRING.binding</v>
      </c>
      <c r="K1278" s="2" t="s">
        <v>3688</v>
      </c>
      <c r="L1278" t="s">
        <v>2884</v>
      </c>
      <c r="M1278" t="s">
        <v>3688</v>
      </c>
      <c r="N1278" t="s">
        <v>3688</v>
      </c>
      <c r="O1278" t="s">
        <v>5600</v>
      </c>
      <c r="P1278" t="s">
        <v>5603</v>
      </c>
    </row>
    <row r="1279" spans="1:16" x14ac:dyDescent="0.45">
      <c r="A1279" t="s">
        <v>1293</v>
      </c>
      <c r="B1279" t="s">
        <v>2885</v>
      </c>
      <c r="C1279" t="s">
        <v>3593</v>
      </c>
      <c r="D1279" t="s">
        <v>4092</v>
      </c>
      <c r="E1279" t="s">
        <v>4782</v>
      </c>
      <c r="F1279" s="2" t="s">
        <v>3688</v>
      </c>
      <c r="G1279" s="2" t="s">
        <v>3688</v>
      </c>
      <c r="H1279" s="2" t="s">
        <v>3688</v>
      </c>
      <c r="I1279" s="2" t="s">
        <v>3688</v>
      </c>
      <c r="J1279" s="2" t="str">
        <f>HYPERLINK("[SupplementaryData2.xlsx]STRING.binding!A664","STRING.binding")</f>
        <v>STRING.binding</v>
      </c>
      <c r="K1279" s="2" t="s">
        <v>3688</v>
      </c>
      <c r="L1279" t="s">
        <v>2885</v>
      </c>
      <c r="M1279" t="s">
        <v>4092</v>
      </c>
      <c r="N1279" t="s">
        <v>3688</v>
      </c>
      <c r="O1279" t="s">
        <v>5600</v>
      </c>
      <c r="P1279" t="s">
        <v>5603</v>
      </c>
    </row>
    <row r="1280" spans="1:16" x14ac:dyDescent="0.45">
      <c r="A1280" t="s">
        <v>1294</v>
      </c>
      <c r="B1280" t="s">
        <v>2885</v>
      </c>
      <c r="C1280" t="s">
        <v>3593</v>
      </c>
      <c r="D1280" t="s">
        <v>4093</v>
      </c>
      <c r="E1280" t="s">
        <v>4783</v>
      </c>
      <c r="F1280" s="2" t="s">
        <v>3688</v>
      </c>
      <c r="G1280" s="2" t="str">
        <f>HYPERLINK("[SupplementaryData2.xlsx]HPMR!A387","HPMR")</f>
        <v>HPMR</v>
      </c>
      <c r="H1280" s="2" t="s">
        <v>3688</v>
      </c>
      <c r="I1280" s="2" t="str">
        <f>HYPERLINK("[SupplementaryData2.xlsx]HPRD!A681","HPRD")</f>
        <v>HPRD</v>
      </c>
      <c r="J1280" s="2" t="str">
        <f>HYPERLINK("[SupplementaryData2.xlsx]STRING.binding!A665:A669","STRING.binding")</f>
        <v>STRING.binding</v>
      </c>
      <c r="K1280" s="2" t="str">
        <f>HYPERLINK("[SupplementaryData2.xlsx]STRING.experiment!A228","STRING.experiment")</f>
        <v>STRING.experiment</v>
      </c>
      <c r="L1280" t="s">
        <v>2885</v>
      </c>
      <c r="M1280" t="s">
        <v>4093</v>
      </c>
      <c r="N1280" t="s">
        <v>3688</v>
      </c>
      <c r="O1280" t="s">
        <v>5599</v>
      </c>
      <c r="P1280" t="s">
        <v>5601</v>
      </c>
    </row>
    <row r="1281" spans="1:16" x14ac:dyDescent="0.45">
      <c r="A1281" t="s">
        <v>1295</v>
      </c>
      <c r="B1281" t="s">
        <v>2885</v>
      </c>
      <c r="C1281" t="s">
        <v>3593</v>
      </c>
      <c r="D1281" t="s">
        <v>4419</v>
      </c>
      <c r="E1281" t="s">
        <v>5109</v>
      </c>
      <c r="F1281" s="2" t="s">
        <v>3688</v>
      </c>
      <c r="G1281" s="2" t="str">
        <f>HYPERLINK("[SupplementaryData2.xlsx]HPMR!A388","HPMR")</f>
        <v>HPMR</v>
      </c>
      <c r="H1281" s="2" t="s">
        <v>3688</v>
      </c>
      <c r="I1281" s="2" t="str">
        <f>HYPERLINK("[SupplementaryData2.xlsx]HPRD!A682","HPRD")</f>
        <v>HPRD</v>
      </c>
      <c r="J1281" s="2" t="s">
        <v>3688</v>
      </c>
      <c r="K1281" s="2" t="s">
        <v>3688</v>
      </c>
      <c r="L1281" t="s">
        <v>2885</v>
      </c>
      <c r="M1281" t="s">
        <v>4419</v>
      </c>
      <c r="N1281" t="s">
        <v>3688</v>
      </c>
      <c r="O1281" t="s">
        <v>5599</v>
      </c>
      <c r="P1281" t="s">
        <v>5601</v>
      </c>
    </row>
    <row r="1282" spans="1:16" x14ac:dyDescent="0.45">
      <c r="A1282" t="s">
        <v>1296</v>
      </c>
      <c r="B1282" t="s">
        <v>2885</v>
      </c>
      <c r="C1282" t="s">
        <v>3593</v>
      </c>
      <c r="D1282" t="s">
        <v>4094</v>
      </c>
      <c r="E1282" t="s">
        <v>4784</v>
      </c>
      <c r="F1282" s="2" t="s">
        <v>3688</v>
      </c>
      <c r="G1282" s="2" t="str">
        <f>HYPERLINK("[SupplementaryData2.xlsx]HPMR!A389","HPMR")</f>
        <v>HPMR</v>
      </c>
      <c r="H1282" s="2" t="s">
        <v>3688</v>
      </c>
      <c r="I1282" s="2" t="str">
        <f>HYPERLINK("[SupplementaryData2.xlsx]HPRD!A683","HPRD")</f>
        <v>HPRD</v>
      </c>
      <c r="J1282" s="2" t="str">
        <f>HYPERLINK("[SupplementaryData2.xlsx]STRING.binding!A670","STRING.binding")</f>
        <v>STRING.binding</v>
      </c>
      <c r="K1282" s="2" t="str">
        <f>HYPERLINK("[SupplementaryData2.xlsx]STRING.experiment!A229","STRING.experiment")</f>
        <v>STRING.experiment</v>
      </c>
      <c r="L1282" t="s">
        <v>2885</v>
      </c>
      <c r="M1282" t="s">
        <v>4094</v>
      </c>
      <c r="N1282" t="s">
        <v>3688</v>
      </c>
      <c r="O1282" t="s">
        <v>5599</v>
      </c>
      <c r="P1282" t="s">
        <v>5601</v>
      </c>
    </row>
    <row r="1283" spans="1:16" x14ac:dyDescent="0.45">
      <c r="A1283" t="s">
        <v>1297</v>
      </c>
      <c r="B1283" t="s">
        <v>2885</v>
      </c>
      <c r="C1283" t="s">
        <v>3593</v>
      </c>
      <c r="D1283" t="s">
        <v>4125</v>
      </c>
      <c r="E1283" t="s">
        <v>4815</v>
      </c>
      <c r="F1283" s="2" t="s">
        <v>3688</v>
      </c>
      <c r="G1283" s="2" t="s">
        <v>3688</v>
      </c>
      <c r="H1283" s="2" t="s">
        <v>3688</v>
      </c>
      <c r="I1283" s="2" t="s">
        <v>3688</v>
      </c>
      <c r="J1283" s="2" t="str">
        <f>HYPERLINK("[SupplementaryData2.xlsx]STRING.binding!A671","STRING.binding")</f>
        <v>STRING.binding</v>
      </c>
      <c r="K1283" s="2" t="s">
        <v>3688</v>
      </c>
      <c r="L1283" t="s">
        <v>2885</v>
      </c>
      <c r="M1283" t="s">
        <v>3688</v>
      </c>
      <c r="N1283" t="s">
        <v>3688</v>
      </c>
      <c r="O1283" t="s">
        <v>5600</v>
      </c>
      <c r="P1283" t="s">
        <v>5603</v>
      </c>
    </row>
    <row r="1284" spans="1:16" x14ac:dyDescent="0.45">
      <c r="A1284" t="s">
        <v>1298</v>
      </c>
      <c r="B1284" t="s">
        <v>2886</v>
      </c>
      <c r="C1284" t="s">
        <v>3594</v>
      </c>
      <c r="D1284" t="s">
        <v>4264</v>
      </c>
      <c r="E1284" t="s">
        <v>4954</v>
      </c>
      <c r="F1284" s="2" t="s">
        <v>3688</v>
      </c>
      <c r="G1284" s="2" t="s">
        <v>3688</v>
      </c>
      <c r="H1284" s="2" t="s">
        <v>3688</v>
      </c>
      <c r="I1284" s="2" t="s">
        <v>3688</v>
      </c>
      <c r="J1284" s="2" t="str">
        <f>HYPERLINK("[SupplementaryData2.xlsx]STRING.binding!A672:A675","STRING.binding")</f>
        <v>STRING.binding</v>
      </c>
      <c r="K1284" s="2" t="s">
        <v>3688</v>
      </c>
      <c r="L1284" t="s">
        <v>2886</v>
      </c>
      <c r="M1284" t="s">
        <v>3688</v>
      </c>
      <c r="N1284" t="s">
        <v>3688</v>
      </c>
      <c r="O1284" t="s">
        <v>5600</v>
      </c>
      <c r="P1284" t="s">
        <v>5603</v>
      </c>
    </row>
    <row r="1285" spans="1:16" x14ac:dyDescent="0.45">
      <c r="A1285" t="s">
        <v>1299</v>
      </c>
      <c r="B1285" t="s">
        <v>2886</v>
      </c>
      <c r="C1285" t="s">
        <v>3594</v>
      </c>
      <c r="D1285" t="s">
        <v>4420</v>
      </c>
      <c r="E1285" t="s">
        <v>5110</v>
      </c>
      <c r="F1285" s="2" t="s">
        <v>3688</v>
      </c>
      <c r="G1285" s="2" t="str">
        <f>HYPERLINK("[SupplementaryData2.xlsx]HPMR!A390","HPMR")</f>
        <v>HPMR</v>
      </c>
      <c r="H1285" s="2" t="s">
        <v>3688</v>
      </c>
      <c r="I1285" s="2" t="str">
        <f>HYPERLINK("[SupplementaryData2.xlsx]HPRD!A684","HPRD")</f>
        <v>HPRD</v>
      </c>
      <c r="J1285" s="2" t="s">
        <v>3688</v>
      </c>
      <c r="K1285" s="2" t="s">
        <v>3688</v>
      </c>
      <c r="L1285" t="s">
        <v>2886</v>
      </c>
      <c r="M1285" t="s">
        <v>4420</v>
      </c>
      <c r="N1285" t="s">
        <v>3688</v>
      </c>
      <c r="O1285" t="s">
        <v>5599</v>
      </c>
      <c r="P1285" t="s">
        <v>5601</v>
      </c>
    </row>
    <row r="1286" spans="1:16" x14ac:dyDescent="0.45">
      <c r="A1286" t="s">
        <v>1300</v>
      </c>
      <c r="B1286" t="s">
        <v>2886</v>
      </c>
      <c r="C1286" t="s">
        <v>3594</v>
      </c>
      <c r="D1286" t="s">
        <v>4093</v>
      </c>
      <c r="E1286" t="s">
        <v>4783</v>
      </c>
      <c r="F1286" s="2" t="s">
        <v>3688</v>
      </c>
      <c r="G1286" s="2" t="str">
        <f>HYPERLINK("[SupplementaryData2.xlsx]HPMR!A391","HPMR")</f>
        <v>HPMR</v>
      </c>
      <c r="H1286" s="2" t="s">
        <v>3688</v>
      </c>
      <c r="I1286" s="2" t="s">
        <v>3688</v>
      </c>
      <c r="J1286" s="2" t="s">
        <v>3688</v>
      </c>
      <c r="K1286" s="2" t="s">
        <v>3688</v>
      </c>
      <c r="L1286" t="s">
        <v>2886</v>
      </c>
      <c r="M1286" t="s">
        <v>4093</v>
      </c>
      <c r="N1286" t="s">
        <v>3688</v>
      </c>
      <c r="O1286" t="s">
        <v>5599</v>
      </c>
      <c r="P1286" t="s">
        <v>5601</v>
      </c>
    </row>
    <row r="1287" spans="1:16" x14ac:dyDescent="0.45">
      <c r="A1287" t="s">
        <v>1301</v>
      </c>
      <c r="B1287" t="s">
        <v>2886</v>
      </c>
      <c r="C1287" t="s">
        <v>3594</v>
      </c>
      <c r="D1287" t="s">
        <v>4094</v>
      </c>
      <c r="E1287" t="s">
        <v>4784</v>
      </c>
      <c r="F1287" s="2" t="s">
        <v>3688</v>
      </c>
      <c r="G1287" s="2" t="str">
        <f>HYPERLINK("[SupplementaryData2.xlsx]HPMR!A392","HPMR")</f>
        <v>HPMR</v>
      </c>
      <c r="H1287" s="2" t="s">
        <v>3688</v>
      </c>
      <c r="I1287" s="2" t="str">
        <f>HYPERLINK("[SupplementaryData2.xlsx]HPRD!A685","HPRD")</f>
        <v>HPRD</v>
      </c>
      <c r="J1287" s="2" t="s">
        <v>3688</v>
      </c>
      <c r="K1287" s="2" t="s">
        <v>3688</v>
      </c>
      <c r="L1287" t="s">
        <v>2886</v>
      </c>
      <c r="M1287" t="s">
        <v>4094</v>
      </c>
      <c r="N1287" t="s">
        <v>3688</v>
      </c>
      <c r="O1287" t="s">
        <v>5599</v>
      </c>
      <c r="P1287" t="s">
        <v>5601</v>
      </c>
    </row>
    <row r="1288" spans="1:16" x14ac:dyDescent="0.45">
      <c r="A1288" t="s">
        <v>1302</v>
      </c>
      <c r="B1288" t="s">
        <v>2886</v>
      </c>
      <c r="C1288" t="s">
        <v>3594</v>
      </c>
      <c r="D1288" t="s">
        <v>4095</v>
      </c>
      <c r="E1288" t="s">
        <v>4785</v>
      </c>
      <c r="F1288" s="2" t="s">
        <v>3688</v>
      </c>
      <c r="G1288" s="2" t="str">
        <f>HYPERLINK("[SupplementaryData2.xlsx]HPMR!A393","HPMR")</f>
        <v>HPMR</v>
      </c>
      <c r="H1288" s="2" t="s">
        <v>3688</v>
      </c>
      <c r="I1288" s="2" t="str">
        <f>HYPERLINK("[SupplementaryData2.xlsx]HPRD!A686","HPRD")</f>
        <v>HPRD</v>
      </c>
      <c r="J1288" s="2" t="str">
        <f>HYPERLINK("[SupplementaryData2.xlsx]STRING.binding!A676:A677","STRING.binding")</f>
        <v>STRING.binding</v>
      </c>
      <c r="K1288" s="2" t="str">
        <f>HYPERLINK("[SupplementaryData2.xlsx]STRING.experiment!A230","STRING.experiment")</f>
        <v>STRING.experiment</v>
      </c>
      <c r="L1288" t="s">
        <v>2886</v>
      </c>
      <c r="M1288" t="s">
        <v>4095</v>
      </c>
      <c r="N1288" t="s">
        <v>3688</v>
      </c>
      <c r="O1288" t="s">
        <v>5599</v>
      </c>
      <c r="P1288" t="s">
        <v>5601</v>
      </c>
    </row>
    <row r="1289" spans="1:16" x14ac:dyDescent="0.45">
      <c r="A1289" t="s">
        <v>1303</v>
      </c>
      <c r="B1289" t="s">
        <v>2886</v>
      </c>
      <c r="C1289" t="s">
        <v>3594</v>
      </c>
      <c r="D1289" t="s">
        <v>4096</v>
      </c>
      <c r="E1289" t="s">
        <v>4786</v>
      </c>
      <c r="F1289" s="2" t="s">
        <v>3688</v>
      </c>
      <c r="G1289" s="2" t="s">
        <v>3688</v>
      </c>
      <c r="H1289" s="2" t="s">
        <v>3688</v>
      </c>
      <c r="I1289" s="2" t="str">
        <f>HYPERLINK("[SupplementaryData2.xlsx]HPRD!A687","HPRD")</f>
        <v>HPRD</v>
      </c>
      <c r="J1289" s="2" t="str">
        <f>HYPERLINK("[SupplementaryData2.xlsx]STRING.binding!A678:A682","STRING.binding")</f>
        <v>STRING.binding</v>
      </c>
      <c r="K1289" s="2" t="str">
        <f>HYPERLINK("[SupplementaryData2.xlsx]STRING.experiment!A231","STRING.experiment")</f>
        <v>STRING.experiment</v>
      </c>
      <c r="L1289" t="s">
        <v>2886</v>
      </c>
      <c r="M1289" t="s">
        <v>4096</v>
      </c>
      <c r="N1289" t="s">
        <v>3688</v>
      </c>
      <c r="O1289" t="s">
        <v>5600</v>
      </c>
      <c r="P1289" t="s">
        <v>5601</v>
      </c>
    </row>
    <row r="1290" spans="1:16" x14ac:dyDescent="0.45">
      <c r="A1290" t="s">
        <v>1304</v>
      </c>
      <c r="B1290" t="s">
        <v>2887</v>
      </c>
      <c r="C1290" t="s">
        <v>3595</v>
      </c>
      <c r="D1290" t="s">
        <v>4196</v>
      </c>
      <c r="E1290" t="s">
        <v>4886</v>
      </c>
      <c r="F1290" s="2" t="s">
        <v>3688</v>
      </c>
      <c r="G1290" s="2" t="s">
        <v>3688</v>
      </c>
      <c r="H1290" s="2" t="s">
        <v>3688</v>
      </c>
      <c r="I1290" s="2" t="s">
        <v>3688</v>
      </c>
      <c r="J1290" s="2" t="s">
        <v>3688</v>
      </c>
      <c r="K1290" s="2" t="s">
        <v>3688</v>
      </c>
      <c r="L1290" t="s">
        <v>3688</v>
      </c>
      <c r="M1290" t="s">
        <v>3688</v>
      </c>
      <c r="N1290" t="s">
        <v>5501</v>
      </c>
      <c r="O1290" t="s">
        <v>5600</v>
      </c>
      <c r="P1290" t="s">
        <v>5601</v>
      </c>
    </row>
    <row r="1291" spans="1:16" x14ac:dyDescent="0.45">
      <c r="A1291" t="s">
        <v>1305</v>
      </c>
      <c r="B1291" t="s">
        <v>2887</v>
      </c>
      <c r="C1291" t="s">
        <v>3595</v>
      </c>
      <c r="D1291" t="s">
        <v>4324</v>
      </c>
      <c r="E1291" t="s">
        <v>5014</v>
      </c>
      <c r="F1291" s="2" t="s">
        <v>3688</v>
      </c>
      <c r="G1291" s="2" t="s">
        <v>3688</v>
      </c>
      <c r="H1291" s="2" t="s">
        <v>3688</v>
      </c>
      <c r="I1291" s="2" t="s">
        <v>3688</v>
      </c>
      <c r="J1291" s="2" t="s">
        <v>3688</v>
      </c>
      <c r="K1291" s="2" t="s">
        <v>3688</v>
      </c>
      <c r="L1291" t="s">
        <v>3688</v>
      </c>
      <c r="M1291" t="s">
        <v>3688</v>
      </c>
      <c r="N1291" t="s">
        <v>5502</v>
      </c>
      <c r="O1291" t="s">
        <v>5600</v>
      </c>
      <c r="P1291" t="s">
        <v>5601</v>
      </c>
    </row>
    <row r="1292" spans="1:16" x14ac:dyDescent="0.45">
      <c r="A1292" t="s">
        <v>1306</v>
      </c>
      <c r="B1292" t="s">
        <v>2888</v>
      </c>
      <c r="C1292" t="s">
        <v>3596</v>
      </c>
      <c r="D1292" t="s">
        <v>4421</v>
      </c>
      <c r="E1292" t="s">
        <v>5111</v>
      </c>
      <c r="F1292" s="2" t="s">
        <v>3688</v>
      </c>
      <c r="G1292" s="2" t="s">
        <v>3688</v>
      </c>
      <c r="H1292" s="2" t="s">
        <v>3688</v>
      </c>
      <c r="I1292" s="2" t="s">
        <v>3688</v>
      </c>
      <c r="J1292" s="2" t="str">
        <f>HYPERLINK("[SupplementaryData2.xlsx]STRING.binding!A683","STRING.binding")</f>
        <v>STRING.binding</v>
      </c>
      <c r="K1292" s="2" t="s">
        <v>3688</v>
      </c>
      <c r="L1292" t="s">
        <v>3688</v>
      </c>
      <c r="M1292" t="s">
        <v>4421</v>
      </c>
      <c r="N1292" t="s">
        <v>3688</v>
      </c>
      <c r="O1292" t="s">
        <v>5600</v>
      </c>
      <c r="P1292" t="s">
        <v>5603</v>
      </c>
    </row>
    <row r="1293" spans="1:16" x14ac:dyDescent="0.45">
      <c r="A1293" t="s">
        <v>1307</v>
      </c>
      <c r="B1293" t="s">
        <v>2888</v>
      </c>
      <c r="C1293" t="s">
        <v>3596</v>
      </c>
      <c r="D1293" t="s">
        <v>4325</v>
      </c>
      <c r="E1293" t="s">
        <v>5015</v>
      </c>
      <c r="F1293" s="2" t="s">
        <v>3688</v>
      </c>
      <c r="G1293" s="2" t="s">
        <v>3688</v>
      </c>
      <c r="H1293" s="2" t="s">
        <v>3688</v>
      </c>
      <c r="I1293" s="2" t="s">
        <v>3688</v>
      </c>
      <c r="J1293" s="2" t="str">
        <f>HYPERLINK("[SupplementaryData2.xlsx]STRING.binding!A684","STRING.binding")</f>
        <v>STRING.binding</v>
      </c>
      <c r="K1293" s="2" t="s">
        <v>3688</v>
      </c>
      <c r="L1293" t="s">
        <v>3688</v>
      </c>
      <c r="M1293" t="s">
        <v>4325</v>
      </c>
      <c r="N1293" t="s">
        <v>3688</v>
      </c>
      <c r="O1293" t="s">
        <v>5600</v>
      </c>
      <c r="P1293" t="s">
        <v>5603</v>
      </c>
    </row>
    <row r="1294" spans="1:16" x14ac:dyDescent="0.45">
      <c r="A1294" t="s">
        <v>1308</v>
      </c>
      <c r="B1294" t="s">
        <v>2888</v>
      </c>
      <c r="C1294" t="s">
        <v>3596</v>
      </c>
      <c r="D1294" t="s">
        <v>4046</v>
      </c>
      <c r="E1294" t="s">
        <v>4736</v>
      </c>
      <c r="F1294" s="2" t="s">
        <v>3688</v>
      </c>
      <c r="G1294" s="2" t="s">
        <v>3688</v>
      </c>
      <c r="H1294" s="2" t="s">
        <v>3688</v>
      </c>
      <c r="I1294" s="2" t="str">
        <f>HYPERLINK("[SupplementaryData2.xlsx]HPRD!A688","HPRD")</f>
        <v>HPRD</v>
      </c>
      <c r="J1294" s="2" t="s">
        <v>3688</v>
      </c>
      <c r="K1294" s="2" t="s">
        <v>3688</v>
      </c>
      <c r="L1294" t="s">
        <v>3688</v>
      </c>
      <c r="M1294" t="s">
        <v>4046</v>
      </c>
      <c r="N1294" t="s">
        <v>3688</v>
      </c>
      <c r="O1294" t="s">
        <v>5600</v>
      </c>
      <c r="P1294" t="s">
        <v>5601</v>
      </c>
    </row>
    <row r="1295" spans="1:16" x14ac:dyDescent="0.45">
      <c r="A1295" t="s">
        <v>1309</v>
      </c>
      <c r="B1295" t="s">
        <v>2888</v>
      </c>
      <c r="C1295" t="s">
        <v>3596</v>
      </c>
      <c r="D1295" t="s">
        <v>4047</v>
      </c>
      <c r="E1295" t="s">
        <v>4737</v>
      </c>
      <c r="F1295" s="2" t="s">
        <v>3688</v>
      </c>
      <c r="G1295" s="2" t="s">
        <v>3688</v>
      </c>
      <c r="H1295" s="2" t="s">
        <v>3688</v>
      </c>
      <c r="I1295" s="2" t="str">
        <f>HYPERLINK("[SupplementaryData2.xlsx]HPRD!A689","HPRD")</f>
        <v>HPRD</v>
      </c>
      <c r="J1295" s="2" t="s">
        <v>3688</v>
      </c>
      <c r="K1295" s="2" t="s">
        <v>3688</v>
      </c>
      <c r="L1295" t="s">
        <v>3688</v>
      </c>
      <c r="M1295" t="s">
        <v>4047</v>
      </c>
      <c r="N1295" t="s">
        <v>3688</v>
      </c>
      <c r="O1295" t="s">
        <v>5600</v>
      </c>
      <c r="P1295" t="s">
        <v>5601</v>
      </c>
    </row>
    <row r="1296" spans="1:16" x14ac:dyDescent="0.45">
      <c r="A1296" t="s">
        <v>1310</v>
      </c>
      <c r="B1296" t="s">
        <v>2889</v>
      </c>
      <c r="C1296" t="s">
        <v>3597</v>
      </c>
      <c r="D1296" t="s">
        <v>4030</v>
      </c>
      <c r="E1296" t="s">
        <v>4720</v>
      </c>
      <c r="F1296" s="2" t="s">
        <v>3688</v>
      </c>
      <c r="G1296" s="2" t="s">
        <v>3688</v>
      </c>
      <c r="H1296" s="2" t="s">
        <v>3688</v>
      </c>
      <c r="I1296" s="2" t="str">
        <f>HYPERLINK("[SupplementaryData2.xlsx]HPRD!A690","HPRD")</f>
        <v>HPRD</v>
      </c>
      <c r="J1296" s="2" t="s">
        <v>3688</v>
      </c>
      <c r="K1296" s="2" t="s">
        <v>3688</v>
      </c>
      <c r="L1296" t="s">
        <v>2889</v>
      </c>
      <c r="M1296" t="s">
        <v>4030</v>
      </c>
      <c r="N1296" t="s">
        <v>3688</v>
      </c>
      <c r="O1296" t="s">
        <v>5600</v>
      </c>
      <c r="P1296" t="s">
        <v>5601</v>
      </c>
    </row>
    <row r="1297" spans="1:16" x14ac:dyDescent="0.45">
      <c r="A1297" t="s">
        <v>1311</v>
      </c>
      <c r="B1297" t="s">
        <v>2889</v>
      </c>
      <c r="C1297" t="s">
        <v>3597</v>
      </c>
      <c r="D1297" t="s">
        <v>4061</v>
      </c>
      <c r="E1297" t="s">
        <v>4751</v>
      </c>
      <c r="F1297" s="2" t="s">
        <v>3688</v>
      </c>
      <c r="G1297" s="2" t="s">
        <v>3688</v>
      </c>
      <c r="H1297" s="2" t="s">
        <v>3688</v>
      </c>
      <c r="I1297" s="2" t="str">
        <f>HYPERLINK("[SupplementaryData2.xlsx]HPRD!A691","HPRD")</f>
        <v>HPRD</v>
      </c>
      <c r="J1297" s="2" t="str">
        <f>HYPERLINK("[SupplementaryData2.xlsx]STRING.binding!A685","STRING.binding")</f>
        <v>STRING.binding</v>
      </c>
      <c r="K1297" s="2" t="s">
        <v>3688</v>
      </c>
      <c r="L1297" t="s">
        <v>2889</v>
      </c>
      <c r="M1297" t="s">
        <v>3688</v>
      </c>
      <c r="N1297" t="s">
        <v>3688</v>
      </c>
      <c r="O1297" t="s">
        <v>5600</v>
      </c>
      <c r="P1297" t="s">
        <v>5601</v>
      </c>
    </row>
    <row r="1298" spans="1:16" x14ac:dyDescent="0.45">
      <c r="A1298" t="s">
        <v>1312</v>
      </c>
      <c r="B1298" t="s">
        <v>2889</v>
      </c>
      <c r="C1298" t="s">
        <v>3597</v>
      </c>
      <c r="D1298" t="s">
        <v>4422</v>
      </c>
      <c r="E1298" t="s">
        <v>5112</v>
      </c>
      <c r="F1298" s="2" t="s">
        <v>3688</v>
      </c>
      <c r="G1298" s="2" t="s">
        <v>3688</v>
      </c>
      <c r="H1298" s="2" t="s">
        <v>3688</v>
      </c>
      <c r="I1298" s="2" t="str">
        <f>HYPERLINK("[SupplementaryData2.xlsx]HPRD!A692","HPRD")</f>
        <v>HPRD</v>
      </c>
      <c r="J1298" s="2" t="s">
        <v>3688</v>
      </c>
      <c r="K1298" s="2" t="s">
        <v>3688</v>
      </c>
      <c r="L1298" t="s">
        <v>2889</v>
      </c>
      <c r="M1298" t="s">
        <v>3688</v>
      </c>
      <c r="N1298" t="s">
        <v>3688</v>
      </c>
      <c r="O1298" t="s">
        <v>5600</v>
      </c>
      <c r="P1298" t="s">
        <v>5601</v>
      </c>
    </row>
    <row r="1299" spans="1:16" x14ac:dyDescent="0.45">
      <c r="A1299" t="s">
        <v>1313</v>
      </c>
      <c r="B1299" t="s">
        <v>2889</v>
      </c>
      <c r="C1299" t="s">
        <v>3597</v>
      </c>
      <c r="D1299" t="s">
        <v>4033</v>
      </c>
      <c r="E1299" t="s">
        <v>4723</v>
      </c>
      <c r="F1299" s="2" t="s">
        <v>3688</v>
      </c>
      <c r="G1299" s="2" t="s">
        <v>3688</v>
      </c>
      <c r="H1299" s="2" t="s">
        <v>3688</v>
      </c>
      <c r="I1299" s="2" t="str">
        <f>HYPERLINK("[SupplementaryData2.xlsx]HPRD!A693","HPRD")</f>
        <v>HPRD</v>
      </c>
      <c r="J1299" s="2" t="s">
        <v>3688</v>
      </c>
      <c r="K1299" s="2" t="s">
        <v>3688</v>
      </c>
      <c r="L1299" t="s">
        <v>2889</v>
      </c>
      <c r="M1299" t="s">
        <v>4033</v>
      </c>
      <c r="N1299" t="s">
        <v>3688</v>
      </c>
      <c r="O1299" t="s">
        <v>5600</v>
      </c>
      <c r="P1299" t="s">
        <v>5601</v>
      </c>
    </row>
    <row r="1300" spans="1:16" x14ac:dyDescent="0.45">
      <c r="A1300" t="s">
        <v>1314</v>
      </c>
      <c r="B1300" t="s">
        <v>2889</v>
      </c>
      <c r="C1300" t="s">
        <v>3597</v>
      </c>
      <c r="D1300" t="s">
        <v>4053</v>
      </c>
      <c r="E1300" t="s">
        <v>4743</v>
      </c>
      <c r="F1300" s="2" t="s">
        <v>3688</v>
      </c>
      <c r="G1300" s="2" t="s">
        <v>3688</v>
      </c>
      <c r="H1300" s="2" t="s">
        <v>3688</v>
      </c>
      <c r="I1300" s="2" t="s">
        <v>3688</v>
      </c>
      <c r="J1300" s="2" t="str">
        <f>HYPERLINK("[SupplementaryData2.xlsx]STRING.binding!A686","STRING.binding")</f>
        <v>STRING.binding</v>
      </c>
      <c r="K1300" s="2" t="s">
        <v>3688</v>
      </c>
      <c r="L1300" t="s">
        <v>2889</v>
      </c>
      <c r="M1300" t="s">
        <v>4053</v>
      </c>
      <c r="N1300" t="s">
        <v>3688</v>
      </c>
      <c r="O1300" t="s">
        <v>5600</v>
      </c>
      <c r="P1300" t="s">
        <v>5603</v>
      </c>
    </row>
    <row r="1301" spans="1:16" x14ac:dyDescent="0.45">
      <c r="A1301" t="s">
        <v>1315</v>
      </c>
      <c r="B1301" t="s">
        <v>2889</v>
      </c>
      <c r="C1301" t="s">
        <v>3597</v>
      </c>
      <c r="D1301" t="s">
        <v>4054</v>
      </c>
      <c r="E1301" t="s">
        <v>4744</v>
      </c>
      <c r="F1301" s="2" t="s">
        <v>3688</v>
      </c>
      <c r="G1301" s="2" t="s">
        <v>3688</v>
      </c>
      <c r="H1301" s="2" t="s">
        <v>3688</v>
      </c>
      <c r="I1301" s="2" t="str">
        <f>HYPERLINK("[SupplementaryData2.xlsx]HPRD!A694","HPRD")</f>
        <v>HPRD</v>
      </c>
      <c r="J1301" s="2" t="s">
        <v>3688</v>
      </c>
      <c r="K1301" s="2" t="s">
        <v>3688</v>
      </c>
      <c r="L1301" t="s">
        <v>2889</v>
      </c>
      <c r="M1301" t="s">
        <v>4054</v>
      </c>
      <c r="N1301" t="s">
        <v>3688</v>
      </c>
      <c r="O1301" t="s">
        <v>5600</v>
      </c>
      <c r="P1301" t="s">
        <v>5601</v>
      </c>
    </row>
    <row r="1302" spans="1:16" x14ac:dyDescent="0.45">
      <c r="A1302" t="s">
        <v>1316</v>
      </c>
      <c r="B1302" t="s">
        <v>2889</v>
      </c>
      <c r="C1302" t="s">
        <v>3597</v>
      </c>
      <c r="D1302" t="s">
        <v>4423</v>
      </c>
      <c r="E1302" t="s">
        <v>5113</v>
      </c>
      <c r="F1302" s="2" t="s">
        <v>3688</v>
      </c>
      <c r="G1302" s="2" t="s">
        <v>3688</v>
      </c>
      <c r="H1302" s="2" t="s">
        <v>3688</v>
      </c>
      <c r="I1302" s="2" t="str">
        <f>HYPERLINK("[SupplementaryData2.xlsx]HPRD!A695","HPRD")</f>
        <v>HPRD</v>
      </c>
      <c r="J1302" s="2" t="s">
        <v>3688</v>
      </c>
      <c r="K1302" s="2" t="s">
        <v>3688</v>
      </c>
      <c r="L1302" t="s">
        <v>2889</v>
      </c>
      <c r="M1302" t="s">
        <v>4423</v>
      </c>
      <c r="N1302" t="s">
        <v>3688</v>
      </c>
      <c r="O1302" t="s">
        <v>5600</v>
      </c>
      <c r="P1302" t="s">
        <v>5601</v>
      </c>
    </row>
    <row r="1303" spans="1:16" x14ac:dyDescent="0.45">
      <c r="A1303" t="s">
        <v>1317</v>
      </c>
      <c r="B1303" t="s">
        <v>2890</v>
      </c>
      <c r="C1303" t="s">
        <v>3598</v>
      </c>
      <c r="D1303" t="s">
        <v>4424</v>
      </c>
      <c r="E1303" t="s">
        <v>5114</v>
      </c>
      <c r="F1303" s="2" t="s">
        <v>3688</v>
      </c>
      <c r="G1303" s="2" t="s">
        <v>3688</v>
      </c>
      <c r="H1303" s="2" t="s">
        <v>3688</v>
      </c>
      <c r="I1303" s="2" t="str">
        <f>HYPERLINK("[SupplementaryData2.xlsx]HPRD!A696","HPRD")</f>
        <v>HPRD</v>
      </c>
      <c r="J1303" s="2" t="s">
        <v>3688</v>
      </c>
      <c r="K1303" s="2" t="s">
        <v>3688</v>
      </c>
      <c r="L1303" t="s">
        <v>3688</v>
      </c>
      <c r="M1303" t="s">
        <v>3688</v>
      </c>
      <c r="N1303" t="s">
        <v>3688</v>
      </c>
      <c r="O1303" t="s">
        <v>5600</v>
      </c>
      <c r="P1303" t="s">
        <v>5601</v>
      </c>
    </row>
    <row r="1304" spans="1:16" x14ac:dyDescent="0.45">
      <c r="A1304" t="s">
        <v>1318</v>
      </c>
      <c r="B1304" t="s">
        <v>2891</v>
      </c>
      <c r="C1304" t="s">
        <v>3599</v>
      </c>
      <c r="D1304" t="s">
        <v>4425</v>
      </c>
      <c r="E1304" t="s">
        <v>5115</v>
      </c>
      <c r="F1304" s="2" t="s">
        <v>3688</v>
      </c>
      <c r="G1304" s="2" t="s">
        <v>3688</v>
      </c>
      <c r="H1304" s="2" t="s">
        <v>3688</v>
      </c>
      <c r="I1304" s="2" t="s">
        <v>3688</v>
      </c>
      <c r="J1304" s="2" t="s">
        <v>3688</v>
      </c>
      <c r="K1304" s="2" t="s">
        <v>3688</v>
      </c>
      <c r="L1304" t="s">
        <v>3688</v>
      </c>
      <c r="M1304" t="s">
        <v>3688</v>
      </c>
      <c r="N1304" t="s">
        <v>5503</v>
      </c>
      <c r="O1304" t="s">
        <v>5600</v>
      </c>
      <c r="P1304" t="s">
        <v>5601</v>
      </c>
    </row>
    <row r="1305" spans="1:16" x14ac:dyDescent="0.45">
      <c r="A1305" t="s">
        <v>1319</v>
      </c>
      <c r="B1305" t="s">
        <v>2891</v>
      </c>
      <c r="C1305" t="s">
        <v>3599</v>
      </c>
      <c r="D1305" t="s">
        <v>4038</v>
      </c>
      <c r="E1305" t="s">
        <v>4728</v>
      </c>
      <c r="F1305" s="2" t="s">
        <v>3688</v>
      </c>
      <c r="G1305" s="2" t="s">
        <v>3688</v>
      </c>
      <c r="H1305" s="2" t="s">
        <v>3688</v>
      </c>
      <c r="I1305" s="2" t="s">
        <v>3688</v>
      </c>
      <c r="J1305" s="2" t="s">
        <v>3688</v>
      </c>
      <c r="K1305" s="2" t="s">
        <v>3688</v>
      </c>
      <c r="L1305" t="s">
        <v>3688</v>
      </c>
      <c r="M1305" t="s">
        <v>3688</v>
      </c>
      <c r="N1305" t="s">
        <v>5504</v>
      </c>
      <c r="O1305" t="s">
        <v>5600</v>
      </c>
      <c r="P1305" t="s">
        <v>5601</v>
      </c>
    </row>
    <row r="1306" spans="1:16" x14ac:dyDescent="0.45">
      <c r="A1306" t="s">
        <v>1320</v>
      </c>
      <c r="B1306" t="s">
        <v>2891</v>
      </c>
      <c r="C1306" t="s">
        <v>3599</v>
      </c>
      <c r="D1306" t="s">
        <v>4339</v>
      </c>
      <c r="E1306" t="s">
        <v>5029</v>
      </c>
      <c r="F1306" s="2" t="s">
        <v>3688</v>
      </c>
      <c r="G1306" s="2" t="s">
        <v>3688</v>
      </c>
      <c r="H1306" s="2" t="s">
        <v>3688</v>
      </c>
      <c r="I1306" s="2" t="s">
        <v>3688</v>
      </c>
      <c r="J1306" s="2" t="s">
        <v>3688</v>
      </c>
      <c r="K1306" s="2" t="s">
        <v>3688</v>
      </c>
      <c r="L1306" t="s">
        <v>3688</v>
      </c>
      <c r="M1306" t="s">
        <v>3688</v>
      </c>
      <c r="N1306" t="s">
        <v>5505</v>
      </c>
      <c r="O1306" t="s">
        <v>5600</v>
      </c>
      <c r="P1306" t="s">
        <v>5601</v>
      </c>
    </row>
    <row r="1307" spans="1:16" x14ac:dyDescent="0.45">
      <c r="A1307" t="s">
        <v>1321</v>
      </c>
      <c r="B1307" t="s">
        <v>2892</v>
      </c>
      <c r="C1307" t="s">
        <v>3600</v>
      </c>
      <c r="D1307" t="s">
        <v>4421</v>
      </c>
      <c r="E1307" t="s">
        <v>5111</v>
      </c>
      <c r="F1307" s="2" t="s">
        <v>3688</v>
      </c>
      <c r="G1307" s="2" t="s">
        <v>3688</v>
      </c>
      <c r="H1307" s="2" t="s">
        <v>3688</v>
      </c>
      <c r="I1307" s="2" t="str">
        <f>HYPERLINK("[SupplementaryData2.xlsx]HPRD!A697","HPRD")</f>
        <v>HPRD</v>
      </c>
      <c r="J1307" s="2" t="s">
        <v>3688</v>
      </c>
      <c r="K1307" s="2" t="s">
        <v>3688</v>
      </c>
      <c r="L1307" t="s">
        <v>2892</v>
      </c>
      <c r="M1307" t="s">
        <v>4421</v>
      </c>
      <c r="N1307" t="s">
        <v>3688</v>
      </c>
      <c r="O1307" t="s">
        <v>5600</v>
      </c>
      <c r="P1307" t="s">
        <v>5604</v>
      </c>
    </row>
    <row r="1308" spans="1:16" x14ac:dyDescent="0.45">
      <c r="A1308" t="s">
        <v>1322</v>
      </c>
      <c r="B1308" t="s">
        <v>2892</v>
      </c>
      <c r="C1308" t="s">
        <v>3600</v>
      </c>
      <c r="D1308" t="s">
        <v>4115</v>
      </c>
      <c r="E1308" t="s">
        <v>4805</v>
      </c>
      <c r="F1308" s="2" t="s">
        <v>3688</v>
      </c>
      <c r="G1308" s="2" t="s">
        <v>3688</v>
      </c>
      <c r="H1308" s="2" t="s">
        <v>3688</v>
      </c>
      <c r="I1308" s="2" t="str">
        <f>HYPERLINK("[SupplementaryData2.xlsx]HPRD!A698","HPRD")</f>
        <v>HPRD</v>
      </c>
      <c r="J1308" s="2" t="s">
        <v>3688</v>
      </c>
      <c r="K1308" s="2" t="s">
        <v>3688</v>
      </c>
      <c r="L1308" t="s">
        <v>2892</v>
      </c>
      <c r="M1308" t="s">
        <v>4115</v>
      </c>
      <c r="N1308" t="s">
        <v>3688</v>
      </c>
      <c r="O1308" t="s">
        <v>5600</v>
      </c>
      <c r="P1308" t="s">
        <v>5604</v>
      </c>
    </row>
    <row r="1309" spans="1:16" x14ac:dyDescent="0.45">
      <c r="A1309" t="s">
        <v>1323</v>
      </c>
      <c r="B1309" t="s">
        <v>2892</v>
      </c>
      <c r="C1309" t="s">
        <v>3600</v>
      </c>
      <c r="D1309" t="s">
        <v>3990</v>
      </c>
      <c r="E1309" t="s">
        <v>4680</v>
      </c>
      <c r="F1309" s="2" t="s">
        <v>3688</v>
      </c>
      <c r="G1309" s="2" t="str">
        <f>HYPERLINK("[SupplementaryData2.xlsx]HPMR!A394","HPMR")</f>
        <v>HPMR</v>
      </c>
      <c r="H1309" s="2" t="s">
        <v>3688</v>
      </c>
      <c r="I1309" s="2" t="str">
        <f>HYPERLINK("[SupplementaryData2.xlsx]HPRD!A699","HPRD")</f>
        <v>HPRD</v>
      </c>
      <c r="J1309" s="2" t="str">
        <f>HYPERLINK("[SupplementaryData2.xlsx]STRING.binding!A687","STRING.binding")</f>
        <v>STRING.binding</v>
      </c>
      <c r="K1309" s="2" t="s">
        <v>3688</v>
      </c>
      <c r="L1309" t="s">
        <v>2892</v>
      </c>
      <c r="M1309" t="s">
        <v>3990</v>
      </c>
      <c r="N1309" t="s">
        <v>3688</v>
      </c>
      <c r="O1309" t="s">
        <v>5599</v>
      </c>
      <c r="P1309" t="s">
        <v>5604</v>
      </c>
    </row>
    <row r="1310" spans="1:16" x14ac:dyDescent="0.45">
      <c r="A1310" t="s">
        <v>1324</v>
      </c>
      <c r="B1310" t="s">
        <v>2892</v>
      </c>
      <c r="C1310" t="s">
        <v>3600</v>
      </c>
      <c r="D1310" t="s">
        <v>4105</v>
      </c>
      <c r="E1310" t="s">
        <v>4795</v>
      </c>
      <c r="F1310" s="2" t="s">
        <v>3688</v>
      </c>
      <c r="G1310" s="2" t="s">
        <v>3688</v>
      </c>
      <c r="H1310" s="2" t="s">
        <v>3688</v>
      </c>
      <c r="I1310" s="2" t="str">
        <f>HYPERLINK("[SupplementaryData2.xlsx]HPRD!A700","HPRD")</f>
        <v>HPRD</v>
      </c>
      <c r="J1310" s="2" t="s">
        <v>3688</v>
      </c>
      <c r="K1310" s="2" t="s">
        <v>3688</v>
      </c>
      <c r="L1310" t="s">
        <v>2892</v>
      </c>
      <c r="M1310" t="s">
        <v>4105</v>
      </c>
      <c r="N1310" t="s">
        <v>3688</v>
      </c>
      <c r="O1310" t="s">
        <v>5600</v>
      </c>
      <c r="P1310" t="s">
        <v>5604</v>
      </c>
    </row>
    <row r="1311" spans="1:16" x14ac:dyDescent="0.45">
      <c r="A1311" t="s">
        <v>1325</v>
      </c>
      <c r="B1311" t="s">
        <v>2892</v>
      </c>
      <c r="C1311" t="s">
        <v>3600</v>
      </c>
      <c r="D1311" t="s">
        <v>4054</v>
      </c>
      <c r="E1311" t="s">
        <v>4744</v>
      </c>
      <c r="F1311" s="2" t="s">
        <v>3688</v>
      </c>
      <c r="G1311" s="2" t="s">
        <v>3688</v>
      </c>
      <c r="H1311" s="2" t="s">
        <v>3688</v>
      </c>
      <c r="I1311" s="2" t="str">
        <f>HYPERLINK("[SupplementaryData2.xlsx]HPRD!A701","HPRD")</f>
        <v>HPRD</v>
      </c>
      <c r="J1311" s="2" t="s">
        <v>3688</v>
      </c>
      <c r="K1311" s="2" t="s">
        <v>3688</v>
      </c>
      <c r="L1311" t="s">
        <v>2892</v>
      </c>
      <c r="M1311" t="s">
        <v>4054</v>
      </c>
      <c r="N1311" t="s">
        <v>3688</v>
      </c>
      <c r="O1311" t="s">
        <v>5600</v>
      </c>
      <c r="P1311" t="s">
        <v>5604</v>
      </c>
    </row>
    <row r="1312" spans="1:16" x14ac:dyDescent="0.45">
      <c r="A1312" t="s">
        <v>1326</v>
      </c>
      <c r="B1312" t="s">
        <v>2892</v>
      </c>
      <c r="C1312" t="s">
        <v>3600</v>
      </c>
      <c r="D1312" t="s">
        <v>4106</v>
      </c>
      <c r="E1312" t="s">
        <v>4796</v>
      </c>
      <c r="F1312" s="2" t="s">
        <v>3688</v>
      </c>
      <c r="G1312" s="2" t="s">
        <v>3688</v>
      </c>
      <c r="H1312" s="2" t="s">
        <v>3688</v>
      </c>
      <c r="I1312" s="2" t="str">
        <f>HYPERLINK("[SupplementaryData2.xlsx]HPRD!A702","HPRD")</f>
        <v>HPRD</v>
      </c>
      <c r="J1312" s="2" t="s">
        <v>3688</v>
      </c>
      <c r="K1312" s="2" t="s">
        <v>3688</v>
      </c>
      <c r="L1312" t="s">
        <v>2892</v>
      </c>
      <c r="M1312" t="s">
        <v>4106</v>
      </c>
      <c r="N1312" t="s">
        <v>3688</v>
      </c>
      <c r="O1312" t="s">
        <v>5600</v>
      </c>
      <c r="P1312" t="s">
        <v>5604</v>
      </c>
    </row>
    <row r="1313" spans="1:16" x14ac:dyDescent="0.45">
      <c r="A1313" t="s">
        <v>1327</v>
      </c>
      <c r="B1313" t="s">
        <v>2892</v>
      </c>
      <c r="C1313" t="s">
        <v>3600</v>
      </c>
      <c r="D1313" t="s">
        <v>4426</v>
      </c>
      <c r="E1313" t="s">
        <v>5116</v>
      </c>
      <c r="F1313" s="2" t="s">
        <v>3688</v>
      </c>
      <c r="G1313" s="2" t="s">
        <v>3688</v>
      </c>
      <c r="H1313" s="2" t="s">
        <v>3688</v>
      </c>
      <c r="I1313" s="2" t="s">
        <v>3688</v>
      </c>
      <c r="J1313" s="2" t="str">
        <f>HYPERLINK("[SupplementaryData2.xlsx]STRING.binding!A688","STRING.binding")</f>
        <v>STRING.binding</v>
      </c>
      <c r="K1313" s="2" t="s">
        <v>3688</v>
      </c>
      <c r="L1313" t="s">
        <v>2892</v>
      </c>
      <c r="M1313" t="s">
        <v>4426</v>
      </c>
      <c r="N1313" t="s">
        <v>3688</v>
      </c>
      <c r="O1313" t="s">
        <v>5600</v>
      </c>
      <c r="P1313" t="s">
        <v>5604</v>
      </c>
    </row>
    <row r="1314" spans="1:16" x14ac:dyDescent="0.45">
      <c r="A1314" t="s">
        <v>1328</v>
      </c>
      <c r="B1314" t="s">
        <v>2892</v>
      </c>
      <c r="C1314" t="s">
        <v>3600</v>
      </c>
      <c r="D1314" t="s">
        <v>4423</v>
      </c>
      <c r="E1314" t="s">
        <v>5113</v>
      </c>
      <c r="F1314" s="2" t="s">
        <v>3688</v>
      </c>
      <c r="G1314" s="2" t="s">
        <v>3688</v>
      </c>
      <c r="H1314" s="2" t="s">
        <v>3688</v>
      </c>
      <c r="I1314" s="2" t="s">
        <v>3688</v>
      </c>
      <c r="J1314" s="2" t="str">
        <f>HYPERLINK("[SupplementaryData2.xlsx]STRING.binding!A689","STRING.binding")</f>
        <v>STRING.binding</v>
      </c>
      <c r="K1314" s="2" t="s">
        <v>3688</v>
      </c>
      <c r="L1314" t="s">
        <v>2892</v>
      </c>
      <c r="M1314" t="s">
        <v>4423</v>
      </c>
      <c r="N1314" t="s">
        <v>3688</v>
      </c>
      <c r="O1314" t="s">
        <v>5600</v>
      </c>
      <c r="P1314" t="s">
        <v>5604</v>
      </c>
    </row>
    <row r="1315" spans="1:16" x14ac:dyDescent="0.45">
      <c r="A1315" t="s">
        <v>1329</v>
      </c>
      <c r="B1315" t="s">
        <v>2893</v>
      </c>
      <c r="C1315" t="s">
        <v>3601</v>
      </c>
      <c r="D1315" t="s">
        <v>4422</v>
      </c>
      <c r="E1315" t="s">
        <v>5112</v>
      </c>
      <c r="F1315" s="2" t="s">
        <v>3688</v>
      </c>
      <c r="G1315" s="2" t="s">
        <v>3688</v>
      </c>
      <c r="H1315" s="2" t="s">
        <v>3688</v>
      </c>
      <c r="I1315" s="2" t="str">
        <f>HYPERLINK("[SupplementaryData2.xlsx]HPRD!A703","HPRD")</f>
        <v>HPRD</v>
      </c>
      <c r="J1315" s="2" t="s">
        <v>3688</v>
      </c>
      <c r="K1315" s="2" t="s">
        <v>3688</v>
      </c>
      <c r="L1315" t="s">
        <v>2893</v>
      </c>
      <c r="M1315" t="s">
        <v>3688</v>
      </c>
      <c r="N1315" t="s">
        <v>3688</v>
      </c>
      <c r="O1315" t="s">
        <v>5600</v>
      </c>
      <c r="P1315" t="s">
        <v>5604</v>
      </c>
    </row>
    <row r="1316" spans="1:16" x14ac:dyDescent="0.45">
      <c r="A1316" t="s">
        <v>1330</v>
      </c>
      <c r="B1316" t="s">
        <v>2893</v>
      </c>
      <c r="C1316" t="s">
        <v>3601</v>
      </c>
      <c r="D1316" t="s">
        <v>4106</v>
      </c>
      <c r="E1316" t="s">
        <v>4796</v>
      </c>
      <c r="F1316" s="2" t="s">
        <v>3688</v>
      </c>
      <c r="G1316" s="2" t="s">
        <v>3688</v>
      </c>
      <c r="H1316" s="2" t="s">
        <v>3688</v>
      </c>
      <c r="I1316" s="2" t="s">
        <v>3688</v>
      </c>
      <c r="J1316" s="2" t="str">
        <f>HYPERLINK("[SupplementaryData2.xlsx]STRING.binding!A690:A691","STRING.binding")</f>
        <v>STRING.binding</v>
      </c>
      <c r="K1316" s="2" t="s">
        <v>3688</v>
      </c>
      <c r="L1316" t="s">
        <v>2893</v>
      </c>
      <c r="M1316" t="s">
        <v>4106</v>
      </c>
      <c r="N1316" t="s">
        <v>5506</v>
      </c>
      <c r="O1316" t="s">
        <v>5600</v>
      </c>
      <c r="P1316" t="s">
        <v>5604</v>
      </c>
    </row>
    <row r="1317" spans="1:16" x14ac:dyDescent="0.45">
      <c r="A1317" t="s">
        <v>1331</v>
      </c>
      <c r="B1317" t="s">
        <v>2894</v>
      </c>
      <c r="C1317" t="s">
        <v>3602</v>
      </c>
      <c r="D1317" t="s">
        <v>4069</v>
      </c>
      <c r="E1317" t="s">
        <v>4759</v>
      </c>
      <c r="F1317" s="2" t="s">
        <v>3688</v>
      </c>
      <c r="G1317" s="2" t="s">
        <v>3688</v>
      </c>
      <c r="H1317" s="2" t="s">
        <v>3688</v>
      </c>
      <c r="I1317" s="2" t="s">
        <v>3688</v>
      </c>
      <c r="J1317" s="2" t="str">
        <f>HYPERLINK("[SupplementaryData2.xlsx]STRING.binding!A692","STRING.binding")</f>
        <v>STRING.binding</v>
      </c>
      <c r="K1317" s="2" t="s">
        <v>3688</v>
      </c>
      <c r="L1317" t="s">
        <v>2894</v>
      </c>
      <c r="M1317" t="s">
        <v>4069</v>
      </c>
      <c r="N1317" t="s">
        <v>3688</v>
      </c>
      <c r="O1317" t="s">
        <v>5600</v>
      </c>
      <c r="P1317" t="s">
        <v>5603</v>
      </c>
    </row>
    <row r="1318" spans="1:16" x14ac:dyDescent="0.45">
      <c r="A1318" t="s">
        <v>1332</v>
      </c>
      <c r="B1318" t="s">
        <v>2894</v>
      </c>
      <c r="C1318" t="s">
        <v>3602</v>
      </c>
      <c r="D1318" t="s">
        <v>4349</v>
      </c>
      <c r="E1318" t="s">
        <v>5039</v>
      </c>
      <c r="F1318" s="2" t="s">
        <v>3688</v>
      </c>
      <c r="G1318" s="2" t="s">
        <v>3688</v>
      </c>
      <c r="H1318" s="2" t="s">
        <v>3688</v>
      </c>
      <c r="I1318" s="2" t="str">
        <f>HYPERLINK("[SupplementaryData2.xlsx]HPRD!A704","HPRD")</f>
        <v>HPRD</v>
      </c>
      <c r="J1318" s="2" t="s">
        <v>3688</v>
      </c>
      <c r="K1318" s="2" t="s">
        <v>3688</v>
      </c>
      <c r="L1318" t="s">
        <v>2894</v>
      </c>
      <c r="M1318" t="s">
        <v>3688</v>
      </c>
      <c r="N1318" t="s">
        <v>3688</v>
      </c>
      <c r="O1318" t="s">
        <v>5600</v>
      </c>
      <c r="P1318" t="s">
        <v>5601</v>
      </c>
    </row>
    <row r="1319" spans="1:16" x14ac:dyDescent="0.45">
      <c r="A1319" t="s">
        <v>1333</v>
      </c>
      <c r="B1319" t="s">
        <v>2894</v>
      </c>
      <c r="C1319" t="s">
        <v>3602</v>
      </c>
      <c r="D1319" t="s">
        <v>4215</v>
      </c>
      <c r="E1319" t="s">
        <v>4905</v>
      </c>
      <c r="F1319" s="2" t="s">
        <v>3688</v>
      </c>
      <c r="G1319" s="2" t="s">
        <v>3688</v>
      </c>
      <c r="H1319" s="2" t="s">
        <v>3688</v>
      </c>
      <c r="I1319" s="2" t="str">
        <f>HYPERLINK("[SupplementaryData2.xlsx]HPRD!A705","HPRD")</f>
        <v>HPRD</v>
      </c>
      <c r="J1319" s="2" t="s">
        <v>3688</v>
      </c>
      <c r="K1319" s="2" t="s">
        <v>3688</v>
      </c>
      <c r="L1319" t="s">
        <v>2894</v>
      </c>
      <c r="M1319" t="s">
        <v>4215</v>
      </c>
      <c r="N1319" t="s">
        <v>3688</v>
      </c>
      <c r="O1319" t="s">
        <v>5600</v>
      </c>
      <c r="P1319" t="s">
        <v>5601</v>
      </c>
    </row>
    <row r="1320" spans="1:16" x14ac:dyDescent="0.45">
      <c r="A1320" t="s">
        <v>1334</v>
      </c>
      <c r="B1320" t="s">
        <v>2894</v>
      </c>
      <c r="C1320" t="s">
        <v>3602</v>
      </c>
      <c r="D1320" t="s">
        <v>3998</v>
      </c>
      <c r="E1320" t="s">
        <v>4688</v>
      </c>
      <c r="F1320" s="2" t="s">
        <v>3688</v>
      </c>
      <c r="G1320" s="2" t="s">
        <v>3688</v>
      </c>
      <c r="H1320" s="2" t="s">
        <v>3688</v>
      </c>
      <c r="I1320" s="2" t="str">
        <f>HYPERLINK("[SupplementaryData2.xlsx]HPRD!A706","HPRD")</f>
        <v>HPRD</v>
      </c>
      <c r="J1320" s="2" t="s">
        <v>3688</v>
      </c>
      <c r="K1320" s="2" t="s">
        <v>3688</v>
      </c>
      <c r="L1320" t="s">
        <v>2894</v>
      </c>
      <c r="M1320" t="s">
        <v>3998</v>
      </c>
      <c r="N1320" t="s">
        <v>3688</v>
      </c>
      <c r="O1320" t="s">
        <v>5600</v>
      </c>
      <c r="P1320" t="s">
        <v>5601</v>
      </c>
    </row>
    <row r="1321" spans="1:16" x14ac:dyDescent="0.45">
      <c r="A1321" t="s">
        <v>1335</v>
      </c>
      <c r="B1321" t="s">
        <v>2894</v>
      </c>
      <c r="C1321" t="s">
        <v>3602</v>
      </c>
      <c r="D1321" t="s">
        <v>4427</v>
      </c>
      <c r="E1321" t="s">
        <v>5117</v>
      </c>
      <c r="F1321" s="2" t="s">
        <v>3688</v>
      </c>
      <c r="G1321" s="2" t="str">
        <f>HYPERLINK("[SupplementaryData2.xlsx]HPMR!A395","HPMR")</f>
        <v>HPMR</v>
      </c>
      <c r="H1321" s="2" t="s">
        <v>3688</v>
      </c>
      <c r="I1321" s="2" t="s">
        <v>3688</v>
      </c>
      <c r="J1321" s="2" t="s">
        <v>3688</v>
      </c>
      <c r="K1321" s="2" t="s">
        <v>3688</v>
      </c>
      <c r="L1321" t="s">
        <v>2894</v>
      </c>
      <c r="M1321" t="s">
        <v>4427</v>
      </c>
      <c r="N1321" t="s">
        <v>3688</v>
      </c>
      <c r="O1321" t="s">
        <v>5599</v>
      </c>
      <c r="P1321" t="s">
        <v>5601</v>
      </c>
    </row>
    <row r="1322" spans="1:16" x14ac:dyDescent="0.45">
      <c r="A1322" t="s">
        <v>1336</v>
      </c>
      <c r="B1322" t="s">
        <v>2894</v>
      </c>
      <c r="C1322" t="s">
        <v>3602</v>
      </c>
      <c r="D1322" t="s">
        <v>4196</v>
      </c>
      <c r="E1322" t="s">
        <v>4886</v>
      </c>
      <c r="F1322" s="2" t="s">
        <v>3688</v>
      </c>
      <c r="G1322" s="2" t="s">
        <v>3688</v>
      </c>
      <c r="H1322" s="2" t="s">
        <v>3688</v>
      </c>
      <c r="I1322" s="2" t="s">
        <v>3688</v>
      </c>
      <c r="J1322" s="2" t="str">
        <f>HYPERLINK("[SupplementaryData2.xlsx]STRING.binding!A693","STRING.binding")</f>
        <v>STRING.binding</v>
      </c>
      <c r="K1322" s="2" t="s">
        <v>3688</v>
      </c>
      <c r="L1322" t="s">
        <v>2894</v>
      </c>
      <c r="M1322" t="s">
        <v>4196</v>
      </c>
      <c r="N1322" t="s">
        <v>3688</v>
      </c>
      <c r="O1322" t="s">
        <v>5600</v>
      </c>
      <c r="P1322" t="s">
        <v>5603</v>
      </c>
    </row>
    <row r="1323" spans="1:16" x14ac:dyDescent="0.45">
      <c r="A1323" t="s">
        <v>1337</v>
      </c>
      <c r="B1323" t="s">
        <v>2895</v>
      </c>
      <c r="C1323" t="s">
        <v>3603</v>
      </c>
      <c r="D1323" t="s">
        <v>4017</v>
      </c>
      <c r="E1323" t="s">
        <v>4707</v>
      </c>
      <c r="F1323" s="2" t="s">
        <v>3688</v>
      </c>
      <c r="G1323" s="2" t="str">
        <f>HYPERLINK("[SupplementaryData2.xlsx]HPMR!A396","HPMR")</f>
        <v>HPMR</v>
      </c>
      <c r="H1323" s="2" t="str">
        <f>HYPERLINK("[SupplementaryData2.xlsx]IUPHAR!A196","IUPHAR")</f>
        <v>IUPHAR</v>
      </c>
      <c r="I1323" s="2" t="s">
        <v>3688</v>
      </c>
      <c r="J1323" s="2" t="s">
        <v>3688</v>
      </c>
      <c r="K1323" s="2" t="s">
        <v>3688</v>
      </c>
      <c r="L1323" t="s">
        <v>2895</v>
      </c>
      <c r="M1323" t="s">
        <v>4017</v>
      </c>
      <c r="N1323" t="s">
        <v>3688</v>
      </c>
      <c r="O1323" t="s">
        <v>5599</v>
      </c>
      <c r="P1323" t="s">
        <v>5601</v>
      </c>
    </row>
    <row r="1324" spans="1:16" x14ac:dyDescent="0.45">
      <c r="A1324" t="s">
        <v>1338</v>
      </c>
      <c r="B1324" t="s">
        <v>2895</v>
      </c>
      <c r="C1324" t="s">
        <v>3603</v>
      </c>
      <c r="D1324" t="s">
        <v>4019</v>
      </c>
      <c r="E1324" t="s">
        <v>4709</v>
      </c>
      <c r="F1324" s="2" t="s">
        <v>3688</v>
      </c>
      <c r="G1324" s="2" t="s">
        <v>3688</v>
      </c>
      <c r="H1324" s="2" t="s">
        <v>3688</v>
      </c>
      <c r="I1324" s="2" t="str">
        <f>HYPERLINK("[SupplementaryData2.xlsx]HPRD!A707","HPRD")</f>
        <v>HPRD</v>
      </c>
      <c r="J1324" s="2" t="s">
        <v>3688</v>
      </c>
      <c r="K1324" s="2" t="s">
        <v>3688</v>
      </c>
      <c r="L1324" t="s">
        <v>2895</v>
      </c>
      <c r="M1324" t="s">
        <v>4019</v>
      </c>
      <c r="N1324" t="s">
        <v>3688</v>
      </c>
      <c r="O1324" t="s">
        <v>5600</v>
      </c>
      <c r="P1324" t="s">
        <v>5601</v>
      </c>
    </row>
    <row r="1325" spans="1:16" x14ac:dyDescent="0.45">
      <c r="A1325" t="s">
        <v>1339</v>
      </c>
      <c r="B1325" t="s">
        <v>2895</v>
      </c>
      <c r="C1325" t="s">
        <v>3603</v>
      </c>
      <c r="D1325" t="s">
        <v>4022</v>
      </c>
      <c r="E1325" t="s">
        <v>4712</v>
      </c>
      <c r="F1325" s="2" t="s">
        <v>3688</v>
      </c>
      <c r="G1325" s="2" t="s">
        <v>3688</v>
      </c>
      <c r="H1325" s="2" t="s">
        <v>3688</v>
      </c>
      <c r="I1325" s="2" t="str">
        <f>HYPERLINK("[SupplementaryData2.xlsx]HPRD!A708","HPRD")</f>
        <v>HPRD</v>
      </c>
      <c r="J1325" s="2" t="s">
        <v>3688</v>
      </c>
      <c r="K1325" s="2" t="s">
        <v>3688</v>
      </c>
      <c r="L1325" t="s">
        <v>2895</v>
      </c>
      <c r="M1325" t="s">
        <v>4022</v>
      </c>
      <c r="N1325" t="s">
        <v>3688</v>
      </c>
      <c r="O1325" t="s">
        <v>5600</v>
      </c>
      <c r="P1325" t="s">
        <v>5601</v>
      </c>
    </row>
    <row r="1326" spans="1:16" x14ac:dyDescent="0.45">
      <c r="A1326" t="s">
        <v>1340</v>
      </c>
      <c r="B1326" t="s">
        <v>2895</v>
      </c>
      <c r="C1326" t="s">
        <v>3603</v>
      </c>
      <c r="D1326" t="s">
        <v>4428</v>
      </c>
      <c r="E1326" t="s">
        <v>5118</v>
      </c>
      <c r="F1326" s="2" t="s">
        <v>3688</v>
      </c>
      <c r="G1326" s="2" t="s">
        <v>3688</v>
      </c>
      <c r="H1326" s="2" t="s">
        <v>3688</v>
      </c>
      <c r="I1326" s="2" t="s">
        <v>3688</v>
      </c>
      <c r="J1326" s="2" t="str">
        <f>HYPERLINK("[SupplementaryData2.xlsx]STRING.binding!A694","STRING.binding")</f>
        <v>STRING.binding</v>
      </c>
      <c r="K1326" s="2" t="s">
        <v>3688</v>
      </c>
      <c r="L1326" t="s">
        <v>2895</v>
      </c>
      <c r="M1326" t="s">
        <v>4428</v>
      </c>
      <c r="N1326" t="s">
        <v>3688</v>
      </c>
      <c r="O1326" t="s">
        <v>5600</v>
      </c>
      <c r="P1326" t="s">
        <v>5603</v>
      </c>
    </row>
    <row r="1327" spans="1:16" x14ac:dyDescent="0.45">
      <c r="A1327" t="s">
        <v>1341</v>
      </c>
      <c r="B1327" t="s">
        <v>2896</v>
      </c>
      <c r="C1327" t="s">
        <v>3604</v>
      </c>
      <c r="D1327" t="s">
        <v>4001</v>
      </c>
      <c r="E1327" t="s">
        <v>4691</v>
      </c>
      <c r="F1327" s="2" t="s">
        <v>3688</v>
      </c>
      <c r="G1327" s="2" t="s">
        <v>3688</v>
      </c>
      <c r="H1327" s="2" t="s">
        <v>3688</v>
      </c>
      <c r="I1327" s="2" t="s">
        <v>3688</v>
      </c>
      <c r="J1327" s="2" t="str">
        <f>HYPERLINK("[SupplementaryData2.xlsx]STRING.binding!A695","STRING.binding")</f>
        <v>STRING.binding</v>
      </c>
      <c r="K1327" s="2" t="s">
        <v>3688</v>
      </c>
      <c r="L1327" t="s">
        <v>3688</v>
      </c>
      <c r="M1327" t="s">
        <v>4001</v>
      </c>
      <c r="N1327" t="s">
        <v>3688</v>
      </c>
      <c r="O1327" t="s">
        <v>5600</v>
      </c>
      <c r="P1327" t="s">
        <v>5603</v>
      </c>
    </row>
    <row r="1328" spans="1:16" x14ac:dyDescent="0.45">
      <c r="A1328" t="s">
        <v>1342</v>
      </c>
      <c r="B1328" t="s">
        <v>2897</v>
      </c>
      <c r="C1328" t="s">
        <v>3605</v>
      </c>
      <c r="D1328" t="s">
        <v>4061</v>
      </c>
      <c r="E1328" t="s">
        <v>4751</v>
      </c>
      <c r="F1328" s="2" t="s">
        <v>3688</v>
      </c>
      <c r="G1328" s="2" t="s">
        <v>3688</v>
      </c>
      <c r="H1328" s="2" t="s">
        <v>3688</v>
      </c>
      <c r="I1328" s="2" t="s">
        <v>3688</v>
      </c>
      <c r="J1328" s="2" t="str">
        <f>HYPERLINK("[SupplementaryData2.xlsx]STRING.binding!A696","STRING.binding")</f>
        <v>STRING.binding</v>
      </c>
      <c r="K1328" s="2" t="s">
        <v>3688</v>
      </c>
      <c r="L1328" t="s">
        <v>2897</v>
      </c>
      <c r="M1328" t="s">
        <v>3688</v>
      </c>
      <c r="N1328" t="s">
        <v>3688</v>
      </c>
      <c r="O1328" t="s">
        <v>5600</v>
      </c>
      <c r="P1328" t="s">
        <v>5603</v>
      </c>
    </row>
    <row r="1329" spans="1:16" x14ac:dyDescent="0.45">
      <c r="A1329" t="s">
        <v>1343</v>
      </c>
      <c r="B1329" t="s">
        <v>2897</v>
      </c>
      <c r="C1329" t="s">
        <v>3605</v>
      </c>
      <c r="D1329" t="s">
        <v>4038</v>
      </c>
      <c r="E1329" t="s">
        <v>4728</v>
      </c>
      <c r="F1329" s="2" t="s">
        <v>3688</v>
      </c>
      <c r="G1329" s="2" t="s">
        <v>3688</v>
      </c>
      <c r="H1329" s="2" t="s">
        <v>3688</v>
      </c>
      <c r="I1329" s="2" t="str">
        <f>HYPERLINK("[SupplementaryData2.xlsx]HPRD!A709","HPRD")</f>
        <v>HPRD</v>
      </c>
      <c r="J1329" s="2" t="s">
        <v>3688</v>
      </c>
      <c r="K1329" s="2" t="s">
        <v>3688</v>
      </c>
      <c r="L1329" t="s">
        <v>2897</v>
      </c>
      <c r="M1329" t="s">
        <v>4038</v>
      </c>
      <c r="N1329" t="s">
        <v>3688</v>
      </c>
      <c r="O1329" t="s">
        <v>5600</v>
      </c>
      <c r="P1329" t="s">
        <v>5601</v>
      </c>
    </row>
    <row r="1330" spans="1:16" x14ac:dyDescent="0.45">
      <c r="A1330" t="s">
        <v>1344</v>
      </c>
      <c r="B1330" t="s">
        <v>2897</v>
      </c>
      <c r="C1330" t="s">
        <v>3605</v>
      </c>
      <c r="D1330" t="s">
        <v>4429</v>
      </c>
      <c r="E1330" t="s">
        <v>5119</v>
      </c>
      <c r="F1330" s="2" t="s">
        <v>3688</v>
      </c>
      <c r="G1330" s="2" t="s">
        <v>3688</v>
      </c>
      <c r="H1330" s="2" t="s">
        <v>3688</v>
      </c>
      <c r="I1330" s="2" t="str">
        <f>HYPERLINK("[SupplementaryData2.xlsx]HPRD!A710","HPRD")</f>
        <v>HPRD</v>
      </c>
      <c r="J1330" s="2" t="s">
        <v>3688</v>
      </c>
      <c r="K1330" s="2" t="s">
        <v>3688</v>
      </c>
      <c r="L1330" t="s">
        <v>2897</v>
      </c>
      <c r="M1330" t="s">
        <v>4429</v>
      </c>
      <c r="N1330" t="s">
        <v>3688</v>
      </c>
      <c r="O1330" t="s">
        <v>5600</v>
      </c>
      <c r="P1330" t="s">
        <v>5601</v>
      </c>
    </row>
    <row r="1331" spans="1:16" x14ac:dyDescent="0.45">
      <c r="A1331" t="s">
        <v>1345</v>
      </c>
      <c r="B1331" t="s">
        <v>2897</v>
      </c>
      <c r="C1331" t="s">
        <v>3605</v>
      </c>
      <c r="D1331" t="s">
        <v>4430</v>
      </c>
      <c r="E1331" t="s">
        <v>5120</v>
      </c>
      <c r="F1331" s="2" t="s">
        <v>3688</v>
      </c>
      <c r="G1331" s="2" t="s">
        <v>3688</v>
      </c>
      <c r="H1331" s="2" t="s">
        <v>3688</v>
      </c>
      <c r="I1331" s="2" t="str">
        <f>HYPERLINK("[SupplementaryData2.xlsx]HPRD!A711","HPRD")</f>
        <v>HPRD</v>
      </c>
      <c r="J1331" s="2" t="s">
        <v>3688</v>
      </c>
      <c r="K1331" s="2" t="s">
        <v>3688</v>
      </c>
      <c r="L1331" t="s">
        <v>2897</v>
      </c>
      <c r="M1331" t="s">
        <v>4430</v>
      </c>
      <c r="N1331" t="s">
        <v>3688</v>
      </c>
      <c r="O1331" t="s">
        <v>5600</v>
      </c>
      <c r="P1331" t="s">
        <v>5601</v>
      </c>
    </row>
    <row r="1332" spans="1:16" x14ac:dyDescent="0.45">
      <c r="A1332" t="s">
        <v>1346</v>
      </c>
      <c r="B1332" t="s">
        <v>2897</v>
      </c>
      <c r="C1332" t="s">
        <v>3605</v>
      </c>
      <c r="D1332" t="s">
        <v>4431</v>
      </c>
      <c r="E1332" t="s">
        <v>5121</v>
      </c>
      <c r="F1332" s="2" t="s">
        <v>3688</v>
      </c>
      <c r="G1332" s="2" t="str">
        <f>HYPERLINK("[SupplementaryData2.xlsx]HPMR!A397","HPMR")</f>
        <v>HPMR</v>
      </c>
      <c r="H1332" s="2" t="s">
        <v>3688</v>
      </c>
      <c r="I1332" s="2" t="s">
        <v>3688</v>
      </c>
      <c r="J1332" s="2" t="str">
        <f>HYPERLINK("[SupplementaryData2.xlsx]STRING.binding!A697","STRING.binding")</f>
        <v>STRING.binding</v>
      </c>
      <c r="K1332" s="2" t="str">
        <f>HYPERLINK("[SupplementaryData2.xlsx]STRING.experiment!A232","STRING.experiment")</f>
        <v>STRING.experiment</v>
      </c>
      <c r="L1332" t="s">
        <v>2897</v>
      </c>
      <c r="M1332" t="s">
        <v>4431</v>
      </c>
      <c r="N1332" t="s">
        <v>3688</v>
      </c>
      <c r="O1332" t="s">
        <v>5599</v>
      </c>
      <c r="P1332" t="s">
        <v>5601</v>
      </c>
    </row>
    <row r="1333" spans="1:16" x14ac:dyDescent="0.45">
      <c r="A1333" t="s">
        <v>1347</v>
      </c>
      <c r="B1333" t="s">
        <v>2897</v>
      </c>
      <c r="C1333" t="s">
        <v>3605</v>
      </c>
      <c r="D1333" t="s">
        <v>4046</v>
      </c>
      <c r="E1333" t="s">
        <v>4736</v>
      </c>
      <c r="F1333" s="2" t="s">
        <v>3688</v>
      </c>
      <c r="G1333" s="2" t="s">
        <v>3688</v>
      </c>
      <c r="H1333" s="2" t="s">
        <v>3688</v>
      </c>
      <c r="I1333" s="2" t="str">
        <f>HYPERLINK("[SupplementaryData2.xlsx]HPRD!A712","HPRD")</f>
        <v>HPRD</v>
      </c>
      <c r="J1333" s="2" t="str">
        <f>HYPERLINK("[SupplementaryData2.xlsx]STRING.binding!A698","STRING.binding")</f>
        <v>STRING.binding</v>
      </c>
      <c r="K1333" s="2" t="str">
        <f>HYPERLINK("[SupplementaryData2.xlsx]STRING.experiment!A233","STRING.experiment")</f>
        <v>STRING.experiment</v>
      </c>
      <c r="L1333" t="s">
        <v>2897</v>
      </c>
      <c r="M1333" t="s">
        <v>4046</v>
      </c>
      <c r="N1333" t="s">
        <v>3688</v>
      </c>
      <c r="O1333" t="s">
        <v>5600</v>
      </c>
      <c r="P1333" t="s">
        <v>5601</v>
      </c>
    </row>
    <row r="1334" spans="1:16" x14ac:dyDescent="0.45">
      <c r="A1334" t="s">
        <v>1348</v>
      </c>
      <c r="B1334" t="s">
        <v>2897</v>
      </c>
      <c r="C1334" t="s">
        <v>3605</v>
      </c>
      <c r="D1334" t="s">
        <v>4132</v>
      </c>
      <c r="E1334" t="s">
        <v>4822</v>
      </c>
      <c r="F1334" s="2" t="s">
        <v>3688</v>
      </c>
      <c r="G1334" s="2" t="str">
        <f>HYPERLINK("[SupplementaryData2.xlsx]HPMR!A398","HPMR")</f>
        <v>HPMR</v>
      </c>
      <c r="H1334" s="2" t="s">
        <v>3688</v>
      </c>
      <c r="I1334" s="2" t="s">
        <v>3688</v>
      </c>
      <c r="J1334" s="2" t="str">
        <f>HYPERLINK("[SupplementaryData2.xlsx]STRING.binding!A699","STRING.binding")</f>
        <v>STRING.binding</v>
      </c>
      <c r="K1334" s="2" t="s">
        <v>3688</v>
      </c>
      <c r="L1334" t="s">
        <v>2897</v>
      </c>
      <c r="M1334" t="s">
        <v>4132</v>
      </c>
      <c r="N1334" t="s">
        <v>3688</v>
      </c>
      <c r="O1334" t="s">
        <v>5599</v>
      </c>
      <c r="P1334" t="s">
        <v>5601</v>
      </c>
    </row>
    <row r="1335" spans="1:16" x14ac:dyDescent="0.45">
      <c r="A1335" t="s">
        <v>1349</v>
      </c>
      <c r="B1335" t="s">
        <v>2897</v>
      </c>
      <c r="C1335" t="s">
        <v>3605</v>
      </c>
      <c r="D1335" t="s">
        <v>4047</v>
      </c>
      <c r="E1335" t="s">
        <v>4737</v>
      </c>
      <c r="F1335" s="2" t="s">
        <v>3688</v>
      </c>
      <c r="G1335" s="2" t="str">
        <f>HYPERLINK("[SupplementaryData2.xlsx]HPMR!A399","HPMR")</f>
        <v>HPMR</v>
      </c>
      <c r="H1335" s="2" t="s">
        <v>3688</v>
      </c>
      <c r="I1335" s="2" t="str">
        <f>HYPERLINK("[SupplementaryData2.xlsx]HPRD!A713","HPRD")</f>
        <v>HPRD</v>
      </c>
      <c r="J1335" s="2" t="str">
        <f>HYPERLINK("[SupplementaryData2.xlsx]STRING.binding!A700","STRING.binding")</f>
        <v>STRING.binding</v>
      </c>
      <c r="K1335" s="2" t="str">
        <f>HYPERLINK("[SupplementaryData2.xlsx]STRING.experiment!A234","STRING.experiment")</f>
        <v>STRING.experiment</v>
      </c>
      <c r="L1335" t="s">
        <v>2897</v>
      </c>
      <c r="M1335" t="s">
        <v>4047</v>
      </c>
      <c r="N1335" t="s">
        <v>3688</v>
      </c>
      <c r="O1335" t="s">
        <v>5599</v>
      </c>
      <c r="P1335" t="s">
        <v>5601</v>
      </c>
    </row>
    <row r="1336" spans="1:16" x14ac:dyDescent="0.45">
      <c r="A1336" t="s">
        <v>1350</v>
      </c>
      <c r="B1336" t="s">
        <v>2898</v>
      </c>
      <c r="C1336" t="s">
        <v>3606</v>
      </c>
      <c r="D1336" t="s">
        <v>4431</v>
      </c>
      <c r="E1336" t="s">
        <v>5121</v>
      </c>
      <c r="F1336" s="2" t="s">
        <v>3688</v>
      </c>
      <c r="G1336" s="2" t="str">
        <f>HYPERLINK("[SupplementaryData2.xlsx]HPMR!A400","HPMR")</f>
        <v>HPMR</v>
      </c>
      <c r="H1336" s="2" t="s">
        <v>3688</v>
      </c>
      <c r="I1336" s="2" t="s">
        <v>3688</v>
      </c>
      <c r="J1336" s="2" t="s">
        <v>3688</v>
      </c>
      <c r="K1336" s="2" t="s">
        <v>3688</v>
      </c>
      <c r="L1336" t="s">
        <v>2898</v>
      </c>
      <c r="M1336" t="s">
        <v>4431</v>
      </c>
      <c r="N1336" t="s">
        <v>3688</v>
      </c>
      <c r="O1336" t="s">
        <v>5599</v>
      </c>
      <c r="P1336" t="s">
        <v>5601</v>
      </c>
    </row>
    <row r="1337" spans="1:16" x14ac:dyDescent="0.45">
      <c r="A1337" t="s">
        <v>1351</v>
      </c>
      <c r="B1337" t="s">
        <v>2898</v>
      </c>
      <c r="C1337" t="s">
        <v>3606</v>
      </c>
      <c r="D1337" t="s">
        <v>4046</v>
      </c>
      <c r="E1337" t="s">
        <v>4736</v>
      </c>
      <c r="F1337" s="2" t="s">
        <v>3688</v>
      </c>
      <c r="G1337" s="2" t="s">
        <v>3688</v>
      </c>
      <c r="H1337" s="2" t="s">
        <v>3688</v>
      </c>
      <c r="I1337" s="2" t="str">
        <f>HYPERLINK("[SupplementaryData2.xlsx]HPRD!A714","HPRD")</f>
        <v>HPRD</v>
      </c>
      <c r="J1337" s="2" t="s">
        <v>3688</v>
      </c>
      <c r="K1337" s="2" t="s">
        <v>3688</v>
      </c>
      <c r="L1337" t="s">
        <v>2898</v>
      </c>
      <c r="M1337" t="s">
        <v>4046</v>
      </c>
      <c r="N1337" t="s">
        <v>3688</v>
      </c>
      <c r="O1337" t="s">
        <v>5600</v>
      </c>
      <c r="P1337" t="s">
        <v>5601</v>
      </c>
    </row>
    <row r="1338" spans="1:16" x14ac:dyDescent="0.45">
      <c r="A1338" t="s">
        <v>1352</v>
      </c>
      <c r="B1338" t="s">
        <v>2898</v>
      </c>
      <c r="C1338" t="s">
        <v>3606</v>
      </c>
      <c r="D1338" t="s">
        <v>4047</v>
      </c>
      <c r="E1338" t="s">
        <v>4737</v>
      </c>
      <c r="F1338" s="2" t="s">
        <v>3688</v>
      </c>
      <c r="G1338" s="2" t="str">
        <f>HYPERLINK("[SupplementaryData2.xlsx]HPMR!A401","HPMR")</f>
        <v>HPMR</v>
      </c>
      <c r="H1338" s="2" t="s">
        <v>3688</v>
      </c>
      <c r="I1338" s="2" t="str">
        <f>HYPERLINK("[SupplementaryData2.xlsx]HPRD!A715","HPRD")</f>
        <v>HPRD</v>
      </c>
      <c r="J1338" s="2" t="s">
        <v>3688</v>
      </c>
      <c r="K1338" s="2" t="s">
        <v>3688</v>
      </c>
      <c r="L1338" t="s">
        <v>2898</v>
      </c>
      <c r="M1338" t="s">
        <v>4047</v>
      </c>
      <c r="N1338" t="s">
        <v>3688</v>
      </c>
      <c r="O1338" t="s">
        <v>5599</v>
      </c>
      <c r="P1338" t="s">
        <v>5601</v>
      </c>
    </row>
    <row r="1339" spans="1:16" x14ac:dyDescent="0.45">
      <c r="A1339" t="s">
        <v>1353</v>
      </c>
      <c r="B1339" t="s">
        <v>2899</v>
      </c>
      <c r="C1339" t="s">
        <v>3607</v>
      </c>
      <c r="D1339" t="s">
        <v>4432</v>
      </c>
      <c r="E1339" t="s">
        <v>5122</v>
      </c>
      <c r="F1339" s="2" t="s">
        <v>3688</v>
      </c>
      <c r="G1339" s="2" t="s">
        <v>3688</v>
      </c>
      <c r="H1339" s="2" t="s">
        <v>3688</v>
      </c>
      <c r="I1339" s="2" t="str">
        <f>HYPERLINK("[SupplementaryData2.xlsx]HPRD!A716","HPRD")</f>
        <v>HPRD</v>
      </c>
      <c r="J1339" s="2" t="str">
        <f>HYPERLINK("[SupplementaryData2.xlsx]STRING.binding!A701","STRING.binding")</f>
        <v>STRING.binding</v>
      </c>
      <c r="K1339" s="2" t="s">
        <v>3688</v>
      </c>
      <c r="L1339" t="s">
        <v>2899</v>
      </c>
      <c r="M1339" t="s">
        <v>4432</v>
      </c>
      <c r="N1339" t="s">
        <v>3688</v>
      </c>
      <c r="O1339" t="s">
        <v>5600</v>
      </c>
      <c r="P1339" t="s">
        <v>5601</v>
      </c>
    </row>
    <row r="1340" spans="1:16" x14ac:dyDescent="0.45">
      <c r="A1340" t="s">
        <v>1354</v>
      </c>
      <c r="B1340" t="s">
        <v>2899</v>
      </c>
      <c r="C1340" t="s">
        <v>3607</v>
      </c>
      <c r="D1340" t="s">
        <v>4335</v>
      </c>
      <c r="E1340" t="s">
        <v>5025</v>
      </c>
      <c r="F1340" s="2" t="s">
        <v>3688</v>
      </c>
      <c r="G1340" s="2" t="s">
        <v>3688</v>
      </c>
      <c r="H1340" s="2" t="s">
        <v>3688</v>
      </c>
      <c r="I1340" s="2" t="str">
        <f>HYPERLINK("[SupplementaryData2.xlsx]HPRD!A717","HPRD")</f>
        <v>HPRD</v>
      </c>
      <c r="J1340" s="2" t="s">
        <v>3688</v>
      </c>
      <c r="K1340" s="2" t="s">
        <v>3688</v>
      </c>
      <c r="L1340" t="s">
        <v>2899</v>
      </c>
      <c r="M1340" t="s">
        <v>4335</v>
      </c>
      <c r="N1340" t="s">
        <v>3688</v>
      </c>
      <c r="O1340" t="s">
        <v>5600</v>
      </c>
      <c r="P1340" t="s">
        <v>5601</v>
      </c>
    </row>
    <row r="1341" spans="1:16" x14ac:dyDescent="0.45">
      <c r="A1341" t="s">
        <v>1355</v>
      </c>
      <c r="B1341" t="s">
        <v>2899</v>
      </c>
      <c r="C1341" t="s">
        <v>3607</v>
      </c>
      <c r="D1341" t="s">
        <v>4431</v>
      </c>
      <c r="E1341" t="s">
        <v>5121</v>
      </c>
      <c r="F1341" s="2" t="s">
        <v>3688</v>
      </c>
      <c r="G1341" s="2" t="str">
        <f>HYPERLINK("[SupplementaryData2.xlsx]HPMR!A402","HPMR")</f>
        <v>HPMR</v>
      </c>
      <c r="H1341" s="2" t="s">
        <v>3688</v>
      </c>
      <c r="I1341" s="2" t="str">
        <f>HYPERLINK("[SupplementaryData2.xlsx]HPRD!A718","HPRD")</f>
        <v>HPRD</v>
      </c>
      <c r="J1341" s="2" t="str">
        <f>HYPERLINK("[SupplementaryData2.xlsx]STRING.binding!A702","STRING.binding")</f>
        <v>STRING.binding</v>
      </c>
      <c r="K1341" s="2" t="str">
        <f>HYPERLINK("[SupplementaryData2.xlsx]STRING.experiment!A235","STRING.experiment")</f>
        <v>STRING.experiment</v>
      </c>
      <c r="L1341" t="s">
        <v>2899</v>
      </c>
      <c r="M1341" t="s">
        <v>4431</v>
      </c>
      <c r="N1341" t="s">
        <v>3688</v>
      </c>
      <c r="O1341" t="s">
        <v>5599</v>
      </c>
      <c r="P1341" t="s">
        <v>5601</v>
      </c>
    </row>
    <row r="1342" spans="1:16" x14ac:dyDescent="0.45">
      <c r="A1342" t="s">
        <v>1356</v>
      </c>
      <c r="B1342" t="s">
        <v>2899</v>
      </c>
      <c r="C1342" t="s">
        <v>3607</v>
      </c>
      <c r="D1342" t="s">
        <v>4047</v>
      </c>
      <c r="E1342" t="s">
        <v>4737</v>
      </c>
      <c r="F1342" s="2" t="s">
        <v>3688</v>
      </c>
      <c r="G1342" s="2" t="str">
        <f>HYPERLINK("[SupplementaryData2.xlsx]HPMR!A403","HPMR")</f>
        <v>HPMR</v>
      </c>
      <c r="H1342" s="2" t="s">
        <v>3688</v>
      </c>
      <c r="I1342" s="2" t="str">
        <f>HYPERLINK("[SupplementaryData2.xlsx]HPRD!A719","HPRD")</f>
        <v>HPRD</v>
      </c>
      <c r="J1342" s="2" t="str">
        <f>HYPERLINK("[SupplementaryData2.xlsx]STRING.binding!A703","STRING.binding")</f>
        <v>STRING.binding</v>
      </c>
      <c r="K1342" s="2" t="s">
        <v>3688</v>
      </c>
      <c r="L1342" t="s">
        <v>2899</v>
      </c>
      <c r="M1342" t="s">
        <v>4047</v>
      </c>
      <c r="N1342" t="s">
        <v>3688</v>
      </c>
      <c r="O1342" t="s">
        <v>5599</v>
      </c>
      <c r="P1342" t="s">
        <v>5601</v>
      </c>
    </row>
    <row r="1343" spans="1:16" x14ac:dyDescent="0.45">
      <c r="A1343" t="s">
        <v>1357</v>
      </c>
      <c r="B1343" t="s">
        <v>2900</v>
      </c>
      <c r="C1343" t="s">
        <v>3608</v>
      </c>
      <c r="D1343" t="s">
        <v>4171</v>
      </c>
      <c r="E1343" t="s">
        <v>4861</v>
      </c>
      <c r="F1343" s="2" t="s">
        <v>3688</v>
      </c>
      <c r="G1343" s="2" t="str">
        <f>HYPERLINK("[SupplementaryData2.xlsx]HPMR!A404","HPMR")</f>
        <v>HPMR</v>
      </c>
      <c r="H1343" s="2" t="s">
        <v>3688</v>
      </c>
      <c r="I1343" s="2" t="s">
        <v>3688</v>
      </c>
      <c r="J1343" s="2" t="s">
        <v>3688</v>
      </c>
      <c r="K1343" s="2" t="s">
        <v>3688</v>
      </c>
      <c r="L1343" t="s">
        <v>2900</v>
      </c>
      <c r="M1343" t="s">
        <v>4171</v>
      </c>
      <c r="N1343" t="s">
        <v>3688</v>
      </c>
      <c r="O1343" t="s">
        <v>5599</v>
      </c>
      <c r="P1343" t="s">
        <v>5601</v>
      </c>
    </row>
    <row r="1344" spans="1:16" x14ac:dyDescent="0.45">
      <c r="A1344" t="s">
        <v>1358</v>
      </c>
      <c r="B1344" t="s">
        <v>2900</v>
      </c>
      <c r="C1344" t="s">
        <v>3608</v>
      </c>
      <c r="D1344" t="s">
        <v>4005</v>
      </c>
      <c r="E1344" t="s">
        <v>4695</v>
      </c>
      <c r="F1344" s="2" t="s">
        <v>3688</v>
      </c>
      <c r="G1344" s="2" t="s">
        <v>3688</v>
      </c>
      <c r="H1344" s="2" t="s">
        <v>3688</v>
      </c>
      <c r="I1344" s="2" t="str">
        <f>HYPERLINK("[SupplementaryData2.xlsx]HPRD!A720","HPRD")</f>
        <v>HPRD</v>
      </c>
      <c r="J1344" s="2" t="s">
        <v>3688</v>
      </c>
      <c r="K1344" s="2" t="s">
        <v>3688</v>
      </c>
      <c r="L1344" t="s">
        <v>2900</v>
      </c>
      <c r="M1344" t="s">
        <v>4005</v>
      </c>
      <c r="N1344" t="s">
        <v>3688</v>
      </c>
      <c r="O1344" t="s">
        <v>5600</v>
      </c>
      <c r="P1344" t="s">
        <v>5601</v>
      </c>
    </row>
    <row r="1345" spans="1:16" x14ac:dyDescent="0.45">
      <c r="A1345" t="s">
        <v>1359</v>
      </c>
      <c r="B1345" t="s">
        <v>2900</v>
      </c>
      <c r="C1345" t="s">
        <v>3608</v>
      </c>
      <c r="D1345" t="s">
        <v>4431</v>
      </c>
      <c r="E1345" t="s">
        <v>5121</v>
      </c>
      <c r="F1345" s="2" t="s">
        <v>3688</v>
      </c>
      <c r="G1345" s="2" t="str">
        <f>HYPERLINK("[SupplementaryData2.xlsx]HPMR!A405","HPMR")</f>
        <v>HPMR</v>
      </c>
      <c r="H1345" s="2" t="s">
        <v>3688</v>
      </c>
      <c r="I1345" s="2" t="s">
        <v>3688</v>
      </c>
      <c r="J1345" s="2" t="str">
        <f>HYPERLINK("[SupplementaryData2.xlsx]STRING.binding!A704","STRING.binding")</f>
        <v>STRING.binding</v>
      </c>
      <c r="K1345" s="2" t="s">
        <v>3688</v>
      </c>
      <c r="L1345" t="s">
        <v>2900</v>
      </c>
      <c r="M1345" t="s">
        <v>4431</v>
      </c>
      <c r="N1345" t="s">
        <v>3688</v>
      </c>
      <c r="O1345" t="s">
        <v>5599</v>
      </c>
      <c r="P1345" t="s">
        <v>5601</v>
      </c>
    </row>
    <row r="1346" spans="1:16" x14ac:dyDescent="0.45">
      <c r="A1346" t="s">
        <v>1360</v>
      </c>
      <c r="B1346" t="s">
        <v>2900</v>
      </c>
      <c r="C1346" t="s">
        <v>3608</v>
      </c>
      <c r="D1346" t="s">
        <v>4046</v>
      </c>
      <c r="E1346" t="s">
        <v>4736</v>
      </c>
      <c r="F1346" s="2" t="s">
        <v>3688</v>
      </c>
      <c r="G1346" s="2" t="str">
        <f>HYPERLINK("[SupplementaryData2.xlsx]HPMR!A406","HPMR")</f>
        <v>HPMR</v>
      </c>
      <c r="H1346" s="2" t="s">
        <v>3688</v>
      </c>
      <c r="I1346" s="2" t="str">
        <f>HYPERLINK("[SupplementaryData2.xlsx]HPRD!A721","HPRD")</f>
        <v>HPRD</v>
      </c>
      <c r="J1346" s="2" t="str">
        <f>HYPERLINK("[SupplementaryData2.xlsx]STRING.binding!A705","STRING.binding")</f>
        <v>STRING.binding</v>
      </c>
      <c r="K1346" s="2" t="s">
        <v>3688</v>
      </c>
      <c r="L1346" t="s">
        <v>2900</v>
      </c>
      <c r="M1346" t="s">
        <v>4046</v>
      </c>
      <c r="N1346" t="s">
        <v>3688</v>
      </c>
      <c r="O1346" t="s">
        <v>5599</v>
      </c>
      <c r="P1346" t="s">
        <v>5601</v>
      </c>
    </row>
    <row r="1347" spans="1:16" x14ac:dyDescent="0.45">
      <c r="A1347" t="s">
        <v>1361</v>
      </c>
      <c r="B1347" t="s">
        <v>2900</v>
      </c>
      <c r="C1347" t="s">
        <v>3608</v>
      </c>
      <c r="D1347" t="s">
        <v>4001</v>
      </c>
      <c r="E1347" t="s">
        <v>4691</v>
      </c>
      <c r="F1347" s="2" t="s">
        <v>3688</v>
      </c>
      <c r="G1347" s="2" t="str">
        <f>HYPERLINK("[SupplementaryData2.xlsx]HPMR!A407","HPMR")</f>
        <v>HPMR</v>
      </c>
      <c r="H1347" s="2" t="s">
        <v>3688</v>
      </c>
      <c r="I1347" s="2" t="str">
        <f>HYPERLINK("[SupplementaryData2.xlsx]HPRD!A722","HPRD")</f>
        <v>HPRD</v>
      </c>
      <c r="J1347" s="2" t="s">
        <v>3688</v>
      </c>
      <c r="K1347" s="2" t="s">
        <v>3688</v>
      </c>
      <c r="L1347" t="s">
        <v>2900</v>
      </c>
      <c r="M1347" t="s">
        <v>4001</v>
      </c>
      <c r="N1347" t="s">
        <v>3688</v>
      </c>
      <c r="O1347" t="s">
        <v>5599</v>
      </c>
      <c r="P1347" t="s">
        <v>5601</v>
      </c>
    </row>
    <row r="1348" spans="1:16" x14ac:dyDescent="0.45">
      <c r="A1348" t="s">
        <v>1362</v>
      </c>
      <c r="B1348" t="s">
        <v>2900</v>
      </c>
      <c r="C1348" t="s">
        <v>3608</v>
      </c>
      <c r="D1348" t="s">
        <v>3998</v>
      </c>
      <c r="E1348" t="s">
        <v>4688</v>
      </c>
      <c r="F1348" s="2" t="s">
        <v>3688</v>
      </c>
      <c r="G1348" s="2" t="s">
        <v>3688</v>
      </c>
      <c r="H1348" s="2" t="s">
        <v>3688</v>
      </c>
      <c r="I1348" s="2" t="str">
        <f>HYPERLINK("[SupplementaryData2.xlsx]HPRD!A723","HPRD")</f>
        <v>HPRD</v>
      </c>
      <c r="J1348" s="2" t="s">
        <v>3688</v>
      </c>
      <c r="K1348" s="2" t="s">
        <v>3688</v>
      </c>
      <c r="L1348" t="s">
        <v>2900</v>
      </c>
      <c r="M1348" t="s">
        <v>3998</v>
      </c>
      <c r="N1348" t="s">
        <v>3688</v>
      </c>
      <c r="O1348" t="s">
        <v>5600</v>
      </c>
      <c r="P1348" t="s">
        <v>5601</v>
      </c>
    </row>
    <row r="1349" spans="1:16" x14ac:dyDescent="0.45">
      <c r="A1349" t="s">
        <v>1363</v>
      </c>
      <c r="B1349" t="s">
        <v>2900</v>
      </c>
      <c r="C1349" t="s">
        <v>3608</v>
      </c>
      <c r="D1349" t="s">
        <v>4047</v>
      </c>
      <c r="E1349" t="s">
        <v>4737</v>
      </c>
      <c r="F1349" s="2" t="s">
        <v>3688</v>
      </c>
      <c r="G1349" s="2" t="str">
        <f>HYPERLINK("[SupplementaryData2.xlsx]HPMR!A408","HPMR")</f>
        <v>HPMR</v>
      </c>
      <c r="H1349" s="2" t="s">
        <v>3688</v>
      </c>
      <c r="I1349" s="2" t="str">
        <f>HYPERLINK("[SupplementaryData2.xlsx]HPRD!A724","HPRD")</f>
        <v>HPRD</v>
      </c>
      <c r="J1349" s="2" t="str">
        <f>HYPERLINK("[SupplementaryData2.xlsx]STRING.binding!A706","STRING.binding")</f>
        <v>STRING.binding</v>
      </c>
      <c r="K1349" s="2" t="s">
        <v>3688</v>
      </c>
      <c r="L1349" t="s">
        <v>2900</v>
      </c>
      <c r="M1349" t="s">
        <v>4047</v>
      </c>
      <c r="N1349" t="s">
        <v>3688</v>
      </c>
      <c r="O1349" t="s">
        <v>5599</v>
      </c>
      <c r="P1349" t="s">
        <v>5601</v>
      </c>
    </row>
    <row r="1350" spans="1:16" x14ac:dyDescent="0.45">
      <c r="A1350" t="s">
        <v>1364</v>
      </c>
      <c r="B1350" t="s">
        <v>2900</v>
      </c>
      <c r="C1350" t="s">
        <v>3608</v>
      </c>
      <c r="D1350" t="s">
        <v>4002</v>
      </c>
      <c r="E1350" t="s">
        <v>4692</v>
      </c>
      <c r="F1350" s="2" t="s">
        <v>3688</v>
      </c>
      <c r="G1350" s="2" t="str">
        <f>HYPERLINK("[SupplementaryData2.xlsx]HPMR!A409","HPMR")</f>
        <v>HPMR</v>
      </c>
      <c r="H1350" s="2" t="s">
        <v>3688</v>
      </c>
      <c r="I1350" s="2" t="s">
        <v>3688</v>
      </c>
      <c r="J1350" s="2" t="s">
        <v>3688</v>
      </c>
      <c r="K1350" s="2" t="s">
        <v>3688</v>
      </c>
      <c r="L1350" t="s">
        <v>2900</v>
      </c>
      <c r="M1350" t="s">
        <v>4002</v>
      </c>
      <c r="N1350" t="s">
        <v>3688</v>
      </c>
      <c r="O1350" t="s">
        <v>5599</v>
      </c>
      <c r="P1350" t="s">
        <v>5601</v>
      </c>
    </row>
    <row r="1351" spans="1:16" x14ac:dyDescent="0.45">
      <c r="A1351" t="s">
        <v>1365</v>
      </c>
      <c r="B1351" t="s">
        <v>2900</v>
      </c>
      <c r="C1351" t="s">
        <v>3608</v>
      </c>
      <c r="D1351" t="s">
        <v>4433</v>
      </c>
      <c r="E1351" t="s">
        <v>5123</v>
      </c>
      <c r="F1351" s="2" t="s">
        <v>3688</v>
      </c>
      <c r="G1351" s="2" t="s">
        <v>3688</v>
      </c>
      <c r="H1351" s="2" t="s">
        <v>3688</v>
      </c>
      <c r="I1351" s="2" t="str">
        <f>HYPERLINK("[SupplementaryData2.xlsx]HPRD!A725","HPRD")</f>
        <v>HPRD</v>
      </c>
      <c r="J1351" s="2" t="s">
        <v>3688</v>
      </c>
      <c r="K1351" s="2" t="s">
        <v>3688</v>
      </c>
      <c r="L1351" t="s">
        <v>2900</v>
      </c>
      <c r="M1351" t="s">
        <v>3688</v>
      </c>
      <c r="N1351" t="s">
        <v>3688</v>
      </c>
      <c r="O1351" t="s">
        <v>5600</v>
      </c>
      <c r="P1351" t="s">
        <v>5601</v>
      </c>
    </row>
    <row r="1352" spans="1:16" x14ac:dyDescent="0.45">
      <c r="A1352" t="s">
        <v>1366</v>
      </c>
      <c r="B1352" t="s">
        <v>2901</v>
      </c>
      <c r="C1352" t="s">
        <v>3609</v>
      </c>
      <c r="D1352" t="s">
        <v>4431</v>
      </c>
      <c r="E1352" t="s">
        <v>5121</v>
      </c>
      <c r="F1352" s="2" t="s">
        <v>3688</v>
      </c>
      <c r="G1352" s="2" t="str">
        <f>HYPERLINK("[SupplementaryData2.xlsx]HPMR!A410","HPMR")</f>
        <v>HPMR</v>
      </c>
      <c r="H1352" s="2" t="s">
        <v>3688</v>
      </c>
      <c r="I1352" s="2" t="str">
        <f>HYPERLINK("[SupplementaryData2.xlsx]HPRD!A726","HPRD")</f>
        <v>HPRD</v>
      </c>
      <c r="J1352" s="2" t="str">
        <f>HYPERLINK("[SupplementaryData2.xlsx]STRING.binding!A707","STRING.binding")</f>
        <v>STRING.binding</v>
      </c>
      <c r="K1352" s="2" t="str">
        <f>HYPERLINK("[SupplementaryData2.xlsx]STRING.experiment!A236","STRING.experiment")</f>
        <v>STRING.experiment</v>
      </c>
      <c r="L1352" t="s">
        <v>2901</v>
      </c>
      <c r="M1352" t="s">
        <v>4431</v>
      </c>
      <c r="N1352" t="s">
        <v>3688</v>
      </c>
      <c r="O1352" t="s">
        <v>5599</v>
      </c>
      <c r="P1352" t="s">
        <v>5601</v>
      </c>
    </row>
    <row r="1353" spans="1:16" x14ac:dyDescent="0.45">
      <c r="A1353" t="s">
        <v>1367</v>
      </c>
      <c r="B1353" t="s">
        <v>2901</v>
      </c>
      <c r="C1353" t="s">
        <v>3609</v>
      </c>
      <c r="D1353" t="s">
        <v>4047</v>
      </c>
      <c r="E1353" t="s">
        <v>4737</v>
      </c>
      <c r="F1353" s="2" t="s">
        <v>3688</v>
      </c>
      <c r="G1353" s="2" t="str">
        <f>HYPERLINK("[SupplementaryData2.xlsx]HPMR!A411","HPMR")</f>
        <v>HPMR</v>
      </c>
      <c r="H1353" s="2" t="s">
        <v>3688</v>
      </c>
      <c r="I1353" s="2" t="str">
        <f>HYPERLINK("[SupplementaryData2.xlsx]HPRD!A727","HPRD")</f>
        <v>HPRD</v>
      </c>
      <c r="J1353" s="2" t="s">
        <v>3688</v>
      </c>
      <c r="K1353" s="2" t="s">
        <v>3688</v>
      </c>
      <c r="L1353" t="s">
        <v>2901</v>
      </c>
      <c r="M1353" t="s">
        <v>4047</v>
      </c>
      <c r="N1353" t="s">
        <v>3688</v>
      </c>
      <c r="O1353" t="s">
        <v>5599</v>
      </c>
      <c r="P1353" t="s">
        <v>5601</v>
      </c>
    </row>
    <row r="1354" spans="1:16" x14ac:dyDescent="0.45">
      <c r="A1354" t="s">
        <v>1368</v>
      </c>
      <c r="B1354" t="s">
        <v>2902</v>
      </c>
      <c r="C1354" t="s">
        <v>3610</v>
      </c>
      <c r="D1354" t="s">
        <v>4434</v>
      </c>
      <c r="E1354" t="s">
        <v>5124</v>
      </c>
      <c r="F1354" s="2" t="str">
        <f>HYPERLINK("[SupplementaryData2.xlsx]DLRP!A293","DLRP")</f>
        <v>DLRP</v>
      </c>
      <c r="G1354" s="2" t="s">
        <v>3688</v>
      </c>
      <c r="H1354" s="2" t="s">
        <v>3688</v>
      </c>
      <c r="I1354" s="2" t="s">
        <v>3688</v>
      </c>
      <c r="J1354" s="2" t="s">
        <v>3688</v>
      </c>
      <c r="K1354" s="2" t="s">
        <v>3688</v>
      </c>
      <c r="L1354" t="s">
        <v>3688</v>
      </c>
      <c r="M1354" t="s">
        <v>4434</v>
      </c>
      <c r="N1354" t="s">
        <v>5507</v>
      </c>
      <c r="O1354" t="s">
        <v>5599</v>
      </c>
      <c r="P1354" t="s">
        <v>5601</v>
      </c>
    </row>
    <row r="1355" spans="1:16" x14ac:dyDescent="0.45">
      <c r="A1355" t="s">
        <v>1369</v>
      </c>
      <c r="B1355" t="s">
        <v>2902</v>
      </c>
      <c r="C1355" t="s">
        <v>3610</v>
      </c>
      <c r="D1355" t="s">
        <v>4435</v>
      </c>
      <c r="E1355" t="s">
        <v>5125</v>
      </c>
      <c r="F1355" s="2" t="str">
        <f>HYPERLINK("[SupplementaryData2.xlsx]DLRP!A294","DLRP")</f>
        <v>DLRP</v>
      </c>
      <c r="G1355" s="2" t="s">
        <v>3688</v>
      </c>
      <c r="H1355" s="2" t="s">
        <v>3688</v>
      </c>
      <c r="I1355" s="2" t="s">
        <v>3688</v>
      </c>
      <c r="J1355" s="2" t="s">
        <v>3688</v>
      </c>
      <c r="K1355" s="2" t="s">
        <v>3688</v>
      </c>
      <c r="L1355" t="s">
        <v>3688</v>
      </c>
      <c r="M1355" t="s">
        <v>4435</v>
      </c>
      <c r="N1355" t="s">
        <v>5507</v>
      </c>
      <c r="O1355" t="s">
        <v>5599</v>
      </c>
      <c r="P1355" t="s">
        <v>5601</v>
      </c>
    </row>
    <row r="1356" spans="1:16" x14ac:dyDescent="0.45">
      <c r="A1356" t="s">
        <v>1370</v>
      </c>
      <c r="B1356" t="s">
        <v>2903</v>
      </c>
      <c r="C1356" t="s">
        <v>3611</v>
      </c>
      <c r="D1356" t="s">
        <v>4434</v>
      </c>
      <c r="E1356" t="s">
        <v>5124</v>
      </c>
      <c r="F1356" s="2" t="str">
        <f>HYPERLINK("[SupplementaryData2.xlsx]DLRP!A295","DLRP")</f>
        <v>DLRP</v>
      </c>
      <c r="G1356" s="2" t="s">
        <v>3688</v>
      </c>
      <c r="H1356" s="2" t="s">
        <v>3688</v>
      </c>
      <c r="I1356" s="2" t="s">
        <v>3688</v>
      </c>
      <c r="J1356" s="2" t="s">
        <v>3688</v>
      </c>
      <c r="K1356" s="2" t="s">
        <v>3688</v>
      </c>
      <c r="L1356" t="s">
        <v>3688</v>
      </c>
      <c r="M1356" t="s">
        <v>4434</v>
      </c>
      <c r="N1356" t="s">
        <v>5507</v>
      </c>
      <c r="O1356" t="s">
        <v>5599</v>
      </c>
      <c r="P1356" t="s">
        <v>5601</v>
      </c>
    </row>
    <row r="1357" spans="1:16" x14ac:dyDescent="0.45">
      <c r="A1357" t="s">
        <v>1371</v>
      </c>
      <c r="B1357" t="s">
        <v>2903</v>
      </c>
      <c r="C1357" t="s">
        <v>3611</v>
      </c>
      <c r="D1357" t="s">
        <v>4435</v>
      </c>
      <c r="E1357" t="s">
        <v>5125</v>
      </c>
      <c r="F1357" s="2" t="str">
        <f>HYPERLINK("[SupplementaryData2.xlsx]DLRP!A296","DLRP")</f>
        <v>DLRP</v>
      </c>
      <c r="G1357" s="2" t="s">
        <v>3688</v>
      </c>
      <c r="H1357" s="2" t="s">
        <v>3688</v>
      </c>
      <c r="I1357" s="2" t="s">
        <v>3688</v>
      </c>
      <c r="J1357" s="2" t="s">
        <v>3688</v>
      </c>
      <c r="K1357" s="2" t="s">
        <v>3688</v>
      </c>
      <c r="L1357" t="s">
        <v>3688</v>
      </c>
      <c r="M1357" t="s">
        <v>4435</v>
      </c>
      <c r="N1357" t="s">
        <v>5507</v>
      </c>
      <c r="O1357" t="s">
        <v>5599</v>
      </c>
      <c r="P1357" t="s">
        <v>5601</v>
      </c>
    </row>
    <row r="1358" spans="1:16" x14ac:dyDescent="0.45">
      <c r="A1358" t="s">
        <v>1372</v>
      </c>
      <c r="B1358" t="s">
        <v>2904</v>
      </c>
      <c r="C1358" t="s">
        <v>3612</v>
      </c>
      <c r="D1358" t="s">
        <v>4434</v>
      </c>
      <c r="E1358" t="s">
        <v>5124</v>
      </c>
      <c r="F1358" s="2" t="str">
        <f>HYPERLINK("[SupplementaryData2.xlsx]DLRP!A297","DLRP")</f>
        <v>DLRP</v>
      </c>
      <c r="G1358" s="2" t="s">
        <v>3688</v>
      </c>
      <c r="H1358" s="2" t="s">
        <v>3688</v>
      </c>
      <c r="I1358" s="2" t="s">
        <v>3688</v>
      </c>
      <c r="J1358" s="2" t="str">
        <f>HYPERLINK("[SupplementaryData2.xlsx]STRING.binding!A708","STRING.binding")</f>
        <v>STRING.binding</v>
      </c>
      <c r="K1358" s="2" t="s">
        <v>3688</v>
      </c>
      <c r="L1358" t="s">
        <v>3688</v>
      </c>
      <c r="M1358" t="s">
        <v>4434</v>
      </c>
      <c r="N1358" t="s">
        <v>5507</v>
      </c>
      <c r="O1358" t="s">
        <v>5599</v>
      </c>
      <c r="P1358" t="s">
        <v>5601</v>
      </c>
    </row>
    <row r="1359" spans="1:16" x14ac:dyDescent="0.45">
      <c r="A1359" t="s">
        <v>1373</v>
      </c>
      <c r="B1359" t="s">
        <v>2904</v>
      </c>
      <c r="C1359" t="s">
        <v>3612</v>
      </c>
      <c r="D1359" t="s">
        <v>4435</v>
      </c>
      <c r="E1359" t="s">
        <v>5125</v>
      </c>
      <c r="F1359" s="2" t="str">
        <f>HYPERLINK("[SupplementaryData2.xlsx]DLRP!A298","DLRP")</f>
        <v>DLRP</v>
      </c>
      <c r="G1359" s="2" t="s">
        <v>3688</v>
      </c>
      <c r="H1359" s="2" t="s">
        <v>3688</v>
      </c>
      <c r="I1359" s="2" t="s">
        <v>3688</v>
      </c>
      <c r="J1359" s="2" t="str">
        <f>HYPERLINK("[SupplementaryData2.xlsx]STRING.binding!A709","STRING.binding")</f>
        <v>STRING.binding</v>
      </c>
      <c r="K1359" s="2" t="s">
        <v>3688</v>
      </c>
      <c r="L1359" t="s">
        <v>3688</v>
      </c>
      <c r="M1359" t="s">
        <v>4435</v>
      </c>
      <c r="N1359" t="s">
        <v>5507</v>
      </c>
      <c r="O1359" t="s">
        <v>5599</v>
      </c>
      <c r="P1359" t="s">
        <v>5601</v>
      </c>
    </row>
    <row r="1360" spans="1:16" x14ac:dyDescent="0.45">
      <c r="A1360" t="s">
        <v>1374</v>
      </c>
      <c r="B1360" t="s">
        <v>2905</v>
      </c>
      <c r="C1360" t="s">
        <v>3613</v>
      </c>
      <c r="D1360" t="s">
        <v>4434</v>
      </c>
      <c r="E1360" t="s">
        <v>5124</v>
      </c>
      <c r="F1360" s="2" t="str">
        <f>HYPERLINK("[SupplementaryData2.xlsx]DLRP!A299","DLRP")</f>
        <v>DLRP</v>
      </c>
      <c r="G1360" s="2" t="s">
        <v>3688</v>
      </c>
      <c r="H1360" s="2" t="s">
        <v>3688</v>
      </c>
      <c r="I1360" s="2" t="s">
        <v>3688</v>
      </c>
      <c r="J1360" s="2" t="str">
        <f>HYPERLINK("[SupplementaryData2.xlsx]STRING.binding!A710","STRING.binding")</f>
        <v>STRING.binding</v>
      </c>
      <c r="K1360" s="2" t="s">
        <v>3688</v>
      </c>
      <c r="L1360" t="s">
        <v>3688</v>
      </c>
      <c r="M1360" t="s">
        <v>4434</v>
      </c>
      <c r="N1360" t="s">
        <v>5507</v>
      </c>
      <c r="O1360" t="s">
        <v>5599</v>
      </c>
      <c r="P1360" t="s">
        <v>5601</v>
      </c>
    </row>
    <row r="1361" spans="1:16" x14ac:dyDescent="0.45">
      <c r="A1361" t="s">
        <v>1375</v>
      </c>
      <c r="B1361" t="s">
        <v>2905</v>
      </c>
      <c r="C1361" t="s">
        <v>3613</v>
      </c>
      <c r="D1361" t="s">
        <v>4435</v>
      </c>
      <c r="E1361" t="s">
        <v>5125</v>
      </c>
      <c r="F1361" s="2" t="str">
        <f>HYPERLINK("[SupplementaryData2.xlsx]DLRP!A300","DLRP")</f>
        <v>DLRP</v>
      </c>
      <c r="G1361" s="2" t="s">
        <v>3688</v>
      </c>
      <c r="H1361" s="2" t="s">
        <v>3688</v>
      </c>
      <c r="I1361" s="2" t="s">
        <v>3688</v>
      </c>
      <c r="J1361" s="2" t="str">
        <f>HYPERLINK("[SupplementaryData2.xlsx]STRING.binding!A711","STRING.binding")</f>
        <v>STRING.binding</v>
      </c>
      <c r="K1361" s="2" t="s">
        <v>3688</v>
      </c>
      <c r="L1361" t="s">
        <v>3688</v>
      </c>
      <c r="M1361" t="s">
        <v>4435</v>
      </c>
      <c r="N1361" t="s">
        <v>5507</v>
      </c>
      <c r="O1361" t="s">
        <v>5599</v>
      </c>
      <c r="P1361" t="s">
        <v>5601</v>
      </c>
    </row>
    <row r="1362" spans="1:16" x14ac:dyDescent="0.45">
      <c r="A1362" t="s">
        <v>1376</v>
      </c>
      <c r="B1362" t="s">
        <v>2906</v>
      </c>
      <c r="C1362" t="s">
        <v>3614</v>
      </c>
      <c r="D1362" t="s">
        <v>4434</v>
      </c>
      <c r="E1362" t="s">
        <v>5124</v>
      </c>
      <c r="F1362" s="2" t="str">
        <f>HYPERLINK("[SupplementaryData2.xlsx]DLRP!A301","DLRP")</f>
        <v>DLRP</v>
      </c>
      <c r="G1362" s="2" t="s">
        <v>3688</v>
      </c>
      <c r="H1362" s="2" t="s">
        <v>3688</v>
      </c>
      <c r="I1362" s="2" t="s">
        <v>3688</v>
      </c>
      <c r="J1362" s="2" t="s">
        <v>3688</v>
      </c>
      <c r="K1362" s="2" t="s">
        <v>3688</v>
      </c>
      <c r="L1362" t="s">
        <v>3688</v>
      </c>
      <c r="M1362" t="s">
        <v>4434</v>
      </c>
      <c r="N1362" t="s">
        <v>5507</v>
      </c>
      <c r="O1362" t="s">
        <v>5599</v>
      </c>
      <c r="P1362" t="s">
        <v>5601</v>
      </c>
    </row>
    <row r="1363" spans="1:16" x14ac:dyDescent="0.45">
      <c r="A1363" t="s">
        <v>1377</v>
      </c>
      <c r="B1363" t="s">
        <v>2906</v>
      </c>
      <c r="C1363" t="s">
        <v>3614</v>
      </c>
      <c r="D1363" t="s">
        <v>4435</v>
      </c>
      <c r="E1363" t="s">
        <v>5125</v>
      </c>
      <c r="F1363" s="2" t="str">
        <f>HYPERLINK("[SupplementaryData2.xlsx]DLRP!A302","DLRP")</f>
        <v>DLRP</v>
      </c>
      <c r="G1363" s="2" t="s">
        <v>3688</v>
      </c>
      <c r="H1363" s="2" t="s">
        <v>3688</v>
      </c>
      <c r="I1363" s="2" t="s">
        <v>3688</v>
      </c>
      <c r="J1363" s="2" t="s">
        <v>3688</v>
      </c>
      <c r="K1363" s="2" t="s">
        <v>3688</v>
      </c>
      <c r="L1363" t="s">
        <v>3688</v>
      </c>
      <c r="M1363" t="s">
        <v>4435</v>
      </c>
      <c r="N1363" t="s">
        <v>5507</v>
      </c>
      <c r="O1363" t="s">
        <v>5599</v>
      </c>
      <c r="P1363" t="s">
        <v>5601</v>
      </c>
    </row>
    <row r="1364" spans="1:16" x14ac:dyDescent="0.45">
      <c r="A1364" t="s">
        <v>1378</v>
      </c>
      <c r="B1364" t="s">
        <v>2907</v>
      </c>
      <c r="C1364" t="s">
        <v>3615</v>
      </c>
      <c r="D1364" t="s">
        <v>4434</v>
      </c>
      <c r="E1364" t="s">
        <v>5124</v>
      </c>
      <c r="F1364" s="2" t="str">
        <f>HYPERLINK("[SupplementaryData2.xlsx]DLRP!A303","DLRP")</f>
        <v>DLRP</v>
      </c>
      <c r="G1364" s="2" t="str">
        <f>HYPERLINK("[SupplementaryData2.xlsx]HPMR!A412","HPMR")</f>
        <v>HPMR</v>
      </c>
      <c r="H1364" s="2" t="s">
        <v>3688</v>
      </c>
      <c r="I1364" s="2" t="str">
        <f>HYPERLINK("[SupplementaryData2.xlsx]HPRD!A728","HPRD")</f>
        <v>HPRD</v>
      </c>
      <c r="J1364" s="2" t="s">
        <v>3688</v>
      </c>
      <c r="K1364" s="2" t="s">
        <v>3688</v>
      </c>
      <c r="L1364" t="s">
        <v>2907</v>
      </c>
      <c r="M1364" t="s">
        <v>4434</v>
      </c>
      <c r="N1364" t="s">
        <v>3688</v>
      </c>
      <c r="O1364" t="s">
        <v>5599</v>
      </c>
      <c r="P1364" t="s">
        <v>5601</v>
      </c>
    </row>
    <row r="1365" spans="1:16" x14ac:dyDescent="0.45">
      <c r="A1365" t="s">
        <v>1379</v>
      </c>
      <c r="B1365" t="s">
        <v>2907</v>
      </c>
      <c r="C1365" t="s">
        <v>3615</v>
      </c>
      <c r="D1365" t="s">
        <v>4435</v>
      </c>
      <c r="E1365" t="s">
        <v>5125</v>
      </c>
      <c r="F1365" s="2" t="str">
        <f>HYPERLINK("[SupplementaryData2.xlsx]DLRP!A304","DLRP")</f>
        <v>DLRP</v>
      </c>
      <c r="G1365" s="2" t="str">
        <f>HYPERLINK("[SupplementaryData2.xlsx]HPMR!A413","HPMR")</f>
        <v>HPMR</v>
      </c>
      <c r="H1365" s="2" t="s">
        <v>3688</v>
      </c>
      <c r="I1365" s="2" t="s">
        <v>3688</v>
      </c>
      <c r="J1365" s="2" t="s">
        <v>3688</v>
      </c>
      <c r="K1365" s="2" t="s">
        <v>3688</v>
      </c>
      <c r="L1365" t="s">
        <v>2907</v>
      </c>
      <c r="M1365" t="s">
        <v>4435</v>
      </c>
      <c r="N1365" t="s">
        <v>3688</v>
      </c>
      <c r="O1365" t="s">
        <v>5599</v>
      </c>
      <c r="P1365" t="s">
        <v>5601</v>
      </c>
    </row>
    <row r="1366" spans="1:16" x14ac:dyDescent="0.45">
      <c r="A1366" t="s">
        <v>1380</v>
      </c>
      <c r="B1366" t="s">
        <v>2908</v>
      </c>
      <c r="C1366" t="s">
        <v>3616</v>
      </c>
      <c r="D1366" t="s">
        <v>4434</v>
      </c>
      <c r="E1366" t="s">
        <v>5124</v>
      </c>
      <c r="F1366" s="2" t="str">
        <f>HYPERLINK("[SupplementaryData2.xlsx]DLRP!A305","DLRP")</f>
        <v>DLRP</v>
      </c>
      <c r="G1366" s="2" t="s">
        <v>3688</v>
      </c>
      <c r="H1366" s="2" t="s">
        <v>3688</v>
      </c>
      <c r="I1366" s="2" t="s">
        <v>3688</v>
      </c>
      <c r="J1366" s="2" t="s">
        <v>3688</v>
      </c>
      <c r="K1366" s="2" t="s">
        <v>3688</v>
      </c>
      <c r="L1366" t="s">
        <v>3688</v>
      </c>
      <c r="M1366" t="s">
        <v>4434</v>
      </c>
      <c r="N1366" t="s">
        <v>5507</v>
      </c>
      <c r="O1366" t="s">
        <v>5599</v>
      </c>
      <c r="P1366" t="s">
        <v>5601</v>
      </c>
    </row>
    <row r="1367" spans="1:16" x14ac:dyDescent="0.45">
      <c r="A1367" t="s">
        <v>1381</v>
      </c>
      <c r="B1367" t="s">
        <v>2908</v>
      </c>
      <c r="C1367" t="s">
        <v>3616</v>
      </c>
      <c r="D1367" t="s">
        <v>4435</v>
      </c>
      <c r="E1367" t="s">
        <v>5125</v>
      </c>
      <c r="F1367" s="2" t="str">
        <f>HYPERLINK("[SupplementaryData2.xlsx]DLRP!A306","DLRP")</f>
        <v>DLRP</v>
      </c>
      <c r="G1367" s="2" t="s">
        <v>3688</v>
      </c>
      <c r="H1367" s="2" t="s">
        <v>3688</v>
      </c>
      <c r="I1367" s="2" t="s">
        <v>3688</v>
      </c>
      <c r="J1367" s="2" t="s">
        <v>3688</v>
      </c>
      <c r="K1367" s="2" t="s">
        <v>3688</v>
      </c>
      <c r="L1367" t="s">
        <v>3688</v>
      </c>
      <c r="M1367" t="s">
        <v>4435</v>
      </c>
      <c r="N1367" t="s">
        <v>5507</v>
      </c>
      <c r="O1367" t="s">
        <v>5599</v>
      </c>
      <c r="P1367" t="s">
        <v>5601</v>
      </c>
    </row>
    <row r="1368" spans="1:16" x14ac:dyDescent="0.45">
      <c r="A1368" t="s">
        <v>1382</v>
      </c>
      <c r="B1368" t="s">
        <v>2909</v>
      </c>
      <c r="C1368" t="s">
        <v>3617</v>
      </c>
      <c r="D1368" t="s">
        <v>4434</v>
      </c>
      <c r="E1368" t="s">
        <v>5124</v>
      </c>
      <c r="F1368" s="2" t="str">
        <f>HYPERLINK("[SupplementaryData2.xlsx]DLRP!A307","DLRP")</f>
        <v>DLRP</v>
      </c>
      <c r="G1368" s="2" t="s">
        <v>3688</v>
      </c>
      <c r="H1368" s="2" t="s">
        <v>3688</v>
      </c>
      <c r="I1368" s="2" t="str">
        <f>HYPERLINK("[SupplementaryData2.xlsx]HPRD!A729","HPRD")</f>
        <v>HPRD</v>
      </c>
      <c r="J1368" s="2" t="str">
        <f>HYPERLINK("[SupplementaryData2.xlsx]STRING.binding!A712","STRING.binding")</f>
        <v>STRING.binding</v>
      </c>
      <c r="K1368" s="2" t="str">
        <f>HYPERLINK("[SupplementaryData2.xlsx]STRING.experiment!A237","STRING.experiment")</f>
        <v>STRING.experiment</v>
      </c>
      <c r="L1368" t="s">
        <v>3688</v>
      </c>
      <c r="M1368" t="s">
        <v>4434</v>
      </c>
      <c r="N1368" t="s">
        <v>3688</v>
      </c>
      <c r="O1368" t="s">
        <v>5599</v>
      </c>
      <c r="P1368" t="s">
        <v>5601</v>
      </c>
    </row>
    <row r="1369" spans="1:16" x14ac:dyDescent="0.45">
      <c r="A1369" t="s">
        <v>1383</v>
      </c>
      <c r="B1369" t="s">
        <v>2909</v>
      </c>
      <c r="C1369" t="s">
        <v>3617</v>
      </c>
      <c r="D1369" t="s">
        <v>4435</v>
      </c>
      <c r="E1369" t="s">
        <v>5125</v>
      </c>
      <c r="F1369" s="2" t="str">
        <f>HYPERLINK("[SupplementaryData2.xlsx]DLRP!A308","DLRP")</f>
        <v>DLRP</v>
      </c>
      <c r="G1369" s="2" t="s">
        <v>3688</v>
      </c>
      <c r="H1369" s="2" t="s">
        <v>3688</v>
      </c>
      <c r="I1369" s="2" t="str">
        <f>HYPERLINK("[SupplementaryData2.xlsx]HPRD!A730","HPRD")</f>
        <v>HPRD</v>
      </c>
      <c r="J1369" s="2" t="str">
        <f>HYPERLINK("[SupplementaryData2.xlsx]STRING.binding!A713","STRING.binding")</f>
        <v>STRING.binding</v>
      </c>
      <c r="K1369" s="2" t="str">
        <f>HYPERLINK("[SupplementaryData2.xlsx]STRING.experiment!A238","STRING.experiment")</f>
        <v>STRING.experiment</v>
      </c>
      <c r="L1369" t="s">
        <v>3688</v>
      </c>
      <c r="M1369" t="s">
        <v>4435</v>
      </c>
      <c r="N1369" t="s">
        <v>3688</v>
      </c>
      <c r="O1369" t="s">
        <v>5599</v>
      </c>
      <c r="P1369" t="s">
        <v>5601</v>
      </c>
    </row>
    <row r="1370" spans="1:16" x14ac:dyDescent="0.45">
      <c r="A1370" t="s">
        <v>1384</v>
      </c>
      <c r="B1370" t="s">
        <v>2910</v>
      </c>
      <c r="C1370" t="s">
        <v>3618</v>
      </c>
      <c r="D1370" t="s">
        <v>4434</v>
      </c>
      <c r="E1370" t="s">
        <v>5124</v>
      </c>
      <c r="F1370" s="2" t="str">
        <f>HYPERLINK("[SupplementaryData2.xlsx]DLRP!A309","DLRP")</f>
        <v>DLRP</v>
      </c>
      <c r="G1370" s="2" t="s">
        <v>3688</v>
      </c>
      <c r="H1370" s="2" t="s">
        <v>3688</v>
      </c>
      <c r="I1370" s="2" t="s">
        <v>3688</v>
      </c>
      <c r="J1370" s="2" t="s">
        <v>3688</v>
      </c>
      <c r="K1370" s="2" t="s">
        <v>3688</v>
      </c>
      <c r="L1370" t="s">
        <v>3688</v>
      </c>
      <c r="M1370" t="s">
        <v>4434</v>
      </c>
      <c r="N1370" t="s">
        <v>5507</v>
      </c>
      <c r="O1370" t="s">
        <v>5599</v>
      </c>
      <c r="P1370" t="s">
        <v>5601</v>
      </c>
    </row>
    <row r="1371" spans="1:16" x14ac:dyDescent="0.45">
      <c r="A1371" t="s">
        <v>1385</v>
      </c>
      <c r="B1371" t="s">
        <v>2910</v>
      </c>
      <c r="C1371" t="s">
        <v>3618</v>
      </c>
      <c r="D1371" t="s">
        <v>4435</v>
      </c>
      <c r="E1371" t="s">
        <v>5125</v>
      </c>
      <c r="F1371" s="2" t="str">
        <f>HYPERLINK("[SupplementaryData2.xlsx]DLRP!A310","DLRP")</f>
        <v>DLRP</v>
      </c>
      <c r="G1371" s="2" t="s">
        <v>3688</v>
      </c>
      <c r="H1371" s="2" t="s">
        <v>3688</v>
      </c>
      <c r="I1371" s="2" t="s">
        <v>3688</v>
      </c>
      <c r="J1371" s="2" t="s">
        <v>3688</v>
      </c>
      <c r="K1371" s="2" t="s">
        <v>3688</v>
      </c>
      <c r="L1371" t="s">
        <v>3688</v>
      </c>
      <c r="M1371" t="s">
        <v>4435</v>
      </c>
      <c r="N1371" t="s">
        <v>5507</v>
      </c>
      <c r="O1371" t="s">
        <v>5599</v>
      </c>
      <c r="P1371" t="s">
        <v>5601</v>
      </c>
    </row>
    <row r="1372" spans="1:16" x14ac:dyDescent="0.45">
      <c r="A1372" t="s">
        <v>1386</v>
      </c>
      <c r="B1372" t="s">
        <v>2911</v>
      </c>
      <c r="C1372" t="s">
        <v>3619</v>
      </c>
      <c r="D1372" t="s">
        <v>4434</v>
      </c>
      <c r="E1372" t="s">
        <v>5124</v>
      </c>
      <c r="F1372" s="2" t="str">
        <f>HYPERLINK("[SupplementaryData2.xlsx]DLRP!A311","DLRP")</f>
        <v>DLRP</v>
      </c>
      <c r="G1372" s="2" t="s">
        <v>3688</v>
      </c>
      <c r="H1372" s="2" t="s">
        <v>3688</v>
      </c>
      <c r="I1372" s="2" t="s">
        <v>3688</v>
      </c>
      <c r="J1372" s="2" t="s">
        <v>3688</v>
      </c>
      <c r="K1372" s="2" t="s">
        <v>3688</v>
      </c>
      <c r="L1372" t="s">
        <v>3688</v>
      </c>
      <c r="M1372" t="s">
        <v>4434</v>
      </c>
      <c r="N1372" t="s">
        <v>5507</v>
      </c>
      <c r="O1372" t="s">
        <v>5599</v>
      </c>
      <c r="P1372" t="s">
        <v>5601</v>
      </c>
    </row>
    <row r="1373" spans="1:16" x14ac:dyDescent="0.45">
      <c r="A1373" t="s">
        <v>1387</v>
      </c>
      <c r="B1373" t="s">
        <v>2911</v>
      </c>
      <c r="C1373" t="s">
        <v>3619</v>
      </c>
      <c r="D1373" t="s">
        <v>4435</v>
      </c>
      <c r="E1373" t="s">
        <v>5125</v>
      </c>
      <c r="F1373" s="2" t="str">
        <f>HYPERLINK("[SupplementaryData2.xlsx]DLRP!A312","DLRP")</f>
        <v>DLRP</v>
      </c>
      <c r="G1373" s="2" t="s">
        <v>3688</v>
      </c>
      <c r="H1373" s="2" t="s">
        <v>3688</v>
      </c>
      <c r="I1373" s="2" t="str">
        <f>HYPERLINK("[SupplementaryData2.xlsx]HPRD!A731","HPRD")</f>
        <v>HPRD</v>
      </c>
      <c r="J1373" s="2" t="s">
        <v>3688</v>
      </c>
      <c r="K1373" s="2" t="s">
        <v>3688</v>
      </c>
      <c r="L1373" t="s">
        <v>3688</v>
      </c>
      <c r="M1373" t="s">
        <v>4435</v>
      </c>
      <c r="N1373" t="s">
        <v>3688</v>
      </c>
      <c r="O1373" t="s">
        <v>5599</v>
      </c>
      <c r="P1373" t="s">
        <v>5601</v>
      </c>
    </row>
    <row r="1374" spans="1:16" x14ac:dyDescent="0.45">
      <c r="A1374" t="s">
        <v>1388</v>
      </c>
      <c r="B1374" t="s">
        <v>2912</v>
      </c>
      <c r="C1374" t="s">
        <v>3620</v>
      </c>
      <c r="D1374" t="s">
        <v>4434</v>
      </c>
      <c r="E1374" t="s">
        <v>5124</v>
      </c>
      <c r="F1374" s="2" t="str">
        <f>HYPERLINK("[SupplementaryData2.xlsx]DLRP!A313","DLRP")</f>
        <v>DLRP</v>
      </c>
      <c r="G1374" s="2" t="s">
        <v>3688</v>
      </c>
      <c r="H1374" s="2" t="s">
        <v>3688</v>
      </c>
      <c r="I1374" s="2" t="s">
        <v>3688</v>
      </c>
      <c r="J1374" s="2" t="str">
        <f>HYPERLINK("[SupplementaryData2.xlsx]STRING.binding!A714","STRING.binding")</f>
        <v>STRING.binding</v>
      </c>
      <c r="K1374" s="2" t="s">
        <v>3688</v>
      </c>
      <c r="L1374" t="s">
        <v>3688</v>
      </c>
      <c r="M1374" t="s">
        <v>4434</v>
      </c>
      <c r="N1374" t="s">
        <v>5507</v>
      </c>
      <c r="O1374" t="s">
        <v>5599</v>
      </c>
      <c r="P1374" t="s">
        <v>5601</v>
      </c>
    </row>
    <row r="1375" spans="1:16" x14ac:dyDescent="0.45">
      <c r="A1375" t="s">
        <v>1389</v>
      </c>
      <c r="B1375" t="s">
        <v>2912</v>
      </c>
      <c r="C1375" t="s">
        <v>3620</v>
      </c>
      <c r="D1375" t="s">
        <v>4435</v>
      </c>
      <c r="E1375" t="s">
        <v>5125</v>
      </c>
      <c r="F1375" s="2" t="str">
        <f>HYPERLINK("[SupplementaryData2.xlsx]DLRP!A314","DLRP")</f>
        <v>DLRP</v>
      </c>
      <c r="G1375" s="2" t="s">
        <v>3688</v>
      </c>
      <c r="H1375" s="2" t="s">
        <v>3688</v>
      </c>
      <c r="I1375" s="2" t="s">
        <v>3688</v>
      </c>
      <c r="J1375" s="2" t="str">
        <f>HYPERLINK("[SupplementaryData2.xlsx]STRING.binding!A715","STRING.binding")</f>
        <v>STRING.binding</v>
      </c>
      <c r="K1375" s="2" t="s">
        <v>3688</v>
      </c>
      <c r="L1375" t="s">
        <v>3688</v>
      </c>
      <c r="M1375" t="s">
        <v>4435</v>
      </c>
      <c r="N1375" t="s">
        <v>5507</v>
      </c>
      <c r="O1375" t="s">
        <v>5599</v>
      </c>
      <c r="P1375" t="s">
        <v>5601</v>
      </c>
    </row>
    <row r="1376" spans="1:16" x14ac:dyDescent="0.45">
      <c r="A1376" t="s">
        <v>1390</v>
      </c>
      <c r="B1376" t="s">
        <v>2913</v>
      </c>
      <c r="C1376" t="s">
        <v>3621</v>
      </c>
      <c r="D1376" t="s">
        <v>4434</v>
      </c>
      <c r="E1376" t="s">
        <v>5124</v>
      </c>
      <c r="F1376" s="2" t="str">
        <f>HYPERLINK("[SupplementaryData2.xlsx]DLRP!A315","DLRP")</f>
        <v>DLRP</v>
      </c>
      <c r="G1376" s="2" t="s">
        <v>3688</v>
      </c>
      <c r="H1376" s="2" t="s">
        <v>3688</v>
      </c>
      <c r="I1376" s="2" t="s">
        <v>3688</v>
      </c>
      <c r="J1376" s="2" t="s">
        <v>3688</v>
      </c>
      <c r="K1376" s="2" t="s">
        <v>3688</v>
      </c>
      <c r="L1376" t="s">
        <v>3688</v>
      </c>
      <c r="M1376" t="s">
        <v>4434</v>
      </c>
      <c r="N1376" t="s">
        <v>5507</v>
      </c>
      <c r="O1376" t="s">
        <v>5599</v>
      </c>
      <c r="P1376" t="s">
        <v>5601</v>
      </c>
    </row>
    <row r="1377" spans="1:16" x14ac:dyDescent="0.45">
      <c r="A1377" t="s">
        <v>1391</v>
      </c>
      <c r="B1377" t="s">
        <v>2913</v>
      </c>
      <c r="C1377" t="s">
        <v>3621</v>
      </c>
      <c r="D1377" t="s">
        <v>4435</v>
      </c>
      <c r="E1377" t="s">
        <v>5125</v>
      </c>
      <c r="F1377" s="2" t="str">
        <f>HYPERLINK("[SupplementaryData2.xlsx]DLRP!A316","DLRP")</f>
        <v>DLRP</v>
      </c>
      <c r="G1377" s="2" t="s">
        <v>3688</v>
      </c>
      <c r="H1377" s="2" t="s">
        <v>3688</v>
      </c>
      <c r="I1377" s="2" t="s">
        <v>3688</v>
      </c>
      <c r="J1377" s="2" t="s">
        <v>3688</v>
      </c>
      <c r="K1377" s="2" t="s">
        <v>3688</v>
      </c>
      <c r="L1377" t="s">
        <v>3688</v>
      </c>
      <c r="M1377" t="s">
        <v>4435</v>
      </c>
      <c r="N1377" t="s">
        <v>5507</v>
      </c>
      <c r="O1377" t="s">
        <v>5599</v>
      </c>
      <c r="P1377" t="s">
        <v>5601</v>
      </c>
    </row>
    <row r="1378" spans="1:16" x14ac:dyDescent="0.45">
      <c r="A1378" t="s">
        <v>1392</v>
      </c>
      <c r="B1378" t="s">
        <v>2914</v>
      </c>
      <c r="C1378" t="s">
        <v>3622</v>
      </c>
      <c r="D1378" t="s">
        <v>4434</v>
      </c>
      <c r="E1378" t="s">
        <v>5124</v>
      </c>
      <c r="F1378" s="2" t="str">
        <f>HYPERLINK("[SupplementaryData2.xlsx]DLRP!A317","DLRP")</f>
        <v>DLRP</v>
      </c>
      <c r="G1378" s="2" t="s">
        <v>3688</v>
      </c>
      <c r="H1378" s="2" t="s">
        <v>3688</v>
      </c>
      <c r="I1378" s="2" t="s">
        <v>3688</v>
      </c>
      <c r="J1378" s="2" t="str">
        <f>HYPERLINK("[SupplementaryData2.xlsx]STRING.binding!A716","STRING.binding")</f>
        <v>STRING.binding</v>
      </c>
      <c r="K1378" s="2" t="s">
        <v>3688</v>
      </c>
      <c r="L1378" t="s">
        <v>3688</v>
      </c>
      <c r="M1378" t="s">
        <v>4434</v>
      </c>
      <c r="N1378" t="s">
        <v>5507</v>
      </c>
      <c r="O1378" t="s">
        <v>5599</v>
      </c>
      <c r="P1378" t="s">
        <v>5601</v>
      </c>
    </row>
    <row r="1379" spans="1:16" x14ac:dyDescent="0.45">
      <c r="A1379" t="s">
        <v>1393</v>
      </c>
      <c r="B1379" t="s">
        <v>2914</v>
      </c>
      <c r="C1379" t="s">
        <v>3622</v>
      </c>
      <c r="D1379" t="s">
        <v>4435</v>
      </c>
      <c r="E1379" t="s">
        <v>5125</v>
      </c>
      <c r="F1379" s="2" t="str">
        <f>HYPERLINK("[SupplementaryData2.xlsx]DLRP!A318","DLRP")</f>
        <v>DLRP</v>
      </c>
      <c r="G1379" s="2" t="s">
        <v>3688</v>
      </c>
      <c r="H1379" s="2" t="s">
        <v>3688</v>
      </c>
      <c r="I1379" s="2" t="str">
        <f>HYPERLINK("[SupplementaryData2.xlsx]HPRD!A732","HPRD")</f>
        <v>HPRD</v>
      </c>
      <c r="J1379" s="2" t="str">
        <f>HYPERLINK("[SupplementaryData2.xlsx]STRING.binding!A717","STRING.binding")</f>
        <v>STRING.binding</v>
      </c>
      <c r="K1379" s="2" t="str">
        <f>HYPERLINK("[SupplementaryData2.xlsx]STRING.experiment!A239","STRING.experiment")</f>
        <v>STRING.experiment</v>
      </c>
      <c r="L1379" t="s">
        <v>3688</v>
      </c>
      <c r="M1379" t="s">
        <v>4435</v>
      </c>
      <c r="N1379" t="s">
        <v>3688</v>
      </c>
      <c r="O1379" t="s">
        <v>5599</v>
      </c>
      <c r="P1379" t="s">
        <v>5601</v>
      </c>
    </row>
    <row r="1380" spans="1:16" x14ac:dyDescent="0.45">
      <c r="A1380" t="s">
        <v>1394</v>
      </c>
      <c r="B1380" t="s">
        <v>2915</v>
      </c>
      <c r="C1380" t="s">
        <v>3623</v>
      </c>
      <c r="D1380" t="s">
        <v>4434</v>
      </c>
      <c r="E1380" t="s">
        <v>5124</v>
      </c>
      <c r="F1380" s="2" t="str">
        <f>HYPERLINK("[SupplementaryData2.xlsx]DLRP!A319","DLRP")</f>
        <v>DLRP</v>
      </c>
      <c r="G1380" s="2" t="str">
        <f>HYPERLINK("[SupplementaryData2.xlsx]HPMR!A414","HPMR")</f>
        <v>HPMR</v>
      </c>
      <c r="H1380" s="2" t="s">
        <v>3688</v>
      </c>
      <c r="I1380" s="2" t="str">
        <f>HYPERLINK("[SupplementaryData2.xlsx]HPRD!A733","HPRD")</f>
        <v>HPRD</v>
      </c>
      <c r="J1380" s="2" t="str">
        <f>HYPERLINK("[SupplementaryData2.xlsx]STRING.binding!A718","STRING.binding")</f>
        <v>STRING.binding</v>
      </c>
      <c r="K1380" s="2" t="str">
        <f>HYPERLINK("[SupplementaryData2.xlsx]STRING.experiment!A240","STRING.experiment")</f>
        <v>STRING.experiment</v>
      </c>
      <c r="L1380" t="s">
        <v>2915</v>
      </c>
      <c r="M1380" t="s">
        <v>4434</v>
      </c>
      <c r="N1380" t="s">
        <v>3688</v>
      </c>
      <c r="O1380" t="s">
        <v>5599</v>
      </c>
      <c r="P1380" t="s">
        <v>5601</v>
      </c>
    </row>
    <row r="1381" spans="1:16" x14ac:dyDescent="0.45">
      <c r="A1381" t="s">
        <v>1395</v>
      </c>
      <c r="B1381" t="s">
        <v>2915</v>
      </c>
      <c r="C1381" t="s">
        <v>3623</v>
      </c>
      <c r="D1381" t="s">
        <v>4435</v>
      </c>
      <c r="E1381" t="s">
        <v>5125</v>
      </c>
      <c r="F1381" s="2" t="str">
        <f>HYPERLINK("[SupplementaryData2.xlsx]DLRP!A320","DLRP")</f>
        <v>DLRP</v>
      </c>
      <c r="G1381" s="2" t="str">
        <f>HYPERLINK("[SupplementaryData2.xlsx]HPMR!A415","HPMR")</f>
        <v>HPMR</v>
      </c>
      <c r="H1381" s="2" t="s">
        <v>3688</v>
      </c>
      <c r="I1381" s="2" t="str">
        <f>HYPERLINK("[SupplementaryData2.xlsx]HPRD!A734","HPRD")</f>
        <v>HPRD</v>
      </c>
      <c r="J1381" s="2" t="s">
        <v>3688</v>
      </c>
      <c r="K1381" s="2" t="s">
        <v>3688</v>
      </c>
      <c r="L1381" t="s">
        <v>2915</v>
      </c>
      <c r="M1381" t="s">
        <v>4435</v>
      </c>
      <c r="N1381" t="s">
        <v>3688</v>
      </c>
      <c r="O1381" t="s">
        <v>5599</v>
      </c>
      <c r="P1381" t="s">
        <v>5601</v>
      </c>
    </row>
    <row r="1382" spans="1:16" x14ac:dyDescent="0.45">
      <c r="A1382" t="s">
        <v>1396</v>
      </c>
      <c r="B1382" t="s">
        <v>2916</v>
      </c>
      <c r="C1382" t="s">
        <v>3624</v>
      </c>
      <c r="D1382" t="s">
        <v>4436</v>
      </c>
      <c r="E1382" t="s">
        <v>5126</v>
      </c>
      <c r="F1382" s="2" t="str">
        <f>HYPERLINK("[SupplementaryData2.xlsx]DLRP!A321","DLRP")</f>
        <v>DLRP</v>
      </c>
      <c r="G1382" s="2" t="str">
        <f>HYPERLINK("[SupplementaryData2.xlsx]HPMR!A416","HPMR")</f>
        <v>HPMR</v>
      </c>
      <c r="H1382" s="2" t="s">
        <v>3688</v>
      </c>
      <c r="I1382" s="2" t="str">
        <f>HYPERLINK("[SupplementaryData2.xlsx]HPRD!A735","HPRD")</f>
        <v>HPRD</v>
      </c>
      <c r="J1382" s="2" t="str">
        <f>HYPERLINK("[SupplementaryData2.xlsx]STRING.binding!A719","STRING.binding")</f>
        <v>STRING.binding</v>
      </c>
      <c r="K1382" s="2" t="str">
        <f>HYPERLINK("[SupplementaryData2.xlsx]STRING.experiment!A241","STRING.experiment")</f>
        <v>STRING.experiment</v>
      </c>
      <c r="L1382" t="s">
        <v>2916</v>
      </c>
      <c r="M1382" t="s">
        <v>4436</v>
      </c>
      <c r="N1382" t="s">
        <v>3688</v>
      </c>
      <c r="O1382" t="s">
        <v>5599</v>
      </c>
      <c r="P1382" t="s">
        <v>5601</v>
      </c>
    </row>
    <row r="1383" spans="1:16" x14ac:dyDescent="0.45">
      <c r="A1383" t="s">
        <v>1397</v>
      </c>
      <c r="B1383" t="s">
        <v>2916</v>
      </c>
      <c r="C1383" t="s">
        <v>3624</v>
      </c>
      <c r="D1383" t="s">
        <v>4437</v>
      </c>
      <c r="E1383" t="s">
        <v>5127</v>
      </c>
      <c r="F1383" s="2" t="str">
        <f>HYPERLINK("[SupplementaryData2.xlsx]DLRP!A322","DLRP")</f>
        <v>DLRP</v>
      </c>
      <c r="G1383" s="2" t="str">
        <f>HYPERLINK("[SupplementaryData2.xlsx]HPMR!A417","HPMR")</f>
        <v>HPMR</v>
      </c>
      <c r="H1383" s="2" t="s">
        <v>3688</v>
      </c>
      <c r="I1383" s="2" t="str">
        <f>HYPERLINK("[SupplementaryData2.xlsx]HPRD!A736","HPRD")</f>
        <v>HPRD</v>
      </c>
      <c r="J1383" s="2" t="str">
        <f>HYPERLINK("[SupplementaryData2.xlsx]STRING.binding!A720","STRING.binding")</f>
        <v>STRING.binding</v>
      </c>
      <c r="K1383" s="2" t="s">
        <v>3688</v>
      </c>
      <c r="L1383" t="s">
        <v>2916</v>
      </c>
      <c r="M1383" t="s">
        <v>4437</v>
      </c>
      <c r="N1383" t="s">
        <v>3688</v>
      </c>
      <c r="O1383" t="s">
        <v>5599</v>
      </c>
      <c r="P1383" t="s">
        <v>5601</v>
      </c>
    </row>
    <row r="1384" spans="1:16" x14ac:dyDescent="0.45">
      <c r="A1384" t="s">
        <v>1398</v>
      </c>
      <c r="B1384" t="s">
        <v>2917</v>
      </c>
      <c r="C1384" t="s">
        <v>3625</v>
      </c>
      <c r="D1384" t="s">
        <v>4438</v>
      </c>
      <c r="E1384" t="s">
        <v>5128</v>
      </c>
      <c r="F1384" s="2" t="s">
        <v>3688</v>
      </c>
      <c r="G1384" s="2" t="str">
        <f>HYPERLINK("[SupplementaryData2.xlsx]HPMR!A418","HPMR")</f>
        <v>HPMR</v>
      </c>
      <c r="H1384" s="2" t="s">
        <v>3688</v>
      </c>
      <c r="I1384" s="2" t="str">
        <f>HYPERLINK("[SupplementaryData2.xlsx]HPRD!A737","HPRD")</f>
        <v>HPRD</v>
      </c>
      <c r="J1384" s="2" t="str">
        <f>HYPERLINK("[SupplementaryData2.xlsx]STRING.binding!A721","STRING.binding")</f>
        <v>STRING.binding</v>
      </c>
      <c r="K1384" s="2" t="str">
        <f>HYPERLINK("[SupplementaryData2.xlsx]STRING.experiment!A242","STRING.experiment")</f>
        <v>STRING.experiment</v>
      </c>
      <c r="L1384" t="s">
        <v>5371</v>
      </c>
      <c r="M1384" t="s">
        <v>5403</v>
      </c>
      <c r="N1384" t="s">
        <v>3688</v>
      </c>
      <c r="O1384" t="s">
        <v>5599</v>
      </c>
      <c r="P1384" t="s">
        <v>5601</v>
      </c>
    </row>
    <row r="1385" spans="1:16" x14ac:dyDescent="0.45">
      <c r="A1385" t="s">
        <v>1399</v>
      </c>
      <c r="B1385" t="s">
        <v>2917</v>
      </c>
      <c r="C1385" t="s">
        <v>3625</v>
      </c>
      <c r="D1385" t="s">
        <v>4439</v>
      </c>
      <c r="E1385" t="s">
        <v>5129</v>
      </c>
      <c r="F1385" s="2" t="s">
        <v>3688</v>
      </c>
      <c r="G1385" s="2" t="str">
        <f>HYPERLINK("[SupplementaryData2.xlsx]HPMR!A419","HPMR")</f>
        <v>HPMR</v>
      </c>
      <c r="H1385" s="2" t="s">
        <v>3688</v>
      </c>
      <c r="I1385" s="2" t="s">
        <v>3688</v>
      </c>
      <c r="J1385" s="2" t="str">
        <f>HYPERLINK("[SupplementaryData2.xlsx]STRING.binding!A722","STRING.binding")</f>
        <v>STRING.binding</v>
      </c>
      <c r="K1385" s="2" t="s">
        <v>3688</v>
      </c>
      <c r="L1385" t="s">
        <v>5371</v>
      </c>
      <c r="M1385" t="s">
        <v>4439</v>
      </c>
      <c r="N1385" t="s">
        <v>3688</v>
      </c>
      <c r="O1385" t="s">
        <v>5599</v>
      </c>
      <c r="P1385" t="s">
        <v>5601</v>
      </c>
    </row>
    <row r="1386" spans="1:16" x14ac:dyDescent="0.45">
      <c r="A1386" t="s">
        <v>1400</v>
      </c>
      <c r="B1386" t="s">
        <v>2918</v>
      </c>
      <c r="C1386" t="s">
        <v>3626</v>
      </c>
      <c r="D1386" t="s">
        <v>4438</v>
      </c>
      <c r="E1386" t="s">
        <v>5128</v>
      </c>
      <c r="F1386" s="2" t="s">
        <v>3688</v>
      </c>
      <c r="G1386" s="2" t="str">
        <f>HYPERLINK("[SupplementaryData2.xlsx]HPMR!A420","HPMR")</f>
        <v>HPMR</v>
      </c>
      <c r="H1386" s="2" t="s">
        <v>3688</v>
      </c>
      <c r="I1386" s="2" t="str">
        <f>HYPERLINK("[SupplementaryData2.xlsx]HPRD!A738","HPRD")</f>
        <v>HPRD</v>
      </c>
      <c r="J1386" s="2" t="s">
        <v>3688</v>
      </c>
      <c r="K1386" s="2" t="s">
        <v>3688</v>
      </c>
      <c r="L1386" t="s">
        <v>5372</v>
      </c>
      <c r="M1386" t="s">
        <v>5403</v>
      </c>
      <c r="N1386" t="s">
        <v>3688</v>
      </c>
      <c r="O1386" t="s">
        <v>5599</v>
      </c>
      <c r="P1386" t="s">
        <v>5601</v>
      </c>
    </row>
    <row r="1387" spans="1:16" x14ac:dyDescent="0.45">
      <c r="A1387" t="s">
        <v>1401</v>
      </c>
      <c r="B1387" t="s">
        <v>2918</v>
      </c>
      <c r="C1387" t="s">
        <v>3626</v>
      </c>
      <c r="D1387" t="s">
        <v>4439</v>
      </c>
      <c r="E1387" t="s">
        <v>5129</v>
      </c>
      <c r="F1387" s="2" t="s">
        <v>3688</v>
      </c>
      <c r="G1387" s="2" t="str">
        <f>HYPERLINK("[SupplementaryData2.xlsx]HPMR!A421","HPMR")</f>
        <v>HPMR</v>
      </c>
      <c r="H1387" s="2" t="s">
        <v>3688</v>
      </c>
      <c r="I1387" s="2" t="str">
        <f>HYPERLINK("[SupplementaryData2.xlsx]HPRD!A739","HPRD")</f>
        <v>HPRD</v>
      </c>
      <c r="J1387" s="2" t="s">
        <v>3688</v>
      </c>
      <c r="K1387" s="2" t="s">
        <v>3688</v>
      </c>
      <c r="L1387" t="s">
        <v>5372</v>
      </c>
      <c r="M1387" t="s">
        <v>4439</v>
      </c>
      <c r="N1387" t="s">
        <v>3688</v>
      </c>
      <c r="O1387" t="s">
        <v>5599</v>
      </c>
      <c r="P1387" t="s">
        <v>5601</v>
      </c>
    </row>
    <row r="1388" spans="1:16" x14ac:dyDescent="0.45">
      <c r="A1388" t="s">
        <v>1402</v>
      </c>
      <c r="B1388" t="s">
        <v>2919</v>
      </c>
      <c r="C1388" t="s">
        <v>3627</v>
      </c>
      <c r="D1388" t="s">
        <v>4438</v>
      </c>
      <c r="E1388" t="s">
        <v>5128</v>
      </c>
      <c r="F1388" s="2" t="s">
        <v>3688</v>
      </c>
      <c r="G1388" s="2" t="str">
        <f>HYPERLINK("[SupplementaryData2.xlsx]HPMR!A422","HPMR")</f>
        <v>HPMR</v>
      </c>
      <c r="H1388" s="2" t="s">
        <v>3688</v>
      </c>
      <c r="I1388" s="2" t="s">
        <v>3688</v>
      </c>
      <c r="J1388" s="2" t="s">
        <v>3688</v>
      </c>
      <c r="K1388" s="2" t="s">
        <v>3688</v>
      </c>
      <c r="L1388" t="s">
        <v>5373</v>
      </c>
      <c r="M1388" t="s">
        <v>5403</v>
      </c>
      <c r="N1388" t="s">
        <v>3688</v>
      </c>
      <c r="O1388" t="s">
        <v>5599</v>
      </c>
      <c r="P1388" t="s">
        <v>5601</v>
      </c>
    </row>
    <row r="1389" spans="1:16" x14ac:dyDescent="0.45">
      <c r="A1389" t="s">
        <v>1403</v>
      </c>
      <c r="B1389" t="s">
        <v>2919</v>
      </c>
      <c r="C1389" t="s">
        <v>3627</v>
      </c>
      <c r="D1389" t="s">
        <v>4439</v>
      </c>
      <c r="E1389" t="s">
        <v>5129</v>
      </c>
      <c r="F1389" s="2" t="s">
        <v>3688</v>
      </c>
      <c r="G1389" s="2" t="str">
        <f>HYPERLINK("[SupplementaryData2.xlsx]HPMR!A423","HPMR")</f>
        <v>HPMR</v>
      </c>
      <c r="H1389" s="2" t="s">
        <v>3688</v>
      </c>
      <c r="I1389" s="2" t="str">
        <f>HYPERLINK("[SupplementaryData2.xlsx]HPRD!A740","HPRD")</f>
        <v>HPRD</v>
      </c>
      <c r="J1389" s="2" t="s">
        <v>3688</v>
      </c>
      <c r="K1389" s="2" t="s">
        <v>3688</v>
      </c>
      <c r="L1389" t="s">
        <v>5373</v>
      </c>
      <c r="M1389" t="s">
        <v>4439</v>
      </c>
      <c r="N1389" t="s">
        <v>3688</v>
      </c>
      <c r="O1389" t="s">
        <v>5599</v>
      </c>
      <c r="P1389" t="s">
        <v>5601</v>
      </c>
    </row>
    <row r="1390" spans="1:16" x14ac:dyDescent="0.45">
      <c r="A1390" t="s">
        <v>1404</v>
      </c>
      <c r="B1390" t="s">
        <v>2920</v>
      </c>
      <c r="C1390" t="s">
        <v>3628</v>
      </c>
      <c r="D1390" t="s">
        <v>4434</v>
      </c>
      <c r="E1390" t="s">
        <v>5124</v>
      </c>
      <c r="F1390" s="2" t="str">
        <f>HYPERLINK("[SupplementaryData2.xlsx]DLRP!A323","DLRP")</f>
        <v>DLRP</v>
      </c>
      <c r="G1390" s="2" t="str">
        <f>HYPERLINK("[SupplementaryData2.xlsx]HPMR!A424","HPMR")</f>
        <v>HPMR</v>
      </c>
      <c r="H1390" s="2" t="s">
        <v>3688</v>
      </c>
      <c r="I1390" s="2" t="str">
        <f>HYPERLINK("[SupplementaryData2.xlsx]HPRD!A741","HPRD")</f>
        <v>HPRD</v>
      </c>
      <c r="J1390" s="2" t="str">
        <f>HYPERLINK("[SupplementaryData2.xlsx]STRING.binding!A723","STRING.binding")</f>
        <v>STRING.binding</v>
      </c>
      <c r="K1390" s="2" t="str">
        <f>HYPERLINK("[SupplementaryData2.xlsx]STRING.experiment!A243","STRING.experiment")</f>
        <v>STRING.experiment</v>
      </c>
      <c r="L1390" t="s">
        <v>2920</v>
      </c>
      <c r="M1390" t="s">
        <v>4434</v>
      </c>
      <c r="N1390" t="s">
        <v>3688</v>
      </c>
      <c r="O1390" t="s">
        <v>5599</v>
      </c>
      <c r="P1390" t="s">
        <v>5601</v>
      </c>
    </row>
    <row r="1391" spans="1:16" x14ac:dyDescent="0.45">
      <c r="A1391" t="s">
        <v>1405</v>
      </c>
      <c r="B1391" t="s">
        <v>2920</v>
      </c>
      <c r="C1391" t="s">
        <v>3628</v>
      </c>
      <c r="D1391" t="s">
        <v>4435</v>
      </c>
      <c r="E1391" t="s">
        <v>5125</v>
      </c>
      <c r="F1391" s="2" t="str">
        <f>HYPERLINK("[SupplementaryData2.xlsx]DLRP!A324","DLRP")</f>
        <v>DLRP</v>
      </c>
      <c r="G1391" s="2" t="str">
        <f>HYPERLINK("[SupplementaryData2.xlsx]HPMR!A425","HPMR")</f>
        <v>HPMR</v>
      </c>
      <c r="H1391" s="2" t="s">
        <v>3688</v>
      </c>
      <c r="I1391" s="2" t="s">
        <v>3688</v>
      </c>
      <c r="J1391" s="2" t="str">
        <f>HYPERLINK("[SupplementaryData2.xlsx]STRING.binding!A724","STRING.binding")</f>
        <v>STRING.binding</v>
      </c>
      <c r="K1391" s="2" t="str">
        <f>HYPERLINK("[SupplementaryData2.xlsx]STRING.experiment!A244","STRING.experiment")</f>
        <v>STRING.experiment</v>
      </c>
      <c r="L1391" t="s">
        <v>2920</v>
      </c>
      <c r="M1391" t="s">
        <v>4435</v>
      </c>
      <c r="N1391" t="s">
        <v>3688</v>
      </c>
      <c r="O1391" t="s">
        <v>5599</v>
      </c>
      <c r="P1391" t="s">
        <v>5601</v>
      </c>
    </row>
    <row r="1392" spans="1:16" x14ac:dyDescent="0.45">
      <c r="A1392" t="s">
        <v>1406</v>
      </c>
      <c r="B1392" t="s">
        <v>2921</v>
      </c>
      <c r="C1392" t="s">
        <v>3629</v>
      </c>
      <c r="D1392" t="s">
        <v>4174</v>
      </c>
      <c r="E1392" t="s">
        <v>4864</v>
      </c>
      <c r="F1392" s="2" t="str">
        <f>HYPERLINK("[SupplementaryData2.xlsx]DLRP!A325","DLRP")</f>
        <v>DLRP</v>
      </c>
      <c r="G1392" s="2" t="str">
        <f>HYPERLINK("[SupplementaryData2.xlsx]HPMR!A426","HPMR")</f>
        <v>HPMR</v>
      </c>
      <c r="H1392" s="2" t="str">
        <f>HYPERLINK("[SupplementaryData2.xlsx]IUPHAR!A197","IUPHAR")</f>
        <v>IUPHAR</v>
      </c>
      <c r="I1392" s="2" t="str">
        <f>HYPERLINK("[SupplementaryData2.xlsx]HPRD!A742","HPRD")</f>
        <v>HPRD</v>
      </c>
      <c r="J1392" s="2" t="str">
        <f>HYPERLINK("[SupplementaryData2.xlsx]STRING.binding!A725","STRING.binding")</f>
        <v>STRING.binding</v>
      </c>
      <c r="K1392" s="2" t="str">
        <f>HYPERLINK("[SupplementaryData2.xlsx]STRING.experiment!A245","STRING.experiment")</f>
        <v>STRING.experiment</v>
      </c>
      <c r="L1392" t="s">
        <v>2921</v>
      </c>
      <c r="M1392" t="s">
        <v>4174</v>
      </c>
      <c r="N1392" t="s">
        <v>3688</v>
      </c>
      <c r="O1392" t="s">
        <v>5599</v>
      </c>
      <c r="P1392" t="s">
        <v>5601</v>
      </c>
    </row>
    <row r="1393" spans="1:16" x14ac:dyDescent="0.45">
      <c r="A1393" t="s">
        <v>1407</v>
      </c>
      <c r="B1393" t="s">
        <v>2921</v>
      </c>
      <c r="C1393" t="s">
        <v>3629</v>
      </c>
      <c r="D1393" t="s">
        <v>4033</v>
      </c>
      <c r="E1393" t="s">
        <v>4723</v>
      </c>
      <c r="F1393" s="2" t="s">
        <v>3688</v>
      </c>
      <c r="G1393" s="2" t="s">
        <v>3688</v>
      </c>
      <c r="H1393" s="2" t="s">
        <v>3688</v>
      </c>
      <c r="I1393" s="2" t="s">
        <v>3688</v>
      </c>
      <c r="J1393" s="2" t="str">
        <f>HYPERLINK("[SupplementaryData2.xlsx]STRING.binding!A726","STRING.binding")</f>
        <v>STRING.binding</v>
      </c>
      <c r="K1393" s="2" t="s">
        <v>3688</v>
      </c>
      <c r="L1393" t="s">
        <v>2921</v>
      </c>
      <c r="M1393" t="s">
        <v>4033</v>
      </c>
      <c r="N1393" t="s">
        <v>3688</v>
      </c>
      <c r="O1393" t="s">
        <v>5600</v>
      </c>
      <c r="P1393" t="s">
        <v>5603</v>
      </c>
    </row>
    <row r="1394" spans="1:16" x14ac:dyDescent="0.45">
      <c r="A1394" t="s">
        <v>1408</v>
      </c>
      <c r="B1394" t="s">
        <v>2922</v>
      </c>
      <c r="C1394" t="s">
        <v>3630</v>
      </c>
      <c r="D1394" t="s">
        <v>4174</v>
      </c>
      <c r="E1394" t="s">
        <v>4864</v>
      </c>
      <c r="F1394" s="2" t="s">
        <v>3688</v>
      </c>
      <c r="G1394" s="2" t="s">
        <v>3688</v>
      </c>
      <c r="H1394" s="2" t="str">
        <f>HYPERLINK("[SupplementaryData2.xlsx]IUPHAR!A198","IUPHAR")</f>
        <v>IUPHAR</v>
      </c>
      <c r="I1394" s="2" t="str">
        <f>HYPERLINK("[SupplementaryData2.xlsx]HPRD!A743","HPRD")</f>
        <v>HPRD</v>
      </c>
      <c r="J1394" s="2" t="s">
        <v>3688</v>
      </c>
      <c r="K1394" s="2" t="s">
        <v>3688</v>
      </c>
      <c r="L1394" t="s">
        <v>2922</v>
      </c>
      <c r="M1394" t="s">
        <v>4174</v>
      </c>
      <c r="N1394" t="s">
        <v>3688</v>
      </c>
      <c r="O1394" t="s">
        <v>5599</v>
      </c>
      <c r="P1394" t="s">
        <v>5601</v>
      </c>
    </row>
    <row r="1395" spans="1:16" x14ac:dyDescent="0.45">
      <c r="A1395" t="s">
        <v>1409</v>
      </c>
      <c r="B1395" t="s">
        <v>2922</v>
      </c>
      <c r="C1395" t="s">
        <v>3630</v>
      </c>
      <c r="D1395" t="s">
        <v>4403</v>
      </c>
      <c r="E1395" t="s">
        <v>5093</v>
      </c>
      <c r="F1395" s="2" t="str">
        <f>HYPERLINK("[SupplementaryData2.xlsx]DLRP!A326","DLRP")</f>
        <v>DLRP</v>
      </c>
      <c r="G1395" s="2" t="str">
        <f>HYPERLINK("[SupplementaryData2.xlsx]HPMR!A427","HPMR")</f>
        <v>HPMR</v>
      </c>
      <c r="H1395" s="2" t="s">
        <v>3688</v>
      </c>
      <c r="I1395" s="2" t="str">
        <f>HYPERLINK("[SupplementaryData2.xlsx]HPRD!A744","HPRD")</f>
        <v>HPRD</v>
      </c>
      <c r="J1395" s="2" t="s">
        <v>3688</v>
      </c>
      <c r="K1395" s="2" t="s">
        <v>3688</v>
      </c>
      <c r="L1395" t="s">
        <v>2922</v>
      </c>
      <c r="M1395" t="s">
        <v>4403</v>
      </c>
      <c r="N1395" t="s">
        <v>3688</v>
      </c>
      <c r="O1395" t="s">
        <v>5599</v>
      </c>
      <c r="P1395" t="s">
        <v>5601</v>
      </c>
    </row>
    <row r="1396" spans="1:16" x14ac:dyDescent="0.45">
      <c r="A1396" t="s">
        <v>1410</v>
      </c>
      <c r="B1396" t="s">
        <v>2922</v>
      </c>
      <c r="C1396" t="s">
        <v>3630</v>
      </c>
      <c r="D1396" t="s">
        <v>4033</v>
      </c>
      <c r="E1396" t="s">
        <v>4723</v>
      </c>
      <c r="F1396" s="2" t="s">
        <v>3688</v>
      </c>
      <c r="G1396" s="2" t="str">
        <f>HYPERLINK("[SupplementaryData2.xlsx]HPMR!A428","HPMR")</f>
        <v>HPMR</v>
      </c>
      <c r="H1396" s="2" t="s">
        <v>3688</v>
      </c>
      <c r="I1396" s="2" t="str">
        <f>HYPERLINK("[SupplementaryData2.xlsx]HPRD!A745","HPRD")</f>
        <v>HPRD</v>
      </c>
      <c r="J1396" s="2" t="s">
        <v>3688</v>
      </c>
      <c r="K1396" s="2" t="s">
        <v>3688</v>
      </c>
      <c r="L1396" t="s">
        <v>2922</v>
      </c>
      <c r="M1396" t="s">
        <v>4033</v>
      </c>
      <c r="N1396" t="s">
        <v>3688</v>
      </c>
      <c r="O1396" t="s">
        <v>5599</v>
      </c>
      <c r="P1396" t="s">
        <v>5601</v>
      </c>
    </row>
    <row r="1397" spans="1:16" x14ac:dyDescent="0.45">
      <c r="A1397" t="s">
        <v>1411</v>
      </c>
      <c r="B1397" t="s">
        <v>2923</v>
      </c>
      <c r="C1397" t="s">
        <v>3631</v>
      </c>
      <c r="D1397" t="s">
        <v>4440</v>
      </c>
      <c r="E1397" t="s">
        <v>5130</v>
      </c>
      <c r="F1397" s="2" t="s">
        <v>3688</v>
      </c>
      <c r="G1397" s="2" t="s">
        <v>3688</v>
      </c>
      <c r="H1397" s="2" t="s">
        <v>3688</v>
      </c>
      <c r="I1397" s="2" t="s">
        <v>3688</v>
      </c>
      <c r="J1397" s="2" t="str">
        <f>HYPERLINK("[SupplementaryData2.xlsx]STRING.binding!A727","STRING.binding")</f>
        <v>STRING.binding</v>
      </c>
      <c r="K1397" s="2" t="s">
        <v>3688</v>
      </c>
      <c r="L1397" t="s">
        <v>3688</v>
      </c>
      <c r="M1397" t="s">
        <v>4440</v>
      </c>
      <c r="N1397" t="s">
        <v>5508</v>
      </c>
      <c r="O1397" t="s">
        <v>5600</v>
      </c>
      <c r="P1397" t="s">
        <v>5601</v>
      </c>
    </row>
    <row r="1398" spans="1:16" x14ac:dyDescent="0.45">
      <c r="A1398" t="s">
        <v>1412</v>
      </c>
      <c r="B1398" t="s">
        <v>2923</v>
      </c>
      <c r="C1398" t="s">
        <v>3631</v>
      </c>
      <c r="D1398" t="s">
        <v>4049</v>
      </c>
      <c r="E1398" t="s">
        <v>4739</v>
      </c>
      <c r="F1398" s="2" t="s">
        <v>3688</v>
      </c>
      <c r="G1398" s="2" t="s">
        <v>3688</v>
      </c>
      <c r="H1398" s="2" t="s">
        <v>3688</v>
      </c>
      <c r="I1398" s="2" t="s">
        <v>3688</v>
      </c>
      <c r="J1398" s="2" t="str">
        <f>HYPERLINK("[SupplementaryData2.xlsx]STRING.binding!A728","STRING.binding")</f>
        <v>STRING.binding</v>
      </c>
      <c r="K1398" s="2" t="s">
        <v>3688</v>
      </c>
      <c r="L1398" t="s">
        <v>3688</v>
      </c>
      <c r="M1398" t="s">
        <v>4049</v>
      </c>
      <c r="N1398" t="s">
        <v>5508</v>
      </c>
      <c r="O1398" t="s">
        <v>5600</v>
      </c>
      <c r="P1398" t="s">
        <v>5601</v>
      </c>
    </row>
    <row r="1399" spans="1:16" x14ac:dyDescent="0.45">
      <c r="A1399" t="s">
        <v>1413</v>
      </c>
      <c r="B1399" t="s">
        <v>2924</v>
      </c>
      <c r="C1399" t="s">
        <v>3632</v>
      </c>
      <c r="D1399" t="s">
        <v>4441</v>
      </c>
      <c r="E1399" t="s">
        <v>5131</v>
      </c>
      <c r="F1399" s="2" t="s">
        <v>3688</v>
      </c>
      <c r="G1399" s="2" t="s">
        <v>3688</v>
      </c>
      <c r="H1399" s="2" t="s">
        <v>3688</v>
      </c>
      <c r="I1399" s="2" t="s">
        <v>3688</v>
      </c>
      <c r="J1399" s="2" t="s">
        <v>3688</v>
      </c>
      <c r="K1399" s="2" t="s">
        <v>3688</v>
      </c>
      <c r="L1399" t="s">
        <v>3688</v>
      </c>
      <c r="M1399" t="s">
        <v>3688</v>
      </c>
      <c r="N1399" t="s">
        <v>5509</v>
      </c>
      <c r="O1399" t="s">
        <v>5600</v>
      </c>
      <c r="P1399" t="s">
        <v>5601</v>
      </c>
    </row>
    <row r="1400" spans="1:16" x14ac:dyDescent="0.45">
      <c r="A1400" t="s">
        <v>1414</v>
      </c>
      <c r="B1400" t="s">
        <v>2925</v>
      </c>
      <c r="C1400" t="s">
        <v>3633</v>
      </c>
      <c r="D1400" t="s">
        <v>4441</v>
      </c>
      <c r="E1400" t="s">
        <v>5131</v>
      </c>
      <c r="F1400" s="2" t="s">
        <v>3688</v>
      </c>
      <c r="G1400" s="2" t="s">
        <v>3688</v>
      </c>
      <c r="H1400" s="2" t="s">
        <v>3688</v>
      </c>
      <c r="I1400" s="2" t="s">
        <v>3688</v>
      </c>
      <c r="J1400" s="2" t="s">
        <v>3688</v>
      </c>
      <c r="K1400" s="2" t="s">
        <v>3688</v>
      </c>
      <c r="L1400" t="s">
        <v>3688</v>
      </c>
      <c r="M1400" t="s">
        <v>3688</v>
      </c>
      <c r="N1400" t="s">
        <v>5509</v>
      </c>
      <c r="O1400" t="s">
        <v>5600</v>
      </c>
      <c r="P1400" t="s">
        <v>5601</v>
      </c>
    </row>
    <row r="1401" spans="1:16" x14ac:dyDescent="0.45">
      <c r="A1401" t="s">
        <v>1415</v>
      </c>
      <c r="B1401" t="s">
        <v>2926</v>
      </c>
      <c r="C1401" t="s">
        <v>3634</v>
      </c>
      <c r="D1401" t="s">
        <v>4441</v>
      </c>
      <c r="E1401" t="s">
        <v>5131</v>
      </c>
      <c r="F1401" s="2" t="s">
        <v>3688</v>
      </c>
      <c r="G1401" s="2" t="s">
        <v>3688</v>
      </c>
      <c r="H1401" s="2" t="s">
        <v>3688</v>
      </c>
      <c r="I1401" s="2" t="s">
        <v>3688</v>
      </c>
      <c r="J1401" s="2" t="s">
        <v>3688</v>
      </c>
      <c r="K1401" s="2" t="s">
        <v>3688</v>
      </c>
      <c r="L1401" t="s">
        <v>3688</v>
      </c>
      <c r="M1401" t="s">
        <v>3688</v>
      </c>
      <c r="N1401" t="s">
        <v>5509</v>
      </c>
      <c r="O1401" t="s">
        <v>5600</v>
      </c>
      <c r="P1401" t="s">
        <v>5601</v>
      </c>
    </row>
    <row r="1402" spans="1:16" x14ac:dyDescent="0.45">
      <c r="A1402" t="s">
        <v>1416</v>
      </c>
      <c r="B1402" t="s">
        <v>2927</v>
      </c>
      <c r="C1402" t="s">
        <v>3635</v>
      </c>
      <c r="D1402" t="s">
        <v>4273</v>
      </c>
      <c r="E1402" t="s">
        <v>4963</v>
      </c>
      <c r="F1402" s="2" t="s">
        <v>3688</v>
      </c>
      <c r="G1402" s="2" t="s">
        <v>3688</v>
      </c>
      <c r="H1402" s="2" t="s">
        <v>3688</v>
      </c>
      <c r="I1402" s="2" t="s">
        <v>3688</v>
      </c>
      <c r="J1402" s="2" t="str">
        <f>HYPERLINK("[SupplementaryData2.xlsx]STRING.binding!A729","STRING.binding")</f>
        <v>STRING.binding</v>
      </c>
      <c r="K1402" s="2" t="str">
        <f>HYPERLINK("[SupplementaryData2.xlsx]STRING.experiment!A246","STRING.experiment")</f>
        <v>STRING.experiment</v>
      </c>
      <c r="L1402" t="s">
        <v>2927</v>
      </c>
      <c r="M1402" t="s">
        <v>4273</v>
      </c>
      <c r="N1402" t="s">
        <v>5456</v>
      </c>
      <c r="O1402" t="s">
        <v>5600</v>
      </c>
      <c r="P1402" t="s">
        <v>5601</v>
      </c>
    </row>
    <row r="1403" spans="1:16" x14ac:dyDescent="0.45">
      <c r="A1403" t="s">
        <v>1417</v>
      </c>
      <c r="B1403" t="s">
        <v>2927</v>
      </c>
      <c r="C1403" t="s">
        <v>3635</v>
      </c>
      <c r="D1403" t="s">
        <v>4274</v>
      </c>
      <c r="E1403" t="s">
        <v>4964</v>
      </c>
      <c r="F1403" s="2" t="s">
        <v>3688</v>
      </c>
      <c r="G1403" s="2" t="s">
        <v>3688</v>
      </c>
      <c r="H1403" s="2" t="s">
        <v>3688</v>
      </c>
      <c r="I1403" s="2" t="s">
        <v>3688</v>
      </c>
      <c r="J1403" s="2" t="str">
        <f>HYPERLINK("[SupplementaryData2.xlsx]STRING.binding!A730","STRING.binding")</f>
        <v>STRING.binding</v>
      </c>
      <c r="K1403" s="2" t="str">
        <f>HYPERLINK("[SupplementaryData2.xlsx]STRING.experiment!A247","STRING.experiment")</f>
        <v>STRING.experiment</v>
      </c>
      <c r="L1403" t="s">
        <v>2927</v>
      </c>
      <c r="M1403" t="s">
        <v>4274</v>
      </c>
      <c r="N1403" t="s">
        <v>5456</v>
      </c>
      <c r="O1403" t="s">
        <v>5600</v>
      </c>
      <c r="P1403" t="s">
        <v>5601</v>
      </c>
    </row>
    <row r="1404" spans="1:16" x14ac:dyDescent="0.45">
      <c r="A1404" t="s">
        <v>1418</v>
      </c>
      <c r="B1404" t="s">
        <v>2927</v>
      </c>
      <c r="C1404" t="s">
        <v>3635</v>
      </c>
      <c r="D1404" t="s">
        <v>4275</v>
      </c>
      <c r="E1404" t="s">
        <v>4965</v>
      </c>
      <c r="F1404" s="2" t="s">
        <v>3688</v>
      </c>
      <c r="G1404" s="2" t="str">
        <f>HYPERLINK("[SupplementaryData2.xlsx]HPMR!A429","HPMR")</f>
        <v>HPMR</v>
      </c>
      <c r="H1404" s="2" t="s">
        <v>3688</v>
      </c>
      <c r="I1404" s="2" t="str">
        <f>HYPERLINK("[SupplementaryData2.xlsx]HPRD!A746","HPRD")</f>
        <v>HPRD</v>
      </c>
      <c r="J1404" s="2" t="str">
        <f>HYPERLINK("[SupplementaryData2.xlsx]STRING.binding!A731","STRING.binding")</f>
        <v>STRING.binding</v>
      </c>
      <c r="K1404" s="2" t="s">
        <v>3688</v>
      </c>
      <c r="L1404" t="s">
        <v>2927</v>
      </c>
      <c r="M1404" t="s">
        <v>4275</v>
      </c>
      <c r="N1404" t="s">
        <v>3688</v>
      </c>
      <c r="O1404" t="s">
        <v>5599</v>
      </c>
      <c r="P1404" t="s">
        <v>5601</v>
      </c>
    </row>
    <row r="1405" spans="1:16" x14ac:dyDescent="0.45">
      <c r="A1405" t="s">
        <v>1419</v>
      </c>
      <c r="B1405" t="s">
        <v>2927</v>
      </c>
      <c r="C1405" t="s">
        <v>3635</v>
      </c>
      <c r="D1405" t="s">
        <v>4276</v>
      </c>
      <c r="E1405" t="s">
        <v>4966</v>
      </c>
      <c r="F1405" s="2" t="s">
        <v>3688</v>
      </c>
      <c r="G1405" s="2" t="str">
        <f>HYPERLINK("[SupplementaryData2.xlsx]HPMR!A430","HPMR")</f>
        <v>HPMR</v>
      </c>
      <c r="H1405" s="2" t="s">
        <v>3688</v>
      </c>
      <c r="I1405" s="2" t="str">
        <f>HYPERLINK("[SupplementaryData2.xlsx]HPRD!A747","HPRD")</f>
        <v>HPRD</v>
      </c>
      <c r="J1405" s="2" t="str">
        <f>HYPERLINK("[SupplementaryData2.xlsx]STRING.binding!A732","STRING.binding")</f>
        <v>STRING.binding</v>
      </c>
      <c r="K1405" s="2" t="s">
        <v>3688</v>
      </c>
      <c r="L1405" t="s">
        <v>2927</v>
      </c>
      <c r="M1405" t="s">
        <v>5396</v>
      </c>
      <c r="N1405" t="s">
        <v>3688</v>
      </c>
      <c r="O1405" t="s">
        <v>5599</v>
      </c>
      <c r="P1405" t="s">
        <v>5601</v>
      </c>
    </row>
    <row r="1406" spans="1:16" x14ac:dyDescent="0.45">
      <c r="A1406" t="s">
        <v>1420</v>
      </c>
      <c r="B1406" t="s">
        <v>2927</v>
      </c>
      <c r="C1406" t="s">
        <v>3635</v>
      </c>
      <c r="D1406" t="s">
        <v>4277</v>
      </c>
      <c r="E1406" t="s">
        <v>4967</v>
      </c>
      <c r="F1406" s="2" t="s">
        <v>3688</v>
      </c>
      <c r="G1406" s="2" t="s">
        <v>3688</v>
      </c>
      <c r="H1406" s="2" t="s">
        <v>3688</v>
      </c>
      <c r="I1406" s="2" t="str">
        <f>HYPERLINK("[SupplementaryData2.xlsx]HPRD!A748","HPRD")</f>
        <v>HPRD</v>
      </c>
      <c r="J1406" s="2" t="str">
        <f>HYPERLINK("[SupplementaryData2.xlsx]STRING.binding!A733","STRING.binding")</f>
        <v>STRING.binding</v>
      </c>
      <c r="K1406" s="2" t="s">
        <v>3688</v>
      </c>
      <c r="L1406" t="s">
        <v>2927</v>
      </c>
      <c r="M1406" t="s">
        <v>4277</v>
      </c>
      <c r="N1406" t="s">
        <v>3688</v>
      </c>
      <c r="O1406" t="s">
        <v>5600</v>
      </c>
      <c r="P1406" t="s">
        <v>5601</v>
      </c>
    </row>
    <row r="1407" spans="1:16" x14ac:dyDescent="0.45">
      <c r="A1407" t="s">
        <v>1421</v>
      </c>
      <c r="B1407" t="s">
        <v>2928</v>
      </c>
      <c r="C1407" t="s">
        <v>3636</v>
      </c>
      <c r="D1407" t="s">
        <v>4442</v>
      </c>
      <c r="E1407" t="s">
        <v>5132</v>
      </c>
      <c r="F1407" s="2" t="str">
        <f>HYPERLINK("[SupplementaryData2.xlsx]DLRP!A327","DLRP")</f>
        <v>DLRP</v>
      </c>
      <c r="G1407" s="2" t="str">
        <f>HYPERLINK("[SupplementaryData2.xlsx]HPMR!A431","HPMR")</f>
        <v>HPMR</v>
      </c>
      <c r="H1407" s="2" t="s">
        <v>3688</v>
      </c>
      <c r="I1407" s="2" t="str">
        <f>HYPERLINK("[SupplementaryData2.xlsx]HPRD!A749","HPRD")</f>
        <v>HPRD</v>
      </c>
      <c r="J1407" s="2" t="str">
        <f>HYPERLINK("[SupplementaryData2.xlsx]STRING.binding!A734","STRING.binding")</f>
        <v>STRING.binding</v>
      </c>
      <c r="K1407" s="2" t="str">
        <f>HYPERLINK("[SupplementaryData2.xlsx]STRING.experiment!A248","STRING.experiment")</f>
        <v>STRING.experiment</v>
      </c>
      <c r="L1407" t="s">
        <v>2928</v>
      </c>
      <c r="M1407" t="s">
        <v>4442</v>
      </c>
      <c r="N1407" t="s">
        <v>3688</v>
      </c>
      <c r="O1407" t="s">
        <v>5599</v>
      </c>
      <c r="P1407" t="s">
        <v>5601</v>
      </c>
    </row>
    <row r="1408" spans="1:16" x14ac:dyDescent="0.45">
      <c r="A1408" t="s">
        <v>1422</v>
      </c>
      <c r="B1408" t="s">
        <v>2928</v>
      </c>
      <c r="C1408" t="s">
        <v>3636</v>
      </c>
      <c r="D1408" t="s">
        <v>4439</v>
      </c>
      <c r="E1408" t="s">
        <v>5129</v>
      </c>
      <c r="F1408" s="2" t="str">
        <f>HYPERLINK("[SupplementaryData2.xlsx]DLRP!A328","DLRP")</f>
        <v>DLRP</v>
      </c>
      <c r="G1408" s="2" t="str">
        <f>HYPERLINK("[SupplementaryData2.xlsx]HPMR!A432","HPMR")</f>
        <v>HPMR</v>
      </c>
      <c r="H1408" s="2" t="s">
        <v>3688</v>
      </c>
      <c r="I1408" s="2" t="str">
        <f>HYPERLINK("[SupplementaryData2.xlsx]HPRD!A750","HPRD")</f>
        <v>HPRD</v>
      </c>
      <c r="J1408" s="2" t="s">
        <v>3688</v>
      </c>
      <c r="K1408" s="2" t="str">
        <f>HYPERLINK("[SupplementaryData2.xlsx]STRING.experiment!A249","STRING.experiment")</f>
        <v>STRING.experiment</v>
      </c>
      <c r="L1408" t="s">
        <v>2928</v>
      </c>
      <c r="M1408" t="s">
        <v>4439</v>
      </c>
      <c r="N1408" t="s">
        <v>3688</v>
      </c>
      <c r="O1408" t="s">
        <v>5599</v>
      </c>
      <c r="P1408" t="s">
        <v>5601</v>
      </c>
    </row>
    <row r="1409" spans="1:16" x14ac:dyDescent="0.45">
      <c r="A1409" t="s">
        <v>1423</v>
      </c>
      <c r="B1409" t="s">
        <v>2928</v>
      </c>
      <c r="C1409" t="s">
        <v>3636</v>
      </c>
      <c r="D1409" t="s">
        <v>4443</v>
      </c>
      <c r="E1409" t="s">
        <v>5133</v>
      </c>
      <c r="F1409" s="2" t="s">
        <v>3688</v>
      </c>
      <c r="G1409" s="2" t="s">
        <v>3688</v>
      </c>
      <c r="H1409" s="2" t="s">
        <v>3688</v>
      </c>
      <c r="I1409" s="2" t="s">
        <v>3688</v>
      </c>
      <c r="J1409" s="2" t="str">
        <f>HYPERLINK("[SupplementaryData2.xlsx]STRING.binding!A735","STRING.binding")</f>
        <v>STRING.binding</v>
      </c>
      <c r="K1409" s="2" t="str">
        <f>HYPERLINK("[SupplementaryData2.xlsx]STRING.experiment!A250","STRING.experiment")</f>
        <v>STRING.experiment</v>
      </c>
      <c r="L1409" t="s">
        <v>2928</v>
      </c>
      <c r="M1409" t="s">
        <v>3688</v>
      </c>
      <c r="N1409" t="s">
        <v>3688</v>
      </c>
      <c r="O1409" t="s">
        <v>5600</v>
      </c>
      <c r="P1409" t="s">
        <v>5603</v>
      </c>
    </row>
    <row r="1410" spans="1:16" x14ac:dyDescent="0.45">
      <c r="A1410" t="s">
        <v>1424</v>
      </c>
      <c r="B1410" t="s">
        <v>2929</v>
      </c>
      <c r="C1410" t="s">
        <v>3637</v>
      </c>
      <c r="D1410" t="s">
        <v>4444</v>
      </c>
      <c r="E1410" t="s">
        <v>5134</v>
      </c>
      <c r="F1410" s="2" t="str">
        <f>HYPERLINK("[SupplementaryData2.xlsx]DLRP!A329","DLRP")</f>
        <v>DLRP</v>
      </c>
      <c r="G1410" s="2" t="str">
        <f>HYPERLINK("[SupplementaryData2.xlsx]HPMR!A433","HPMR")</f>
        <v>HPMR</v>
      </c>
      <c r="H1410" s="2" t="s">
        <v>3688</v>
      </c>
      <c r="I1410" s="2" t="str">
        <f>HYPERLINK("[SupplementaryData2.xlsx]HPRD!A751","HPRD")</f>
        <v>HPRD</v>
      </c>
      <c r="J1410" s="2" t="s">
        <v>3688</v>
      </c>
      <c r="K1410" s="2" t="str">
        <f>HYPERLINK("[SupplementaryData2.xlsx]STRING.experiment!A251","STRING.experiment")</f>
        <v>STRING.experiment</v>
      </c>
      <c r="L1410" t="s">
        <v>2929</v>
      </c>
      <c r="M1410" t="s">
        <v>4444</v>
      </c>
      <c r="N1410" t="s">
        <v>3688</v>
      </c>
      <c r="O1410" t="s">
        <v>5599</v>
      </c>
      <c r="P1410" t="s">
        <v>5601</v>
      </c>
    </row>
    <row r="1411" spans="1:16" x14ac:dyDescent="0.45">
      <c r="A1411" t="s">
        <v>1425</v>
      </c>
      <c r="B1411" t="s">
        <v>2929</v>
      </c>
      <c r="C1411" t="s">
        <v>3637</v>
      </c>
      <c r="D1411" t="s">
        <v>4218</v>
      </c>
      <c r="E1411" t="s">
        <v>4908</v>
      </c>
      <c r="F1411" s="2" t="str">
        <f>HYPERLINK("[SupplementaryData2.xlsx]DLRP!A330","DLRP")</f>
        <v>DLRP</v>
      </c>
      <c r="G1411" s="2" t="str">
        <f>HYPERLINK("[SupplementaryData2.xlsx]HPMR!A434","HPMR")</f>
        <v>HPMR</v>
      </c>
      <c r="H1411" s="2" t="s">
        <v>3688</v>
      </c>
      <c r="I1411" s="2" t="s">
        <v>3688</v>
      </c>
      <c r="J1411" s="2" t="s">
        <v>3688</v>
      </c>
      <c r="K1411" s="2" t="s">
        <v>3688</v>
      </c>
      <c r="L1411" t="s">
        <v>2929</v>
      </c>
      <c r="M1411" t="s">
        <v>4218</v>
      </c>
      <c r="N1411" t="s">
        <v>3688</v>
      </c>
      <c r="O1411" t="s">
        <v>5599</v>
      </c>
      <c r="P1411" t="s">
        <v>5601</v>
      </c>
    </row>
    <row r="1412" spans="1:16" x14ac:dyDescent="0.45">
      <c r="A1412" t="s">
        <v>1426</v>
      </c>
      <c r="B1412" t="s">
        <v>2930</v>
      </c>
      <c r="C1412" t="s">
        <v>3638</v>
      </c>
      <c r="D1412" t="s">
        <v>4445</v>
      </c>
      <c r="E1412" t="s">
        <v>5135</v>
      </c>
      <c r="F1412" s="2" t="s">
        <v>3688</v>
      </c>
      <c r="G1412" s="2" t="s">
        <v>3688</v>
      </c>
      <c r="H1412" s="2" t="s">
        <v>3688</v>
      </c>
      <c r="I1412" s="2" t="str">
        <f>HYPERLINK("[SupplementaryData2.xlsx]HPRD!A752","HPRD")</f>
        <v>HPRD</v>
      </c>
      <c r="J1412" s="2" t="s">
        <v>3688</v>
      </c>
      <c r="K1412" s="2" t="s">
        <v>3688</v>
      </c>
      <c r="L1412" t="s">
        <v>2930</v>
      </c>
      <c r="M1412" t="s">
        <v>3688</v>
      </c>
      <c r="N1412" t="s">
        <v>3688</v>
      </c>
      <c r="O1412" t="s">
        <v>5600</v>
      </c>
      <c r="P1412" t="s">
        <v>5601</v>
      </c>
    </row>
    <row r="1413" spans="1:16" x14ac:dyDescent="0.45">
      <c r="A1413" t="s">
        <v>1427</v>
      </c>
      <c r="B1413" t="s">
        <v>2930</v>
      </c>
      <c r="C1413" t="s">
        <v>3638</v>
      </c>
      <c r="D1413" t="s">
        <v>4446</v>
      </c>
      <c r="E1413" t="s">
        <v>5136</v>
      </c>
      <c r="F1413" s="2" t="str">
        <f>HYPERLINK("[SupplementaryData2.xlsx]DLRP!A331","DLRP")</f>
        <v>DLRP</v>
      </c>
      <c r="G1413" s="2" t="str">
        <f>HYPERLINK("[SupplementaryData2.xlsx]HPMR!A435","HPMR")</f>
        <v>HPMR</v>
      </c>
      <c r="H1413" s="2" t="s">
        <v>3688</v>
      </c>
      <c r="I1413" s="2" t="s">
        <v>3688</v>
      </c>
      <c r="J1413" s="2" t="str">
        <f>HYPERLINK("[SupplementaryData2.xlsx]STRING.binding!A736","STRING.binding")</f>
        <v>STRING.binding</v>
      </c>
      <c r="K1413" s="2" t="str">
        <f>HYPERLINK("[SupplementaryData2.xlsx]STRING.experiment!A252","STRING.experiment")</f>
        <v>STRING.experiment</v>
      </c>
      <c r="L1413" t="s">
        <v>2930</v>
      </c>
      <c r="M1413" t="s">
        <v>4446</v>
      </c>
      <c r="N1413" t="s">
        <v>3688</v>
      </c>
      <c r="O1413" t="s">
        <v>5599</v>
      </c>
      <c r="P1413" t="s">
        <v>5601</v>
      </c>
    </row>
    <row r="1414" spans="1:16" x14ac:dyDescent="0.45">
      <c r="A1414" t="s">
        <v>1428</v>
      </c>
      <c r="B1414" t="s">
        <v>2930</v>
      </c>
      <c r="C1414" t="s">
        <v>3638</v>
      </c>
      <c r="D1414" t="s">
        <v>4447</v>
      </c>
      <c r="E1414" t="s">
        <v>5137</v>
      </c>
      <c r="F1414" s="2" t="str">
        <f>HYPERLINK("[SupplementaryData2.xlsx]DLRP!A332","DLRP")</f>
        <v>DLRP</v>
      </c>
      <c r="G1414" s="2" t="s">
        <v>3688</v>
      </c>
      <c r="H1414" s="2" t="s">
        <v>3688</v>
      </c>
      <c r="I1414" s="2" t="s">
        <v>3688</v>
      </c>
      <c r="J1414" s="2" t="str">
        <f>HYPERLINK("[SupplementaryData2.xlsx]STRING.binding!A737","STRING.binding")</f>
        <v>STRING.binding</v>
      </c>
      <c r="K1414" s="2" t="s">
        <v>3688</v>
      </c>
      <c r="L1414" t="s">
        <v>2930</v>
      </c>
      <c r="M1414" t="s">
        <v>4447</v>
      </c>
      <c r="N1414" t="s">
        <v>5510</v>
      </c>
      <c r="O1414" t="s">
        <v>5599</v>
      </c>
      <c r="P1414" t="s">
        <v>5601</v>
      </c>
    </row>
    <row r="1415" spans="1:16" x14ac:dyDescent="0.45">
      <c r="A1415" t="s">
        <v>1429</v>
      </c>
      <c r="B1415" t="s">
        <v>2931</v>
      </c>
      <c r="C1415" t="s">
        <v>3639</v>
      </c>
      <c r="D1415" t="s">
        <v>4446</v>
      </c>
      <c r="E1415" t="s">
        <v>5136</v>
      </c>
      <c r="F1415" s="2" t="str">
        <f>HYPERLINK("[SupplementaryData2.xlsx]DLRP!A333","DLRP")</f>
        <v>DLRP</v>
      </c>
      <c r="G1415" s="2" t="s">
        <v>3688</v>
      </c>
      <c r="H1415" s="2" t="s">
        <v>3688</v>
      </c>
      <c r="I1415" s="2" t="str">
        <f>HYPERLINK("[SupplementaryData2.xlsx]HPRD!A753","HPRD")</f>
        <v>HPRD</v>
      </c>
      <c r="J1415" s="2" t="str">
        <f>HYPERLINK("[SupplementaryData2.xlsx]STRING.binding!A738","STRING.binding")</f>
        <v>STRING.binding</v>
      </c>
      <c r="K1415" s="2" t="str">
        <f>HYPERLINK("[SupplementaryData2.xlsx]STRING.experiment!A253","STRING.experiment")</f>
        <v>STRING.experiment</v>
      </c>
      <c r="L1415" t="s">
        <v>2931</v>
      </c>
      <c r="M1415" t="s">
        <v>4446</v>
      </c>
      <c r="N1415" t="s">
        <v>3688</v>
      </c>
      <c r="O1415" t="s">
        <v>5599</v>
      </c>
      <c r="P1415" t="s">
        <v>5601</v>
      </c>
    </row>
    <row r="1416" spans="1:16" x14ac:dyDescent="0.45">
      <c r="A1416" t="s">
        <v>1430</v>
      </c>
      <c r="B1416" t="s">
        <v>2931</v>
      </c>
      <c r="C1416" t="s">
        <v>3639</v>
      </c>
      <c r="D1416" t="s">
        <v>4447</v>
      </c>
      <c r="E1416" t="s">
        <v>5137</v>
      </c>
      <c r="F1416" s="2" t="str">
        <f>HYPERLINK("[SupplementaryData2.xlsx]DLRP!A334","DLRP")</f>
        <v>DLRP</v>
      </c>
      <c r="G1416" s="2" t="str">
        <f>HYPERLINK("[SupplementaryData2.xlsx]HPMR!A436","HPMR")</f>
        <v>HPMR</v>
      </c>
      <c r="H1416" s="2" t="s">
        <v>3688</v>
      </c>
      <c r="I1416" s="2" t="str">
        <f>HYPERLINK("[SupplementaryData2.xlsx]HPRD!A754","HPRD")</f>
        <v>HPRD</v>
      </c>
      <c r="J1416" s="2" t="str">
        <f>HYPERLINK("[SupplementaryData2.xlsx]STRING.binding!A739","STRING.binding")</f>
        <v>STRING.binding</v>
      </c>
      <c r="K1416" s="2" t="s">
        <v>3688</v>
      </c>
      <c r="L1416" t="s">
        <v>2931</v>
      </c>
      <c r="M1416" t="s">
        <v>4447</v>
      </c>
      <c r="N1416" t="s">
        <v>3688</v>
      </c>
      <c r="O1416" t="s">
        <v>5599</v>
      </c>
      <c r="P1416" t="s">
        <v>5601</v>
      </c>
    </row>
    <row r="1417" spans="1:16" x14ac:dyDescent="0.45">
      <c r="A1417" t="s">
        <v>1431</v>
      </c>
      <c r="B1417" t="s">
        <v>2931</v>
      </c>
      <c r="C1417" t="s">
        <v>3639</v>
      </c>
      <c r="D1417" t="s">
        <v>4448</v>
      </c>
      <c r="E1417" t="s">
        <v>5138</v>
      </c>
      <c r="F1417" s="2" t="s">
        <v>3688</v>
      </c>
      <c r="G1417" s="2" t="s">
        <v>3688</v>
      </c>
      <c r="H1417" s="2" t="s">
        <v>3688</v>
      </c>
      <c r="I1417" s="2" t="s">
        <v>3688</v>
      </c>
      <c r="J1417" s="2" t="str">
        <f>HYPERLINK("[SupplementaryData2.xlsx]STRING.binding!A740","STRING.binding")</f>
        <v>STRING.binding</v>
      </c>
      <c r="K1417" s="2" t="s">
        <v>3688</v>
      </c>
      <c r="L1417" t="s">
        <v>2931</v>
      </c>
      <c r="M1417" t="s">
        <v>4448</v>
      </c>
      <c r="N1417" t="s">
        <v>5511</v>
      </c>
      <c r="O1417" t="s">
        <v>5600</v>
      </c>
      <c r="P1417" t="s">
        <v>5601</v>
      </c>
    </row>
    <row r="1418" spans="1:16" x14ac:dyDescent="0.45">
      <c r="A1418" t="s">
        <v>1432</v>
      </c>
      <c r="B1418" t="s">
        <v>2932</v>
      </c>
      <c r="C1418" t="s">
        <v>3640</v>
      </c>
      <c r="D1418" t="s">
        <v>4449</v>
      </c>
      <c r="E1418" t="s">
        <v>5139</v>
      </c>
      <c r="F1418" s="2" t="str">
        <f>HYPERLINK("[SupplementaryData2.xlsx]DLRP!A335","DLRP")</f>
        <v>DLRP</v>
      </c>
      <c r="G1418" s="2" t="str">
        <f>HYPERLINK("[SupplementaryData2.xlsx]HPMR!A437","HPMR")</f>
        <v>HPMR</v>
      </c>
      <c r="H1418" s="2" t="s">
        <v>3688</v>
      </c>
      <c r="I1418" s="2" t="str">
        <f>HYPERLINK("[SupplementaryData2.xlsx]HPRD!A755","HPRD")</f>
        <v>HPRD</v>
      </c>
      <c r="J1418" s="2" t="str">
        <f>HYPERLINK("[SupplementaryData2.xlsx]STRING.binding!A741","STRING.binding")</f>
        <v>STRING.binding</v>
      </c>
      <c r="K1418" s="2" t="str">
        <f>HYPERLINK("[SupplementaryData2.xlsx]STRING.experiment!A254","STRING.experiment")</f>
        <v>STRING.experiment</v>
      </c>
      <c r="L1418" t="s">
        <v>2932</v>
      </c>
      <c r="M1418" t="s">
        <v>4449</v>
      </c>
      <c r="N1418" t="s">
        <v>3688</v>
      </c>
      <c r="O1418" t="s">
        <v>5599</v>
      </c>
      <c r="P1418" t="s">
        <v>5601</v>
      </c>
    </row>
    <row r="1419" spans="1:16" x14ac:dyDescent="0.45">
      <c r="A1419" t="s">
        <v>1433</v>
      </c>
      <c r="B1419" t="s">
        <v>2932</v>
      </c>
      <c r="C1419" t="s">
        <v>3640</v>
      </c>
      <c r="D1419" t="s">
        <v>4450</v>
      </c>
      <c r="E1419" t="s">
        <v>5140</v>
      </c>
      <c r="F1419" s="2" t="str">
        <f>HYPERLINK("[SupplementaryData2.xlsx]DLRP!A336","DLRP")</f>
        <v>DLRP</v>
      </c>
      <c r="G1419" s="2" t="str">
        <f>HYPERLINK("[SupplementaryData2.xlsx]HPMR!A438","HPMR")</f>
        <v>HPMR</v>
      </c>
      <c r="H1419" s="2" t="s">
        <v>3688</v>
      </c>
      <c r="I1419" s="2" t="str">
        <f>HYPERLINK("[SupplementaryData2.xlsx]HPRD!A756","HPRD")</f>
        <v>HPRD</v>
      </c>
      <c r="J1419" s="2" t="str">
        <f>HYPERLINK("[SupplementaryData2.xlsx]STRING.binding!A742","STRING.binding")</f>
        <v>STRING.binding</v>
      </c>
      <c r="K1419" s="2" t="str">
        <f>HYPERLINK("[SupplementaryData2.xlsx]STRING.experiment!A255","STRING.experiment")</f>
        <v>STRING.experiment</v>
      </c>
      <c r="L1419" t="s">
        <v>2932</v>
      </c>
      <c r="M1419" t="s">
        <v>4450</v>
      </c>
      <c r="N1419" t="s">
        <v>3688</v>
      </c>
      <c r="O1419" t="s">
        <v>5599</v>
      </c>
      <c r="P1419" t="s">
        <v>5601</v>
      </c>
    </row>
    <row r="1420" spans="1:16" x14ac:dyDescent="0.45">
      <c r="A1420" t="s">
        <v>1434</v>
      </c>
      <c r="B1420" t="s">
        <v>2932</v>
      </c>
      <c r="C1420" t="s">
        <v>3640</v>
      </c>
      <c r="D1420" t="s">
        <v>4430</v>
      </c>
      <c r="E1420" t="s">
        <v>5120</v>
      </c>
      <c r="F1420" s="2" t="str">
        <f>HYPERLINK("[SupplementaryData2.xlsx]DLRP!A337","DLRP")</f>
        <v>DLRP</v>
      </c>
      <c r="G1420" s="2" t="s">
        <v>3688</v>
      </c>
      <c r="H1420" s="2" t="s">
        <v>3688</v>
      </c>
      <c r="I1420" s="2" t="s">
        <v>3688</v>
      </c>
      <c r="J1420" s="2" t="s">
        <v>3688</v>
      </c>
      <c r="K1420" s="2" t="s">
        <v>3688</v>
      </c>
      <c r="L1420" t="s">
        <v>2932</v>
      </c>
      <c r="M1420" t="s">
        <v>4430</v>
      </c>
      <c r="N1420" t="s">
        <v>5512</v>
      </c>
      <c r="O1420" t="s">
        <v>5599</v>
      </c>
      <c r="P1420" t="s">
        <v>5601</v>
      </c>
    </row>
    <row r="1421" spans="1:16" x14ac:dyDescent="0.45">
      <c r="A1421" t="s">
        <v>1435</v>
      </c>
      <c r="B1421" t="s">
        <v>2932</v>
      </c>
      <c r="C1421" t="s">
        <v>3640</v>
      </c>
      <c r="D1421" t="s">
        <v>4451</v>
      </c>
      <c r="E1421" t="s">
        <v>5141</v>
      </c>
      <c r="F1421" s="2" t="str">
        <f>HYPERLINK("[SupplementaryData2.xlsx]DLRP!A338","DLRP")</f>
        <v>DLRP</v>
      </c>
      <c r="G1421" s="2" t="str">
        <f>HYPERLINK("[SupplementaryData2.xlsx]HPMR!A439","HPMR")</f>
        <v>HPMR</v>
      </c>
      <c r="H1421" s="2" t="s">
        <v>3688</v>
      </c>
      <c r="I1421" s="2" t="str">
        <f>HYPERLINK("[SupplementaryData2.xlsx]HPRD!A757","HPRD")</f>
        <v>HPRD</v>
      </c>
      <c r="J1421" s="2" t="str">
        <f>HYPERLINK("[SupplementaryData2.xlsx]STRING.binding!A743","STRING.binding")</f>
        <v>STRING.binding</v>
      </c>
      <c r="K1421" s="2" t="str">
        <f>HYPERLINK("[SupplementaryData2.xlsx]STRING.experiment!A256","STRING.experiment")</f>
        <v>STRING.experiment</v>
      </c>
      <c r="L1421" t="s">
        <v>2932</v>
      </c>
      <c r="M1421" t="s">
        <v>4451</v>
      </c>
      <c r="N1421" t="s">
        <v>3688</v>
      </c>
      <c r="O1421" t="s">
        <v>5599</v>
      </c>
      <c r="P1421" t="s">
        <v>5601</v>
      </c>
    </row>
    <row r="1422" spans="1:16" x14ac:dyDescent="0.45">
      <c r="A1422" t="s">
        <v>1436</v>
      </c>
      <c r="B1422" t="s">
        <v>2933</v>
      </c>
      <c r="C1422" t="s">
        <v>3641</v>
      </c>
      <c r="D1422" t="s">
        <v>4452</v>
      </c>
      <c r="E1422" t="s">
        <v>5142</v>
      </c>
      <c r="F1422" s="2" t="str">
        <f>HYPERLINK("[SupplementaryData2.xlsx]DLRP!A339","DLRP")</f>
        <v>DLRP</v>
      </c>
      <c r="G1422" s="2" t="str">
        <f>HYPERLINK("[SupplementaryData2.xlsx]HPMR!A440","HPMR")</f>
        <v>HPMR</v>
      </c>
      <c r="H1422" s="2" t="s">
        <v>3688</v>
      </c>
      <c r="I1422" s="2" t="str">
        <f>HYPERLINK("[SupplementaryData2.xlsx]HPRD!A758","HPRD")</f>
        <v>HPRD</v>
      </c>
      <c r="J1422" s="2" t="str">
        <f>HYPERLINK("[SupplementaryData2.xlsx]STRING.binding!A744","STRING.binding")</f>
        <v>STRING.binding</v>
      </c>
      <c r="K1422" s="2" t="str">
        <f>HYPERLINK("[SupplementaryData2.xlsx]STRING.experiment!A257","STRING.experiment")</f>
        <v>STRING.experiment</v>
      </c>
      <c r="L1422" t="s">
        <v>2933</v>
      </c>
      <c r="M1422" t="s">
        <v>4452</v>
      </c>
      <c r="N1422" t="s">
        <v>3688</v>
      </c>
      <c r="O1422" t="s">
        <v>5599</v>
      </c>
      <c r="P1422" t="s">
        <v>5601</v>
      </c>
    </row>
    <row r="1423" spans="1:16" x14ac:dyDescent="0.45">
      <c r="A1423" t="s">
        <v>1437</v>
      </c>
      <c r="B1423" t="s">
        <v>2933</v>
      </c>
      <c r="C1423" t="s">
        <v>3641</v>
      </c>
      <c r="D1423" t="s">
        <v>4429</v>
      </c>
      <c r="E1423" t="s">
        <v>5119</v>
      </c>
      <c r="F1423" s="2" t="s">
        <v>3688</v>
      </c>
      <c r="G1423" s="2" t="s">
        <v>3688</v>
      </c>
      <c r="H1423" s="2" t="s">
        <v>3688</v>
      </c>
      <c r="I1423" s="2" t="s">
        <v>3688</v>
      </c>
      <c r="J1423" s="2" t="str">
        <f>HYPERLINK("[SupplementaryData2.xlsx]STRING.binding!A745","STRING.binding")</f>
        <v>STRING.binding</v>
      </c>
      <c r="K1423" s="2" t="s">
        <v>3688</v>
      </c>
      <c r="L1423" t="s">
        <v>2933</v>
      </c>
      <c r="M1423" t="s">
        <v>4429</v>
      </c>
      <c r="N1423" t="s">
        <v>5513</v>
      </c>
      <c r="O1423" t="s">
        <v>5600</v>
      </c>
      <c r="P1423" t="s">
        <v>5601</v>
      </c>
    </row>
    <row r="1424" spans="1:16" x14ac:dyDescent="0.45">
      <c r="A1424" t="s">
        <v>1438</v>
      </c>
      <c r="B1424" t="s">
        <v>2933</v>
      </c>
      <c r="C1424" t="s">
        <v>3641</v>
      </c>
      <c r="D1424" t="s">
        <v>4453</v>
      </c>
      <c r="E1424" t="s">
        <v>5143</v>
      </c>
      <c r="F1424" s="2" t="str">
        <f>HYPERLINK("[SupplementaryData2.xlsx]DLRP!A340","DLRP")</f>
        <v>DLRP</v>
      </c>
      <c r="G1424" s="2" t="str">
        <f>HYPERLINK("[SupplementaryData2.xlsx]HPMR!A441","HPMR")</f>
        <v>HPMR</v>
      </c>
      <c r="H1424" s="2" t="s">
        <v>3688</v>
      </c>
      <c r="I1424" s="2" t="str">
        <f>HYPERLINK("[SupplementaryData2.xlsx]HPRD!A759","HPRD")</f>
        <v>HPRD</v>
      </c>
      <c r="J1424" s="2" t="str">
        <f>HYPERLINK("[SupplementaryData2.xlsx]STRING.binding!A746","STRING.binding")</f>
        <v>STRING.binding</v>
      </c>
      <c r="K1424" s="2" t="str">
        <f>HYPERLINK("[SupplementaryData2.xlsx]STRING.experiment!A258","STRING.experiment")</f>
        <v>STRING.experiment</v>
      </c>
      <c r="L1424" t="s">
        <v>2933</v>
      </c>
      <c r="M1424" t="s">
        <v>4453</v>
      </c>
      <c r="N1424" t="s">
        <v>3688</v>
      </c>
      <c r="O1424" t="s">
        <v>5599</v>
      </c>
      <c r="P1424" t="s">
        <v>5601</v>
      </c>
    </row>
    <row r="1425" spans="1:16" x14ac:dyDescent="0.45">
      <c r="A1425" t="s">
        <v>1439</v>
      </c>
      <c r="B1425" t="s">
        <v>2933</v>
      </c>
      <c r="C1425" t="s">
        <v>3641</v>
      </c>
      <c r="D1425" t="s">
        <v>4430</v>
      </c>
      <c r="E1425" t="s">
        <v>5120</v>
      </c>
      <c r="F1425" s="2" t="str">
        <f>HYPERLINK("[SupplementaryData2.xlsx]DLRP!A341","DLRP")</f>
        <v>DLRP</v>
      </c>
      <c r="G1425" s="2" t="str">
        <f>HYPERLINK("[SupplementaryData2.xlsx]HPMR!A442","HPMR")</f>
        <v>HPMR</v>
      </c>
      <c r="H1425" s="2" t="s">
        <v>3688</v>
      </c>
      <c r="I1425" s="2" t="str">
        <f>HYPERLINK("[SupplementaryData2.xlsx]HPRD!A760","HPRD")</f>
        <v>HPRD</v>
      </c>
      <c r="J1425" s="2" t="s">
        <v>3688</v>
      </c>
      <c r="K1425" s="2" t="s">
        <v>3688</v>
      </c>
      <c r="L1425" t="s">
        <v>2933</v>
      </c>
      <c r="M1425" t="s">
        <v>4430</v>
      </c>
      <c r="N1425" t="s">
        <v>3688</v>
      </c>
      <c r="O1425" t="s">
        <v>5599</v>
      </c>
      <c r="P1425" t="s">
        <v>5601</v>
      </c>
    </row>
    <row r="1426" spans="1:16" x14ac:dyDescent="0.45">
      <c r="A1426" t="s">
        <v>1440</v>
      </c>
      <c r="B1426" t="s">
        <v>2934</v>
      </c>
      <c r="C1426" t="s">
        <v>3642</v>
      </c>
      <c r="D1426" t="s">
        <v>4182</v>
      </c>
      <c r="E1426" t="s">
        <v>4872</v>
      </c>
      <c r="F1426" s="2" t="s">
        <v>3688</v>
      </c>
      <c r="G1426" s="2" t="s">
        <v>3688</v>
      </c>
      <c r="H1426" s="2" t="s">
        <v>3688</v>
      </c>
      <c r="I1426" s="2" t="s">
        <v>3688</v>
      </c>
      <c r="J1426" s="2" t="str">
        <f>HYPERLINK("[SupplementaryData2.xlsx]STRING.binding!A747","STRING.binding")</f>
        <v>STRING.binding</v>
      </c>
      <c r="K1426" s="2" t="s">
        <v>3688</v>
      </c>
      <c r="L1426" t="s">
        <v>3688</v>
      </c>
      <c r="M1426" t="s">
        <v>4182</v>
      </c>
      <c r="N1426" t="s">
        <v>3688</v>
      </c>
      <c r="O1426" t="s">
        <v>5600</v>
      </c>
      <c r="P1426" t="s">
        <v>5603</v>
      </c>
    </row>
    <row r="1427" spans="1:16" x14ac:dyDescent="0.45">
      <c r="A1427" t="s">
        <v>1441</v>
      </c>
      <c r="B1427" t="s">
        <v>2934</v>
      </c>
      <c r="C1427" t="s">
        <v>3642</v>
      </c>
      <c r="D1427" t="s">
        <v>4264</v>
      </c>
      <c r="E1427" t="s">
        <v>4954</v>
      </c>
      <c r="F1427" s="2" t="str">
        <f>HYPERLINK("[SupplementaryData2.xlsx]DLRP!A342","DLRP")</f>
        <v>DLRP</v>
      </c>
      <c r="G1427" s="2" t="s">
        <v>3688</v>
      </c>
      <c r="H1427" s="2" t="s">
        <v>3688</v>
      </c>
      <c r="I1427" s="2" t="str">
        <f>HYPERLINK("[SupplementaryData2.xlsx]HPRD!A761","HPRD")</f>
        <v>HPRD</v>
      </c>
      <c r="J1427" s="2" t="str">
        <f>HYPERLINK("[SupplementaryData2.xlsx]STRING.binding!A748","STRING.binding")</f>
        <v>STRING.binding</v>
      </c>
      <c r="K1427" s="2" t="str">
        <f>HYPERLINK("[SupplementaryData2.xlsx]STRING.experiment!A259","STRING.experiment")</f>
        <v>STRING.experiment</v>
      </c>
      <c r="L1427" t="s">
        <v>3688</v>
      </c>
      <c r="M1427" t="s">
        <v>3688</v>
      </c>
      <c r="N1427" t="s">
        <v>3688</v>
      </c>
      <c r="O1427" t="s">
        <v>5599</v>
      </c>
      <c r="P1427" t="s">
        <v>5601</v>
      </c>
    </row>
    <row r="1428" spans="1:16" x14ac:dyDescent="0.45">
      <c r="A1428" t="s">
        <v>1442</v>
      </c>
      <c r="B1428" t="s">
        <v>2934</v>
      </c>
      <c r="C1428" t="s">
        <v>3642</v>
      </c>
      <c r="D1428" t="s">
        <v>4454</v>
      </c>
      <c r="E1428" t="s">
        <v>5144</v>
      </c>
      <c r="F1428" s="2" t="s">
        <v>3688</v>
      </c>
      <c r="G1428" s="2" t="s">
        <v>3688</v>
      </c>
      <c r="H1428" s="2" t="s">
        <v>3688</v>
      </c>
      <c r="I1428" s="2" t="str">
        <f>HYPERLINK("[SupplementaryData2.xlsx]HPRD!A762","HPRD")</f>
        <v>HPRD</v>
      </c>
      <c r="J1428" s="2" t="s">
        <v>3688</v>
      </c>
      <c r="K1428" s="2" t="s">
        <v>3688</v>
      </c>
      <c r="L1428" t="s">
        <v>3688</v>
      </c>
      <c r="M1428" t="s">
        <v>3688</v>
      </c>
      <c r="N1428" t="s">
        <v>3688</v>
      </c>
      <c r="O1428" t="s">
        <v>5600</v>
      </c>
      <c r="P1428" t="s">
        <v>5601</v>
      </c>
    </row>
    <row r="1429" spans="1:16" x14ac:dyDescent="0.45">
      <c r="A1429" t="s">
        <v>1443</v>
      </c>
      <c r="B1429" t="s">
        <v>2934</v>
      </c>
      <c r="C1429" t="s">
        <v>3642</v>
      </c>
      <c r="D1429" t="s">
        <v>4422</v>
      </c>
      <c r="E1429" t="s">
        <v>5112</v>
      </c>
      <c r="F1429" s="2" t="s">
        <v>3688</v>
      </c>
      <c r="G1429" s="2" t="s">
        <v>3688</v>
      </c>
      <c r="H1429" s="2" t="s">
        <v>3688</v>
      </c>
      <c r="I1429" s="2" t="str">
        <f>HYPERLINK("[SupplementaryData2.xlsx]HPRD!A763","HPRD")</f>
        <v>HPRD</v>
      </c>
      <c r="J1429" s="2" t="s">
        <v>3688</v>
      </c>
      <c r="K1429" s="2" t="s">
        <v>3688</v>
      </c>
      <c r="L1429" t="s">
        <v>3688</v>
      </c>
      <c r="M1429" t="s">
        <v>3688</v>
      </c>
      <c r="N1429" t="s">
        <v>3688</v>
      </c>
      <c r="O1429" t="s">
        <v>5600</v>
      </c>
      <c r="P1429" t="s">
        <v>5601</v>
      </c>
    </row>
    <row r="1430" spans="1:16" x14ac:dyDescent="0.45">
      <c r="A1430" t="s">
        <v>1444</v>
      </c>
      <c r="B1430" t="s">
        <v>2934</v>
      </c>
      <c r="C1430" t="s">
        <v>3642</v>
      </c>
      <c r="D1430" t="s">
        <v>4455</v>
      </c>
      <c r="E1430" t="s">
        <v>5145</v>
      </c>
      <c r="F1430" s="2" t="s">
        <v>3688</v>
      </c>
      <c r="G1430" s="2" t="s">
        <v>3688</v>
      </c>
      <c r="H1430" s="2" t="s">
        <v>3688</v>
      </c>
      <c r="I1430" s="2" t="str">
        <f>HYPERLINK("[SupplementaryData2.xlsx]HPRD!A764","HPRD")</f>
        <v>HPRD</v>
      </c>
      <c r="J1430" s="2" t="s">
        <v>3688</v>
      </c>
      <c r="K1430" s="2" t="s">
        <v>3688</v>
      </c>
      <c r="L1430" t="s">
        <v>3688</v>
      </c>
      <c r="M1430" t="s">
        <v>3688</v>
      </c>
      <c r="N1430" t="s">
        <v>3688</v>
      </c>
      <c r="O1430" t="s">
        <v>5600</v>
      </c>
      <c r="P1430" t="s">
        <v>5601</v>
      </c>
    </row>
    <row r="1431" spans="1:16" x14ac:dyDescent="0.45">
      <c r="A1431" t="s">
        <v>1445</v>
      </c>
      <c r="B1431" t="s">
        <v>2934</v>
      </c>
      <c r="C1431" t="s">
        <v>3642</v>
      </c>
      <c r="D1431" t="s">
        <v>4456</v>
      </c>
      <c r="E1431" t="s">
        <v>5146</v>
      </c>
      <c r="F1431" s="2" t="s">
        <v>3688</v>
      </c>
      <c r="G1431" s="2" t="s">
        <v>3688</v>
      </c>
      <c r="H1431" s="2" t="s">
        <v>3688</v>
      </c>
      <c r="I1431" s="2" t="str">
        <f>HYPERLINK("[SupplementaryData2.xlsx]HPRD!A765","HPRD")</f>
        <v>HPRD</v>
      </c>
      <c r="J1431" s="2" t="s">
        <v>3688</v>
      </c>
      <c r="K1431" s="2" t="s">
        <v>3688</v>
      </c>
      <c r="L1431" t="s">
        <v>3688</v>
      </c>
      <c r="M1431" t="s">
        <v>3688</v>
      </c>
      <c r="N1431" t="s">
        <v>3688</v>
      </c>
      <c r="O1431" t="s">
        <v>5600</v>
      </c>
      <c r="P1431" t="s">
        <v>5601</v>
      </c>
    </row>
    <row r="1432" spans="1:16" x14ac:dyDescent="0.45">
      <c r="A1432" t="s">
        <v>1446</v>
      </c>
      <c r="B1432" t="s">
        <v>2934</v>
      </c>
      <c r="C1432" t="s">
        <v>3642</v>
      </c>
      <c r="D1432" t="s">
        <v>4457</v>
      </c>
      <c r="E1432" t="s">
        <v>5147</v>
      </c>
      <c r="F1432" s="2" t="s">
        <v>3688</v>
      </c>
      <c r="G1432" s="2" t="s">
        <v>3688</v>
      </c>
      <c r="H1432" s="2" t="s">
        <v>3688</v>
      </c>
      <c r="I1432" s="2" t="str">
        <f>HYPERLINK("[SupplementaryData2.xlsx]HPRD!A766","HPRD")</f>
        <v>HPRD</v>
      </c>
      <c r="J1432" s="2" t="s">
        <v>3688</v>
      </c>
      <c r="K1432" s="2" t="s">
        <v>3688</v>
      </c>
      <c r="L1432" t="s">
        <v>3688</v>
      </c>
      <c r="M1432" t="s">
        <v>3688</v>
      </c>
      <c r="N1432" t="s">
        <v>3688</v>
      </c>
      <c r="O1432" t="s">
        <v>5600</v>
      </c>
      <c r="P1432" t="s">
        <v>5601</v>
      </c>
    </row>
    <row r="1433" spans="1:16" x14ac:dyDescent="0.45">
      <c r="A1433" t="s">
        <v>1447</v>
      </c>
      <c r="B1433" t="s">
        <v>2934</v>
      </c>
      <c r="C1433" t="s">
        <v>3642</v>
      </c>
      <c r="D1433" t="s">
        <v>4458</v>
      </c>
      <c r="E1433" t="s">
        <v>5148</v>
      </c>
      <c r="F1433" s="2" t="s">
        <v>3688</v>
      </c>
      <c r="G1433" s="2" t="s">
        <v>3688</v>
      </c>
      <c r="H1433" s="2" t="s">
        <v>3688</v>
      </c>
      <c r="I1433" s="2" t="str">
        <f>HYPERLINK("[SupplementaryData2.xlsx]HPRD!A767","HPRD")</f>
        <v>HPRD</v>
      </c>
      <c r="J1433" s="2" t="s">
        <v>3688</v>
      </c>
      <c r="K1433" s="2" t="s">
        <v>3688</v>
      </c>
      <c r="L1433" t="s">
        <v>3688</v>
      </c>
      <c r="M1433" t="s">
        <v>3688</v>
      </c>
      <c r="N1433" t="s">
        <v>3688</v>
      </c>
      <c r="O1433" t="s">
        <v>5600</v>
      </c>
      <c r="P1433" t="s">
        <v>5601</v>
      </c>
    </row>
    <row r="1434" spans="1:16" x14ac:dyDescent="0.45">
      <c r="A1434" t="s">
        <v>1448</v>
      </c>
      <c r="B1434" t="s">
        <v>2934</v>
      </c>
      <c r="C1434" t="s">
        <v>3642</v>
      </c>
      <c r="D1434" t="s">
        <v>4459</v>
      </c>
      <c r="E1434" t="s">
        <v>5149</v>
      </c>
      <c r="F1434" s="2" t="s">
        <v>3688</v>
      </c>
      <c r="G1434" s="2" t="s">
        <v>3688</v>
      </c>
      <c r="H1434" s="2" t="s">
        <v>3688</v>
      </c>
      <c r="I1434" s="2" t="str">
        <f>HYPERLINK("[SupplementaryData2.xlsx]HPRD!A768","HPRD")</f>
        <v>HPRD</v>
      </c>
      <c r="J1434" s="2" t="s">
        <v>3688</v>
      </c>
      <c r="K1434" s="2" t="s">
        <v>3688</v>
      </c>
      <c r="L1434" t="s">
        <v>3688</v>
      </c>
      <c r="M1434" t="s">
        <v>3688</v>
      </c>
      <c r="N1434" t="s">
        <v>3688</v>
      </c>
      <c r="O1434" t="s">
        <v>5600</v>
      </c>
      <c r="P1434" t="s">
        <v>5601</v>
      </c>
    </row>
    <row r="1435" spans="1:16" x14ac:dyDescent="0.45">
      <c r="A1435" t="s">
        <v>1449</v>
      </c>
      <c r="B1435" t="s">
        <v>2934</v>
      </c>
      <c r="C1435" t="s">
        <v>3642</v>
      </c>
      <c r="D1435" t="s">
        <v>4460</v>
      </c>
      <c r="E1435" t="s">
        <v>5150</v>
      </c>
      <c r="F1435" s="2" t="s">
        <v>3688</v>
      </c>
      <c r="G1435" s="2" t="s">
        <v>3688</v>
      </c>
      <c r="H1435" s="2" t="s">
        <v>3688</v>
      </c>
      <c r="I1435" s="2" t="str">
        <f>HYPERLINK("[SupplementaryData2.xlsx]HPRD!A769","HPRD")</f>
        <v>HPRD</v>
      </c>
      <c r="J1435" s="2" t="s">
        <v>3688</v>
      </c>
      <c r="K1435" s="2" t="s">
        <v>3688</v>
      </c>
      <c r="L1435" t="s">
        <v>3688</v>
      </c>
      <c r="M1435" t="s">
        <v>3688</v>
      </c>
      <c r="N1435" t="s">
        <v>3688</v>
      </c>
      <c r="O1435" t="s">
        <v>5600</v>
      </c>
      <c r="P1435" t="s">
        <v>5601</v>
      </c>
    </row>
    <row r="1436" spans="1:16" x14ac:dyDescent="0.45">
      <c r="A1436" t="s">
        <v>1450</v>
      </c>
      <c r="B1436" t="s">
        <v>2935</v>
      </c>
      <c r="C1436" t="s">
        <v>3643</v>
      </c>
      <c r="D1436" t="s">
        <v>4461</v>
      </c>
      <c r="E1436" t="s">
        <v>5151</v>
      </c>
      <c r="F1436" s="2" t="str">
        <f>HYPERLINK("[SupplementaryData2.xlsx]DLRP!A343","DLRP")</f>
        <v>DLRP</v>
      </c>
      <c r="G1436" s="2" t="str">
        <f>HYPERLINK("[SupplementaryData2.xlsx]HPMR!A443","HPMR")</f>
        <v>HPMR</v>
      </c>
      <c r="H1436" s="2" t="s">
        <v>3688</v>
      </c>
      <c r="I1436" s="2" t="str">
        <f>HYPERLINK("[SupplementaryData2.xlsx]HPRD!A770","HPRD")</f>
        <v>HPRD</v>
      </c>
      <c r="J1436" s="2" t="str">
        <f>HYPERLINK("[SupplementaryData2.xlsx]STRING.binding!A749","STRING.binding")</f>
        <v>STRING.binding</v>
      </c>
      <c r="K1436" s="2" t="s">
        <v>3688</v>
      </c>
      <c r="L1436" t="s">
        <v>2935</v>
      </c>
      <c r="M1436" t="s">
        <v>4461</v>
      </c>
      <c r="N1436" t="s">
        <v>3688</v>
      </c>
      <c r="O1436" t="s">
        <v>5599</v>
      </c>
      <c r="P1436" t="s">
        <v>5601</v>
      </c>
    </row>
    <row r="1437" spans="1:16" x14ac:dyDescent="0.45">
      <c r="A1437" t="s">
        <v>1451</v>
      </c>
      <c r="B1437" t="s">
        <v>2935</v>
      </c>
      <c r="C1437" t="s">
        <v>3643</v>
      </c>
      <c r="D1437" t="s">
        <v>4350</v>
      </c>
      <c r="E1437" t="s">
        <v>5040</v>
      </c>
      <c r="F1437" s="2" t="s">
        <v>3688</v>
      </c>
      <c r="G1437" s="2" t="s">
        <v>3688</v>
      </c>
      <c r="H1437" s="2" t="s">
        <v>3688</v>
      </c>
      <c r="I1437" s="2" t="s">
        <v>3688</v>
      </c>
      <c r="J1437" s="2" t="str">
        <f>HYPERLINK("[SupplementaryData2.xlsx]STRING.binding!A750","STRING.binding")</f>
        <v>STRING.binding</v>
      </c>
      <c r="K1437" s="2" t="s">
        <v>3688</v>
      </c>
      <c r="L1437" t="s">
        <v>2935</v>
      </c>
      <c r="M1437" t="s">
        <v>4350</v>
      </c>
      <c r="N1437" t="s">
        <v>5514</v>
      </c>
      <c r="O1437" t="s">
        <v>5600</v>
      </c>
      <c r="P1437" t="s">
        <v>5601</v>
      </c>
    </row>
    <row r="1438" spans="1:16" x14ac:dyDescent="0.45">
      <c r="A1438" t="s">
        <v>1452</v>
      </c>
      <c r="B1438" t="s">
        <v>2936</v>
      </c>
      <c r="C1438" t="s">
        <v>3644</v>
      </c>
      <c r="D1438" t="s">
        <v>4462</v>
      </c>
      <c r="E1438" t="s">
        <v>5152</v>
      </c>
      <c r="F1438" s="2" t="s">
        <v>3688</v>
      </c>
      <c r="G1438" s="2" t="str">
        <f>HYPERLINK("[SupplementaryData2.xlsx]HPMR!A444","HPMR")</f>
        <v>HPMR</v>
      </c>
      <c r="H1438" s="2" t="s">
        <v>3688</v>
      </c>
      <c r="I1438" s="2" t="str">
        <f>HYPERLINK("[SupplementaryData2.xlsx]HPRD!A771","HPRD")</f>
        <v>HPRD</v>
      </c>
      <c r="J1438" s="2" t="s">
        <v>3688</v>
      </c>
      <c r="K1438" s="2" t="s">
        <v>3688</v>
      </c>
      <c r="L1438" t="s">
        <v>2936</v>
      </c>
      <c r="M1438" t="s">
        <v>4462</v>
      </c>
      <c r="N1438" t="s">
        <v>3688</v>
      </c>
      <c r="O1438" t="s">
        <v>5599</v>
      </c>
      <c r="P1438" t="s">
        <v>5601</v>
      </c>
    </row>
    <row r="1439" spans="1:16" x14ac:dyDescent="0.45">
      <c r="A1439" t="s">
        <v>1453</v>
      </c>
      <c r="B1439" t="s">
        <v>2937</v>
      </c>
      <c r="C1439" t="s">
        <v>3645</v>
      </c>
      <c r="D1439" t="s">
        <v>4461</v>
      </c>
      <c r="E1439" t="s">
        <v>5151</v>
      </c>
      <c r="F1439" s="2" t="s">
        <v>3688</v>
      </c>
      <c r="G1439" s="2" t="s">
        <v>3688</v>
      </c>
      <c r="H1439" s="2" t="s">
        <v>3688</v>
      </c>
      <c r="I1439" s="2" t="s">
        <v>3688</v>
      </c>
      <c r="J1439" s="2" t="str">
        <f>HYPERLINK("[SupplementaryData2.xlsx]STRING.binding!A751","STRING.binding")</f>
        <v>STRING.binding</v>
      </c>
      <c r="K1439" s="2" t="str">
        <f>HYPERLINK("[SupplementaryData2.xlsx]STRING.experiment!A260","STRING.experiment")</f>
        <v>STRING.experiment</v>
      </c>
      <c r="L1439" t="s">
        <v>3688</v>
      </c>
      <c r="M1439" t="s">
        <v>4461</v>
      </c>
      <c r="N1439" t="s">
        <v>5514</v>
      </c>
      <c r="O1439" t="s">
        <v>5600</v>
      </c>
      <c r="P1439" t="s">
        <v>5601</v>
      </c>
    </row>
    <row r="1440" spans="1:16" x14ac:dyDescent="0.45">
      <c r="A1440" t="s">
        <v>1454</v>
      </c>
      <c r="B1440" t="s">
        <v>2938</v>
      </c>
      <c r="C1440" t="s">
        <v>3646</v>
      </c>
      <c r="D1440" t="s">
        <v>4463</v>
      </c>
      <c r="E1440" t="s">
        <v>5153</v>
      </c>
      <c r="F1440" s="2" t="s">
        <v>3688</v>
      </c>
      <c r="G1440" s="2" t="s">
        <v>3688</v>
      </c>
      <c r="H1440" s="2" t="s">
        <v>3688</v>
      </c>
      <c r="I1440" s="2" t="s">
        <v>3688</v>
      </c>
      <c r="J1440" s="2" t="str">
        <f>HYPERLINK("[SupplementaryData2.xlsx]STRING.binding!A752","STRING.binding")</f>
        <v>STRING.binding</v>
      </c>
      <c r="K1440" s="2" t="s">
        <v>3688</v>
      </c>
      <c r="L1440" t="s">
        <v>2938</v>
      </c>
      <c r="M1440" t="s">
        <v>3688</v>
      </c>
      <c r="N1440" t="s">
        <v>3688</v>
      </c>
      <c r="O1440" t="s">
        <v>5600</v>
      </c>
      <c r="P1440" t="s">
        <v>5603</v>
      </c>
    </row>
    <row r="1441" spans="1:16" x14ac:dyDescent="0.45">
      <c r="A1441" t="s">
        <v>1455</v>
      </c>
      <c r="B1441" t="s">
        <v>2938</v>
      </c>
      <c r="C1441" t="s">
        <v>3646</v>
      </c>
      <c r="D1441" t="s">
        <v>4464</v>
      </c>
      <c r="E1441" t="s">
        <v>5154</v>
      </c>
      <c r="F1441" s="2" t="str">
        <f>HYPERLINK("[SupplementaryData2.xlsx]DLRP!A344","DLRP")</f>
        <v>DLRP</v>
      </c>
      <c r="G1441" s="2" t="str">
        <f>HYPERLINK("[SupplementaryData2.xlsx]HPMR!A445","HPMR")</f>
        <v>HPMR</v>
      </c>
      <c r="H1441" s="2" t="s">
        <v>3688</v>
      </c>
      <c r="I1441" s="2" t="str">
        <f>HYPERLINK("[SupplementaryData2.xlsx]HPRD!A772","HPRD")</f>
        <v>HPRD</v>
      </c>
      <c r="J1441" s="2" t="str">
        <f>HYPERLINK("[SupplementaryData2.xlsx]STRING.binding!A753","STRING.binding")</f>
        <v>STRING.binding</v>
      </c>
      <c r="K1441" s="2" t="s">
        <v>3688</v>
      </c>
      <c r="L1441" t="s">
        <v>2938</v>
      </c>
      <c r="M1441" t="s">
        <v>4464</v>
      </c>
      <c r="N1441" t="s">
        <v>3688</v>
      </c>
      <c r="O1441" t="s">
        <v>5599</v>
      </c>
      <c r="P1441" t="s">
        <v>5601</v>
      </c>
    </row>
    <row r="1442" spans="1:16" x14ac:dyDescent="0.45">
      <c r="A1442" t="s">
        <v>1456</v>
      </c>
      <c r="B1442" t="s">
        <v>2938</v>
      </c>
      <c r="C1442" t="s">
        <v>3646</v>
      </c>
      <c r="D1442" t="s">
        <v>4465</v>
      </c>
      <c r="E1442" t="s">
        <v>5155</v>
      </c>
      <c r="F1442" s="2" t="str">
        <f>HYPERLINK("[SupplementaryData2.xlsx]DLRP!A345","DLRP")</f>
        <v>DLRP</v>
      </c>
      <c r="G1442" s="2" t="s">
        <v>3688</v>
      </c>
      <c r="H1442" s="2" t="s">
        <v>3688</v>
      </c>
      <c r="I1442" s="2" t="str">
        <f>HYPERLINK("[SupplementaryData2.xlsx]HPRD!A773","HPRD")</f>
        <v>HPRD</v>
      </c>
      <c r="J1442" s="2" t="str">
        <f>HYPERLINK("[SupplementaryData2.xlsx]STRING.binding!A754","STRING.binding")</f>
        <v>STRING.binding</v>
      </c>
      <c r="K1442" s="2" t="s">
        <v>3688</v>
      </c>
      <c r="L1442" t="s">
        <v>2938</v>
      </c>
      <c r="M1442" t="s">
        <v>4465</v>
      </c>
      <c r="N1442" t="s">
        <v>3688</v>
      </c>
      <c r="O1442" t="s">
        <v>5599</v>
      </c>
      <c r="P1442" t="s">
        <v>5601</v>
      </c>
    </row>
    <row r="1443" spans="1:16" x14ac:dyDescent="0.45">
      <c r="A1443" t="s">
        <v>1457</v>
      </c>
      <c r="B1443" t="s">
        <v>2938</v>
      </c>
      <c r="C1443" t="s">
        <v>3646</v>
      </c>
      <c r="D1443" t="s">
        <v>4466</v>
      </c>
      <c r="E1443" t="s">
        <v>5156</v>
      </c>
      <c r="F1443" s="2" t="s">
        <v>3688</v>
      </c>
      <c r="G1443" s="2" t="str">
        <f>HYPERLINK("[SupplementaryData2.xlsx]HPMR!A446","HPMR")</f>
        <v>HPMR</v>
      </c>
      <c r="H1443" s="2" t="s">
        <v>3688</v>
      </c>
      <c r="I1443" s="2" t="s">
        <v>3688</v>
      </c>
      <c r="J1443" s="2" t="s">
        <v>3688</v>
      </c>
      <c r="K1443" s="2" t="s">
        <v>3688</v>
      </c>
      <c r="L1443" t="s">
        <v>2938</v>
      </c>
      <c r="M1443" t="s">
        <v>4466</v>
      </c>
      <c r="N1443" t="s">
        <v>3688</v>
      </c>
      <c r="O1443" t="s">
        <v>5599</v>
      </c>
      <c r="P1443" t="s">
        <v>5601</v>
      </c>
    </row>
    <row r="1444" spans="1:16" x14ac:dyDescent="0.45">
      <c r="A1444" t="s">
        <v>1458</v>
      </c>
      <c r="B1444" t="s">
        <v>2938</v>
      </c>
      <c r="C1444" t="s">
        <v>3646</v>
      </c>
      <c r="D1444" t="s">
        <v>4467</v>
      </c>
      <c r="E1444" t="s">
        <v>5157</v>
      </c>
      <c r="F1444" s="2" t="s">
        <v>3688</v>
      </c>
      <c r="G1444" s="2" t="s">
        <v>3688</v>
      </c>
      <c r="H1444" s="2" t="s">
        <v>3688</v>
      </c>
      <c r="I1444" s="2" t="str">
        <f>HYPERLINK("[SupplementaryData2.xlsx]HPRD!A774","HPRD")</f>
        <v>HPRD</v>
      </c>
      <c r="J1444" s="2" t="s">
        <v>3688</v>
      </c>
      <c r="K1444" s="2" t="s">
        <v>3688</v>
      </c>
      <c r="L1444" t="s">
        <v>2938</v>
      </c>
      <c r="M1444" t="s">
        <v>3688</v>
      </c>
      <c r="N1444" t="s">
        <v>3688</v>
      </c>
      <c r="O1444" t="s">
        <v>5600</v>
      </c>
      <c r="P1444" t="s">
        <v>5601</v>
      </c>
    </row>
    <row r="1445" spans="1:16" x14ac:dyDescent="0.45">
      <c r="A1445" t="s">
        <v>1459</v>
      </c>
      <c r="B1445" t="s">
        <v>2939</v>
      </c>
      <c r="C1445" t="s">
        <v>3647</v>
      </c>
      <c r="D1445" t="s">
        <v>4468</v>
      </c>
      <c r="E1445" t="s">
        <v>5158</v>
      </c>
      <c r="F1445" s="2" t="s">
        <v>3688</v>
      </c>
      <c r="G1445" s="2" t="str">
        <f>HYPERLINK("[SupplementaryData2.xlsx]HPMR!A447","HPMR")</f>
        <v>HPMR</v>
      </c>
      <c r="H1445" s="2" t="s">
        <v>3688</v>
      </c>
      <c r="I1445" s="2" t="str">
        <f>HYPERLINK("[SupplementaryData2.xlsx]HPRD!A775","HPRD")</f>
        <v>HPRD</v>
      </c>
      <c r="J1445" s="2" t="s">
        <v>3688</v>
      </c>
      <c r="K1445" s="2" t="s">
        <v>3688</v>
      </c>
      <c r="L1445" t="s">
        <v>2939</v>
      </c>
      <c r="M1445" t="s">
        <v>4468</v>
      </c>
      <c r="N1445" t="s">
        <v>3688</v>
      </c>
      <c r="O1445" t="s">
        <v>5599</v>
      </c>
      <c r="P1445" t="s">
        <v>5601</v>
      </c>
    </row>
    <row r="1446" spans="1:16" x14ac:dyDescent="0.45">
      <c r="A1446" t="s">
        <v>1460</v>
      </c>
      <c r="B1446" t="s">
        <v>2939</v>
      </c>
      <c r="C1446" t="s">
        <v>3647</v>
      </c>
      <c r="D1446" t="s">
        <v>4469</v>
      </c>
      <c r="E1446" t="s">
        <v>5159</v>
      </c>
      <c r="F1446" s="2" t="s">
        <v>3688</v>
      </c>
      <c r="G1446" s="2" t="str">
        <f>HYPERLINK("[SupplementaryData2.xlsx]HPMR!A448","HPMR")</f>
        <v>HPMR</v>
      </c>
      <c r="H1446" s="2" t="s">
        <v>3688</v>
      </c>
      <c r="I1446" s="2" t="s">
        <v>3688</v>
      </c>
      <c r="J1446" s="2" t="s">
        <v>3688</v>
      </c>
      <c r="K1446" s="2" t="s">
        <v>3688</v>
      </c>
      <c r="L1446" t="s">
        <v>2939</v>
      </c>
      <c r="M1446" t="s">
        <v>4469</v>
      </c>
      <c r="N1446" t="s">
        <v>3688</v>
      </c>
      <c r="O1446" t="s">
        <v>5599</v>
      </c>
      <c r="P1446" t="s">
        <v>5601</v>
      </c>
    </row>
    <row r="1447" spans="1:16" x14ac:dyDescent="0.45">
      <c r="A1447" t="s">
        <v>1461</v>
      </c>
      <c r="B1447" t="s">
        <v>2940</v>
      </c>
      <c r="C1447" t="s">
        <v>3648</v>
      </c>
      <c r="D1447" t="s">
        <v>4470</v>
      </c>
      <c r="E1447" t="s">
        <v>5160</v>
      </c>
      <c r="F1447" s="2" t="str">
        <f>HYPERLINK("[SupplementaryData2.xlsx]DLRP!A346","DLRP")</f>
        <v>DLRP</v>
      </c>
      <c r="G1447" s="2" t="str">
        <f>HYPERLINK("[SupplementaryData2.xlsx]HPMR!A449","HPMR")</f>
        <v>HPMR</v>
      </c>
      <c r="H1447" s="2" t="s">
        <v>3688</v>
      </c>
      <c r="I1447" s="2" t="str">
        <f>HYPERLINK("[SupplementaryData2.xlsx]HPRD!A776","HPRD")</f>
        <v>HPRD</v>
      </c>
      <c r="J1447" s="2" t="str">
        <f>HYPERLINK("[SupplementaryData2.xlsx]STRING.binding!A755","STRING.binding")</f>
        <v>STRING.binding</v>
      </c>
      <c r="K1447" s="2" t="s">
        <v>3688</v>
      </c>
      <c r="L1447" t="s">
        <v>2940</v>
      </c>
      <c r="M1447" t="s">
        <v>4470</v>
      </c>
      <c r="N1447" t="s">
        <v>3688</v>
      </c>
      <c r="O1447" t="s">
        <v>5599</v>
      </c>
      <c r="P1447" t="s">
        <v>5601</v>
      </c>
    </row>
    <row r="1448" spans="1:16" x14ac:dyDescent="0.45">
      <c r="A1448" t="s">
        <v>1462</v>
      </c>
      <c r="B1448" t="s">
        <v>2940</v>
      </c>
      <c r="C1448" t="s">
        <v>3648</v>
      </c>
      <c r="D1448" t="s">
        <v>4471</v>
      </c>
      <c r="E1448" t="s">
        <v>5161</v>
      </c>
      <c r="F1448" s="2" t="str">
        <f>HYPERLINK("[SupplementaryData2.xlsx]DLRP!A347","DLRP")</f>
        <v>DLRP</v>
      </c>
      <c r="G1448" s="2" t="str">
        <f>HYPERLINK("[SupplementaryData2.xlsx]HPMR!A450","HPMR")</f>
        <v>HPMR</v>
      </c>
      <c r="H1448" s="2" t="s">
        <v>3688</v>
      </c>
      <c r="I1448" s="2" t="str">
        <f>HYPERLINK("[SupplementaryData2.xlsx]HPRD!A777","HPRD")</f>
        <v>HPRD</v>
      </c>
      <c r="J1448" s="2" t="str">
        <f>HYPERLINK("[SupplementaryData2.xlsx]STRING.binding!A756","STRING.binding")</f>
        <v>STRING.binding</v>
      </c>
      <c r="K1448" s="2" t="s">
        <v>3688</v>
      </c>
      <c r="L1448" t="s">
        <v>2940</v>
      </c>
      <c r="M1448" t="s">
        <v>4471</v>
      </c>
      <c r="N1448" t="s">
        <v>3688</v>
      </c>
      <c r="O1448" t="s">
        <v>5599</v>
      </c>
      <c r="P1448" t="s">
        <v>5601</v>
      </c>
    </row>
    <row r="1449" spans="1:16" x14ac:dyDescent="0.45">
      <c r="A1449" t="s">
        <v>1463</v>
      </c>
      <c r="B1449" t="s">
        <v>2940</v>
      </c>
      <c r="C1449" t="s">
        <v>3648</v>
      </c>
      <c r="D1449" t="s">
        <v>4472</v>
      </c>
      <c r="E1449" t="s">
        <v>5162</v>
      </c>
      <c r="F1449" s="2" t="s">
        <v>3688</v>
      </c>
      <c r="G1449" s="2" t="s">
        <v>3688</v>
      </c>
      <c r="H1449" s="2" t="s">
        <v>3688</v>
      </c>
      <c r="I1449" s="2" t="str">
        <f>HYPERLINK("[SupplementaryData2.xlsx]HPRD!A778","HPRD")</f>
        <v>HPRD</v>
      </c>
      <c r="J1449" s="2" t="s">
        <v>3688</v>
      </c>
      <c r="K1449" s="2" t="s">
        <v>3688</v>
      </c>
      <c r="L1449" t="s">
        <v>2940</v>
      </c>
      <c r="M1449" t="s">
        <v>4472</v>
      </c>
      <c r="N1449" t="s">
        <v>3688</v>
      </c>
      <c r="O1449" t="s">
        <v>5600</v>
      </c>
      <c r="P1449" t="s">
        <v>5601</v>
      </c>
    </row>
    <row r="1450" spans="1:16" x14ac:dyDescent="0.45">
      <c r="A1450" t="s">
        <v>1464</v>
      </c>
      <c r="B1450" t="s">
        <v>2941</v>
      </c>
      <c r="C1450" t="s">
        <v>3649</v>
      </c>
      <c r="D1450" t="s">
        <v>4473</v>
      </c>
      <c r="E1450" t="s">
        <v>5163</v>
      </c>
      <c r="F1450" s="2" t="s">
        <v>3688</v>
      </c>
      <c r="G1450" s="2" t="s">
        <v>3688</v>
      </c>
      <c r="H1450" s="2" t="s">
        <v>3688</v>
      </c>
      <c r="I1450" s="2" t="str">
        <f>HYPERLINK("[SupplementaryData2.xlsx]HPRD!A779","HPRD")</f>
        <v>HPRD</v>
      </c>
      <c r="J1450" s="2" t="s">
        <v>3688</v>
      </c>
      <c r="K1450" s="2" t="s">
        <v>3688</v>
      </c>
      <c r="L1450" t="s">
        <v>2941</v>
      </c>
      <c r="M1450" t="s">
        <v>4473</v>
      </c>
      <c r="N1450" t="s">
        <v>3688</v>
      </c>
      <c r="O1450" t="s">
        <v>5600</v>
      </c>
      <c r="P1450" t="s">
        <v>5601</v>
      </c>
    </row>
    <row r="1451" spans="1:16" x14ac:dyDescent="0.45">
      <c r="A1451" t="s">
        <v>1465</v>
      </c>
      <c r="B1451" t="s">
        <v>2941</v>
      </c>
      <c r="C1451" t="s">
        <v>3649</v>
      </c>
      <c r="D1451" t="s">
        <v>4470</v>
      </c>
      <c r="E1451" t="s">
        <v>5160</v>
      </c>
      <c r="F1451" s="2" t="str">
        <f>HYPERLINK("[SupplementaryData2.xlsx]DLRP!A348","DLRP")</f>
        <v>DLRP</v>
      </c>
      <c r="G1451" s="2" t="str">
        <f>HYPERLINK("[SupplementaryData2.xlsx]HPMR!A451","HPMR")</f>
        <v>HPMR</v>
      </c>
      <c r="H1451" s="2" t="s">
        <v>3688</v>
      </c>
      <c r="I1451" s="2" t="str">
        <f>HYPERLINK("[SupplementaryData2.xlsx]HPRD!A780","HPRD")</f>
        <v>HPRD</v>
      </c>
      <c r="J1451" s="2" t="str">
        <f>HYPERLINK("[SupplementaryData2.xlsx]STRING.binding!A757","STRING.binding")</f>
        <v>STRING.binding</v>
      </c>
      <c r="K1451" s="2" t="str">
        <f>HYPERLINK("[SupplementaryData2.xlsx]STRING.experiment!A261","STRING.experiment")</f>
        <v>STRING.experiment</v>
      </c>
      <c r="L1451" t="s">
        <v>2941</v>
      </c>
      <c r="M1451" t="s">
        <v>4470</v>
      </c>
      <c r="N1451" t="s">
        <v>3688</v>
      </c>
      <c r="O1451" t="s">
        <v>5599</v>
      </c>
      <c r="P1451" t="s">
        <v>5601</v>
      </c>
    </row>
    <row r="1452" spans="1:16" x14ac:dyDescent="0.45">
      <c r="A1452" t="s">
        <v>1466</v>
      </c>
      <c r="B1452" t="s">
        <v>2941</v>
      </c>
      <c r="C1452" t="s">
        <v>3649</v>
      </c>
      <c r="D1452" t="s">
        <v>4471</v>
      </c>
      <c r="E1452" t="s">
        <v>5161</v>
      </c>
      <c r="F1452" s="2" t="str">
        <f>HYPERLINK("[SupplementaryData2.xlsx]DLRP!A349","DLRP")</f>
        <v>DLRP</v>
      </c>
      <c r="G1452" s="2" t="str">
        <f>HYPERLINK("[SupplementaryData2.xlsx]HPMR!A452","HPMR")</f>
        <v>HPMR</v>
      </c>
      <c r="H1452" s="2" t="s">
        <v>3688</v>
      </c>
      <c r="I1452" s="2" t="str">
        <f>HYPERLINK("[SupplementaryData2.xlsx]HPRD!A781","HPRD")</f>
        <v>HPRD</v>
      </c>
      <c r="J1452" s="2" t="str">
        <f>HYPERLINK("[SupplementaryData2.xlsx]STRING.binding!A758","STRING.binding")</f>
        <v>STRING.binding</v>
      </c>
      <c r="K1452" s="2" t="str">
        <f>HYPERLINK("[SupplementaryData2.xlsx]STRING.experiment!A262","STRING.experiment")</f>
        <v>STRING.experiment</v>
      </c>
      <c r="L1452" t="s">
        <v>2941</v>
      </c>
      <c r="M1452" t="s">
        <v>4471</v>
      </c>
      <c r="N1452" t="s">
        <v>3688</v>
      </c>
      <c r="O1452" t="s">
        <v>5599</v>
      </c>
      <c r="P1452" t="s">
        <v>5601</v>
      </c>
    </row>
    <row r="1453" spans="1:16" x14ac:dyDescent="0.45">
      <c r="A1453" t="s">
        <v>1467</v>
      </c>
      <c r="B1453" t="s">
        <v>2941</v>
      </c>
      <c r="C1453" t="s">
        <v>3649</v>
      </c>
      <c r="D1453" t="s">
        <v>4472</v>
      </c>
      <c r="E1453" t="s">
        <v>5162</v>
      </c>
      <c r="F1453" s="2" t="s">
        <v>3688</v>
      </c>
      <c r="G1453" s="2" t="str">
        <f>HYPERLINK("[SupplementaryData2.xlsx]HPMR!A453","HPMR")</f>
        <v>HPMR</v>
      </c>
      <c r="H1453" s="2" t="s">
        <v>3688</v>
      </c>
      <c r="I1453" s="2" t="str">
        <f>HYPERLINK("[SupplementaryData2.xlsx]HPRD!A782","HPRD")</f>
        <v>HPRD</v>
      </c>
      <c r="J1453" s="2" t="str">
        <f>HYPERLINK("[SupplementaryData2.xlsx]STRING.binding!A759","STRING.binding")</f>
        <v>STRING.binding</v>
      </c>
      <c r="K1453" s="2" t="str">
        <f>HYPERLINK("[SupplementaryData2.xlsx]STRING.experiment!A263","STRING.experiment")</f>
        <v>STRING.experiment</v>
      </c>
      <c r="L1453" t="s">
        <v>2941</v>
      </c>
      <c r="M1453" t="s">
        <v>4472</v>
      </c>
      <c r="N1453" t="s">
        <v>3688</v>
      </c>
      <c r="O1453" t="s">
        <v>5599</v>
      </c>
      <c r="P1453" t="s">
        <v>5601</v>
      </c>
    </row>
    <row r="1454" spans="1:16" x14ac:dyDescent="0.45">
      <c r="A1454" t="s">
        <v>1468</v>
      </c>
      <c r="B1454" t="s">
        <v>2942</v>
      </c>
      <c r="C1454" t="s">
        <v>3650</v>
      </c>
      <c r="D1454" t="s">
        <v>4470</v>
      </c>
      <c r="E1454" t="s">
        <v>5160</v>
      </c>
      <c r="F1454" s="2" t="s">
        <v>3688</v>
      </c>
      <c r="G1454" s="2" t="s">
        <v>3688</v>
      </c>
      <c r="H1454" s="2" t="s">
        <v>3688</v>
      </c>
      <c r="I1454" s="2" t="str">
        <f>HYPERLINK("[SupplementaryData2.xlsx]HPRD!A783","HPRD")</f>
        <v>HPRD</v>
      </c>
      <c r="J1454" s="2" t="s">
        <v>3688</v>
      </c>
      <c r="K1454" s="2" t="s">
        <v>3688</v>
      </c>
      <c r="L1454" t="s">
        <v>3688</v>
      </c>
      <c r="M1454" t="s">
        <v>4470</v>
      </c>
      <c r="N1454" t="s">
        <v>3688</v>
      </c>
      <c r="O1454" t="s">
        <v>5600</v>
      </c>
      <c r="P1454" t="s">
        <v>5601</v>
      </c>
    </row>
    <row r="1455" spans="1:16" x14ac:dyDescent="0.45">
      <c r="A1455" t="s">
        <v>1469</v>
      </c>
      <c r="B1455" t="s">
        <v>2943</v>
      </c>
      <c r="C1455" t="s">
        <v>3651</v>
      </c>
      <c r="D1455" t="s">
        <v>4470</v>
      </c>
      <c r="E1455" t="s">
        <v>5160</v>
      </c>
      <c r="F1455" s="2" t="str">
        <f>HYPERLINK("[SupplementaryData2.xlsx]DLRP!A350","DLRP")</f>
        <v>DLRP</v>
      </c>
      <c r="G1455" s="2" t="s">
        <v>3688</v>
      </c>
      <c r="H1455" s="2" t="s">
        <v>3688</v>
      </c>
      <c r="I1455" s="2" t="str">
        <f>HYPERLINK("[SupplementaryData2.xlsx]HPRD!A784","HPRD")</f>
        <v>HPRD</v>
      </c>
      <c r="J1455" s="2" t="str">
        <f>HYPERLINK("[SupplementaryData2.xlsx]STRING.binding!A760","STRING.binding")</f>
        <v>STRING.binding</v>
      </c>
      <c r="K1455" s="2" t="str">
        <f>HYPERLINK("[SupplementaryData2.xlsx]STRING.experiment!A264","STRING.experiment")</f>
        <v>STRING.experiment</v>
      </c>
      <c r="L1455" t="s">
        <v>3688</v>
      </c>
      <c r="M1455" t="s">
        <v>4470</v>
      </c>
      <c r="N1455" t="s">
        <v>3688</v>
      </c>
      <c r="O1455" t="s">
        <v>5599</v>
      </c>
      <c r="P1455" t="s">
        <v>5601</v>
      </c>
    </row>
    <row r="1456" spans="1:16" x14ac:dyDescent="0.45">
      <c r="A1456" t="s">
        <v>1470</v>
      </c>
      <c r="B1456" t="s">
        <v>2943</v>
      </c>
      <c r="C1456" t="s">
        <v>3651</v>
      </c>
      <c r="D1456" t="s">
        <v>4471</v>
      </c>
      <c r="E1456" t="s">
        <v>5161</v>
      </c>
      <c r="F1456" s="2" t="str">
        <f>HYPERLINK("[SupplementaryData2.xlsx]DLRP!A351","DLRP")</f>
        <v>DLRP</v>
      </c>
      <c r="G1456" s="2" t="s">
        <v>3688</v>
      </c>
      <c r="H1456" s="2" t="s">
        <v>3688</v>
      </c>
      <c r="I1456" s="2" t="str">
        <f>HYPERLINK("[SupplementaryData2.xlsx]HPRD!A785","HPRD")</f>
        <v>HPRD</v>
      </c>
      <c r="J1456" s="2" t="str">
        <f>HYPERLINK("[SupplementaryData2.xlsx]STRING.binding!A761","STRING.binding")</f>
        <v>STRING.binding</v>
      </c>
      <c r="K1456" s="2" t="s">
        <v>3688</v>
      </c>
      <c r="L1456" t="s">
        <v>3688</v>
      </c>
      <c r="M1456" t="s">
        <v>4471</v>
      </c>
      <c r="N1456" t="s">
        <v>3688</v>
      </c>
      <c r="O1456" t="s">
        <v>5599</v>
      </c>
      <c r="P1456" t="s">
        <v>5601</v>
      </c>
    </row>
    <row r="1457" spans="1:16" x14ac:dyDescent="0.45">
      <c r="A1457" t="s">
        <v>1471</v>
      </c>
      <c r="B1457" t="s">
        <v>2943</v>
      </c>
      <c r="C1457" t="s">
        <v>3651</v>
      </c>
      <c r="D1457" t="s">
        <v>4467</v>
      </c>
      <c r="E1457" t="s">
        <v>5157</v>
      </c>
      <c r="F1457" s="2" t="s">
        <v>3688</v>
      </c>
      <c r="G1457" s="2" t="s">
        <v>3688</v>
      </c>
      <c r="H1457" s="2" t="s">
        <v>3688</v>
      </c>
      <c r="I1457" s="2" t="s">
        <v>3688</v>
      </c>
      <c r="J1457" s="2" t="str">
        <f>HYPERLINK("[SupplementaryData2.xlsx]STRING.binding!A762","STRING.binding")</f>
        <v>STRING.binding</v>
      </c>
      <c r="K1457" s="2" t="str">
        <f>HYPERLINK("[SupplementaryData2.xlsx]STRING.experiment!A265","STRING.experiment")</f>
        <v>STRING.experiment</v>
      </c>
      <c r="L1457" t="s">
        <v>3688</v>
      </c>
      <c r="M1457" t="s">
        <v>3688</v>
      </c>
      <c r="N1457" t="s">
        <v>3688</v>
      </c>
      <c r="O1457" t="s">
        <v>5600</v>
      </c>
      <c r="P1457" t="s">
        <v>5603</v>
      </c>
    </row>
    <row r="1458" spans="1:16" x14ac:dyDescent="0.45">
      <c r="A1458" t="s">
        <v>1472</v>
      </c>
      <c r="B1458" t="s">
        <v>2944</v>
      </c>
      <c r="C1458" t="s">
        <v>3652</v>
      </c>
      <c r="D1458" t="s">
        <v>4468</v>
      </c>
      <c r="E1458" t="s">
        <v>5158</v>
      </c>
      <c r="F1458" s="2" t="s">
        <v>3688</v>
      </c>
      <c r="G1458" s="2" t="str">
        <f>HYPERLINK("[SupplementaryData2.xlsx]HPMR!A454","HPMR")</f>
        <v>HPMR</v>
      </c>
      <c r="H1458" s="2" t="s">
        <v>3688</v>
      </c>
      <c r="I1458" s="2" t="str">
        <f>HYPERLINK("[SupplementaryData2.xlsx]HPRD!A786","HPRD")</f>
        <v>HPRD</v>
      </c>
      <c r="J1458" s="2" t="str">
        <f>HYPERLINK("[SupplementaryData2.xlsx]STRING.binding!A763","STRING.binding")</f>
        <v>STRING.binding</v>
      </c>
      <c r="K1458" s="2" t="str">
        <f>HYPERLINK("[SupplementaryData2.xlsx]STRING.experiment!A266","STRING.experiment")</f>
        <v>STRING.experiment</v>
      </c>
      <c r="L1458" t="s">
        <v>2944</v>
      </c>
      <c r="M1458" t="s">
        <v>4468</v>
      </c>
      <c r="N1458" t="s">
        <v>3688</v>
      </c>
      <c r="O1458" t="s">
        <v>5599</v>
      </c>
      <c r="P1458" t="s">
        <v>5601</v>
      </c>
    </row>
    <row r="1459" spans="1:16" x14ac:dyDescent="0.45">
      <c r="A1459" t="s">
        <v>1473</v>
      </c>
      <c r="B1459" t="s">
        <v>2944</v>
      </c>
      <c r="C1459" t="s">
        <v>3652</v>
      </c>
      <c r="D1459" t="s">
        <v>4469</v>
      </c>
      <c r="E1459" t="s">
        <v>5159</v>
      </c>
      <c r="F1459" s="2" t="s">
        <v>3688</v>
      </c>
      <c r="G1459" s="2" t="str">
        <f>HYPERLINK("[SupplementaryData2.xlsx]HPMR!A455","HPMR")</f>
        <v>HPMR</v>
      </c>
      <c r="H1459" s="2" t="s">
        <v>3688</v>
      </c>
      <c r="I1459" s="2" t="str">
        <f>HYPERLINK("[SupplementaryData2.xlsx]HPRD!A787","HPRD")</f>
        <v>HPRD</v>
      </c>
      <c r="J1459" s="2" t="str">
        <f>HYPERLINK("[SupplementaryData2.xlsx]STRING.binding!A764","STRING.binding")</f>
        <v>STRING.binding</v>
      </c>
      <c r="K1459" s="2" t="str">
        <f>HYPERLINK("[SupplementaryData2.xlsx]STRING.experiment!A267","STRING.experiment")</f>
        <v>STRING.experiment</v>
      </c>
      <c r="L1459" t="s">
        <v>2944</v>
      </c>
      <c r="M1459" t="s">
        <v>4469</v>
      </c>
      <c r="N1459" t="s">
        <v>3688</v>
      </c>
      <c r="O1459" t="s">
        <v>5599</v>
      </c>
      <c r="P1459" t="s">
        <v>5601</v>
      </c>
    </row>
    <row r="1460" spans="1:16" x14ac:dyDescent="0.45">
      <c r="A1460" t="s">
        <v>1474</v>
      </c>
      <c r="B1460" t="s">
        <v>2944</v>
      </c>
      <c r="C1460" t="s">
        <v>3652</v>
      </c>
      <c r="D1460" t="s">
        <v>4474</v>
      </c>
      <c r="E1460" t="s">
        <v>5164</v>
      </c>
      <c r="F1460" s="2" t="s">
        <v>3688</v>
      </c>
      <c r="G1460" s="2" t="str">
        <f>HYPERLINK("[SupplementaryData2.xlsx]HPMR!A456","HPMR")</f>
        <v>HPMR</v>
      </c>
      <c r="H1460" s="2" t="s">
        <v>3688</v>
      </c>
      <c r="I1460" s="2" t="s">
        <v>3688</v>
      </c>
      <c r="J1460" s="2" t="s">
        <v>3688</v>
      </c>
      <c r="K1460" s="2" t="s">
        <v>3688</v>
      </c>
      <c r="L1460" t="s">
        <v>2944</v>
      </c>
      <c r="M1460" t="s">
        <v>4474</v>
      </c>
      <c r="N1460" t="s">
        <v>3688</v>
      </c>
      <c r="O1460" t="s">
        <v>5599</v>
      </c>
      <c r="P1460" t="s">
        <v>5601</v>
      </c>
    </row>
    <row r="1461" spans="1:16" x14ac:dyDescent="0.45">
      <c r="A1461" t="s">
        <v>1475</v>
      </c>
      <c r="B1461" t="s">
        <v>2945</v>
      </c>
      <c r="C1461" t="s">
        <v>3653</v>
      </c>
      <c r="D1461" t="s">
        <v>4475</v>
      </c>
      <c r="E1461" t="s">
        <v>5165</v>
      </c>
      <c r="F1461" s="2" t="s">
        <v>3688</v>
      </c>
      <c r="G1461" s="2" t="str">
        <f>HYPERLINK("[SupplementaryData2.xlsx]HPMR!A457","HPMR")</f>
        <v>HPMR</v>
      </c>
      <c r="H1461" s="2" t="s">
        <v>3688</v>
      </c>
      <c r="I1461" s="2" t="str">
        <f>HYPERLINK("[SupplementaryData2.xlsx]HPRD!A788","HPRD")</f>
        <v>HPRD</v>
      </c>
      <c r="J1461" s="2" t="str">
        <f>HYPERLINK("[SupplementaryData2.xlsx]STRING.binding!A765","STRING.binding")</f>
        <v>STRING.binding</v>
      </c>
      <c r="K1461" s="2" t="str">
        <f>HYPERLINK("[SupplementaryData2.xlsx]STRING.experiment!A268","STRING.experiment")</f>
        <v>STRING.experiment</v>
      </c>
      <c r="L1461" t="s">
        <v>2945</v>
      </c>
      <c r="M1461" t="s">
        <v>4475</v>
      </c>
      <c r="N1461" t="s">
        <v>3688</v>
      </c>
      <c r="O1461" t="s">
        <v>5599</v>
      </c>
      <c r="P1461" t="s">
        <v>5601</v>
      </c>
    </row>
    <row r="1462" spans="1:16" x14ac:dyDescent="0.45">
      <c r="A1462" t="s">
        <v>1476</v>
      </c>
      <c r="B1462" t="s">
        <v>2945</v>
      </c>
      <c r="C1462" t="s">
        <v>3653</v>
      </c>
      <c r="D1462" t="s">
        <v>4430</v>
      </c>
      <c r="E1462" t="s">
        <v>5120</v>
      </c>
      <c r="F1462" s="2" t="s">
        <v>3688</v>
      </c>
      <c r="G1462" s="2" t="str">
        <f>HYPERLINK("[SupplementaryData2.xlsx]HPMR!A458","HPMR")</f>
        <v>HPMR</v>
      </c>
      <c r="H1462" s="2" t="s">
        <v>3688</v>
      </c>
      <c r="I1462" s="2" t="s">
        <v>3688</v>
      </c>
      <c r="J1462" s="2" t="s">
        <v>3688</v>
      </c>
      <c r="K1462" s="2" t="s">
        <v>3688</v>
      </c>
      <c r="L1462" t="s">
        <v>2945</v>
      </c>
      <c r="M1462" t="s">
        <v>4430</v>
      </c>
      <c r="N1462" t="s">
        <v>3688</v>
      </c>
      <c r="O1462" t="s">
        <v>5599</v>
      </c>
      <c r="P1462" t="s">
        <v>5601</v>
      </c>
    </row>
    <row r="1463" spans="1:16" x14ac:dyDescent="0.45">
      <c r="A1463" t="s">
        <v>1477</v>
      </c>
      <c r="B1463" t="s">
        <v>2946</v>
      </c>
      <c r="C1463" t="s">
        <v>3654</v>
      </c>
      <c r="D1463" t="s">
        <v>4442</v>
      </c>
      <c r="E1463" t="s">
        <v>5132</v>
      </c>
      <c r="F1463" s="2" t="s">
        <v>3688</v>
      </c>
      <c r="G1463" s="2" t="str">
        <f>HYPERLINK("[SupplementaryData2.xlsx]HPMR!A459","HPMR")</f>
        <v>HPMR</v>
      </c>
      <c r="H1463" s="2" t="s">
        <v>3688</v>
      </c>
      <c r="I1463" s="2" t="s">
        <v>3688</v>
      </c>
      <c r="J1463" s="2" t="s">
        <v>3688</v>
      </c>
      <c r="K1463" s="2" t="s">
        <v>3688</v>
      </c>
      <c r="L1463" t="s">
        <v>2946</v>
      </c>
      <c r="M1463" t="s">
        <v>4442</v>
      </c>
      <c r="N1463" t="s">
        <v>3688</v>
      </c>
      <c r="O1463" t="s">
        <v>5599</v>
      </c>
      <c r="P1463" t="s">
        <v>5601</v>
      </c>
    </row>
    <row r="1464" spans="1:16" x14ac:dyDescent="0.45">
      <c r="A1464" t="s">
        <v>1478</v>
      </c>
      <c r="B1464" t="s">
        <v>2946</v>
      </c>
      <c r="C1464" t="s">
        <v>3654</v>
      </c>
      <c r="D1464" t="s">
        <v>4439</v>
      </c>
      <c r="E1464" t="s">
        <v>5129</v>
      </c>
      <c r="F1464" s="2" t="s">
        <v>3688</v>
      </c>
      <c r="G1464" s="2" t="s">
        <v>3688</v>
      </c>
      <c r="H1464" s="2" t="s">
        <v>3688</v>
      </c>
      <c r="I1464" s="2" t="str">
        <f>HYPERLINK("[SupplementaryData2.xlsx]HPRD!A789","HPRD")</f>
        <v>HPRD</v>
      </c>
      <c r="J1464" s="2" t="s">
        <v>3688</v>
      </c>
      <c r="K1464" s="2" t="str">
        <f>HYPERLINK("[SupplementaryData2.xlsx]STRING.experiment!A269","STRING.experiment")</f>
        <v>STRING.experiment</v>
      </c>
      <c r="L1464" t="s">
        <v>2946</v>
      </c>
      <c r="M1464" t="s">
        <v>4439</v>
      </c>
      <c r="N1464" t="s">
        <v>3688</v>
      </c>
      <c r="O1464" t="s">
        <v>5600</v>
      </c>
      <c r="P1464" t="s">
        <v>5601</v>
      </c>
    </row>
    <row r="1465" spans="1:16" x14ac:dyDescent="0.45">
      <c r="A1465" t="s">
        <v>1479</v>
      </c>
      <c r="B1465" t="s">
        <v>2946</v>
      </c>
      <c r="C1465" t="s">
        <v>3654</v>
      </c>
      <c r="D1465" t="s">
        <v>4475</v>
      </c>
      <c r="E1465" t="s">
        <v>5165</v>
      </c>
      <c r="F1465" s="2" t="s">
        <v>3688</v>
      </c>
      <c r="G1465" s="2" t="s">
        <v>3688</v>
      </c>
      <c r="H1465" s="2" t="s">
        <v>3688</v>
      </c>
      <c r="I1465" s="2" t="s">
        <v>3688</v>
      </c>
      <c r="J1465" s="2" t="str">
        <f>HYPERLINK("[SupplementaryData2.xlsx]STRING.binding!A766","STRING.binding")</f>
        <v>STRING.binding</v>
      </c>
      <c r="K1465" s="2" t="s">
        <v>3688</v>
      </c>
      <c r="L1465" t="s">
        <v>2946</v>
      </c>
      <c r="M1465" t="s">
        <v>4475</v>
      </c>
      <c r="N1465" t="s">
        <v>3688</v>
      </c>
      <c r="O1465" t="s">
        <v>5600</v>
      </c>
      <c r="P1465" t="s">
        <v>5603</v>
      </c>
    </row>
    <row r="1466" spans="1:16" x14ac:dyDescent="0.45">
      <c r="A1466" t="s">
        <v>1480</v>
      </c>
      <c r="B1466" t="s">
        <v>2946</v>
      </c>
      <c r="C1466" t="s">
        <v>3654</v>
      </c>
      <c r="D1466" t="s">
        <v>4474</v>
      </c>
      <c r="E1466" t="s">
        <v>5164</v>
      </c>
      <c r="F1466" s="2" t="s">
        <v>3688</v>
      </c>
      <c r="G1466" s="2" t="str">
        <f>HYPERLINK("[SupplementaryData2.xlsx]HPMR!A460","HPMR")</f>
        <v>HPMR</v>
      </c>
      <c r="H1466" s="2" t="s">
        <v>3688</v>
      </c>
      <c r="I1466" s="2" t="str">
        <f>HYPERLINK("[SupplementaryData2.xlsx]HPRD!A790","HPRD")</f>
        <v>HPRD</v>
      </c>
      <c r="J1466" s="2" t="str">
        <f>HYPERLINK("[SupplementaryData2.xlsx]STRING.binding!A767","STRING.binding")</f>
        <v>STRING.binding</v>
      </c>
      <c r="K1466" s="2" t="str">
        <f>HYPERLINK("[SupplementaryData2.xlsx]STRING.experiment!A270","STRING.experiment")</f>
        <v>STRING.experiment</v>
      </c>
      <c r="L1466" t="s">
        <v>2946</v>
      </c>
      <c r="M1466" t="s">
        <v>4474</v>
      </c>
      <c r="N1466" t="s">
        <v>3688</v>
      </c>
      <c r="O1466" t="s">
        <v>5599</v>
      </c>
      <c r="P1466" t="s">
        <v>5601</v>
      </c>
    </row>
    <row r="1467" spans="1:16" x14ac:dyDescent="0.45">
      <c r="A1467" t="s">
        <v>1481</v>
      </c>
      <c r="B1467" t="s">
        <v>2946</v>
      </c>
      <c r="C1467" t="s">
        <v>3654</v>
      </c>
      <c r="D1467" t="s">
        <v>4476</v>
      </c>
      <c r="E1467" t="s">
        <v>5166</v>
      </c>
      <c r="F1467" s="2" t="s">
        <v>3688</v>
      </c>
      <c r="G1467" s="2" t="str">
        <f>HYPERLINK("[SupplementaryData2.xlsx]HPMR!A461","HPMR")</f>
        <v>HPMR</v>
      </c>
      <c r="H1467" s="2" t="s">
        <v>3688</v>
      </c>
      <c r="I1467" s="2" t="str">
        <f>HYPERLINK("[SupplementaryData2.xlsx]HPRD!A791","HPRD")</f>
        <v>HPRD</v>
      </c>
      <c r="J1467" s="2" t="str">
        <f>HYPERLINK("[SupplementaryData2.xlsx]STRING.binding!A768","STRING.binding")</f>
        <v>STRING.binding</v>
      </c>
      <c r="K1467" s="2" t="str">
        <f>HYPERLINK("[SupplementaryData2.xlsx]STRING.experiment!A271","STRING.experiment")</f>
        <v>STRING.experiment</v>
      </c>
      <c r="L1467" t="s">
        <v>2946</v>
      </c>
      <c r="M1467" t="s">
        <v>4476</v>
      </c>
      <c r="N1467" t="s">
        <v>3688</v>
      </c>
      <c r="O1467" t="s">
        <v>5599</v>
      </c>
      <c r="P1467" t="s">
        <v>5601</v>
      </c>
    </row>
    <row r="1468" spans="1:16" x14ac:dyDescent="0.45">
      <c r="A1468" t="s">
        <v>1482</v>
      </c>
      <c r="B1468" t="s">
        <v>2947</v>
      </c>
      <c r="C1468" t="s">
        <v>3655</v>
      </c>
      <c r="D1468" t="s">
        <v>4446</v>
      </c>
      <c r="E1468" t="s">
        <v>5136</v>
      </c>
      <c r="F1468" s="2" t="s">
        <v>3688</v>
      </c>
      <c r="G1468" s="2" t="str">
        <f>HYPERLINK("[SupplementaryData2.xlsx]HPMR!A462","HPMR")</f>
        <v>HPMR</v>
      </c>
      <c r="H1468" s="2" t="s">
        <v>3688</v>
      </c>
      <c r="I1468" s="2" t="str">
        <f>HYPERLINK("[SupplementaryData2.xlsx]HPRD!A792","HPRD")</f>
        <v>HPRD</v>
      </c>
      <c r="J1468" s="2" t="str">
        <f>HYPERLINK("[SupplementaryData2.xlsx]STRING.binding!A769","STRING.binding")</f>
        <v>STRING.binding</v>
      </c>
      <c r="K1468" s="2" t="str">
        <f>HYPERLINK("[SupplementaryData2.xlsx]STRING.experiment!A272","STRING.experiment")</f>
        <v>STRING.experiment</v>
      </c>
      <c r="L1468" t="s">
        <v>2947</v>
      </c>
      <c r="M1468" t="s">
        <v>4446</v>
      </c>
      <c r="N1468" t="s">
        <v>3688</v>
      </c>
      <c r="O1468" t="s">
        <v>5599</v>
      </c>
      <c r="P1468" t="s">
        <v>5601</v>
      </c>
    </row>
    <row r="1469" spans="1:16" x14ac:dyDescent="0.45">
      <c r="A1469" t="s">
        <v>1483</v>
      </c>
      <c r="B1469" t="s">
        <v>2947</v>
      </c>
      <c r="C1469" t="s">
        <v>3655</v>
      </c>
      <c r="D1469" t="s">
        <v>4448</v>
      </c>
      <c r="E1469" t="s">
        <v>5138</v>
      </c>
      <c r="F1469" s="2" t="s">
        <v>3688</v>
      </c>
      <c r="G1469" s="2" t="str">
        <f>HYPERLINK("[SupplementaryData2.xlsx]HPMR!A463","HPMR")</f>
        <v>HPMR</v>
      </c>
      <c r="H1469" s="2" t="s">
        <v>3688</v>
      </c>
      <c r="I1469" s="2" t="str">
        <f>HYPERLINK("[SupplementaryData2.xlsx]HPRD!A793","HPRD")</f>
        <v>HPRD</v>
      </c>
      <c r="J1469" s="2" t="str">
        <f>HYPERLINK("[SupplementaryData2.xlsx]STRING.binding!A770","STRING.binding")</f>
        <v>STRING.binding</v>
      </c>
      <c r="K1469" s="2" t="s">
        <v>3688</v>
      </c>
      <c r="L1469" t="s">
        <v>2947</v>
      </c>
      <c r="M1469" t="s">
        <v>4448</v>
      </c>
      <c r="N1469" t="s">
        <v>3688</v>
      </c>
      <c r="O1469" t="s">
        <v>5599</v>
      </c>
      <c r="P1469" t="s">
        <v>5601</v>
      </c>
    </row>
    <row r="1470" spans="1:16" x14ac:dyDescent="0.45">
      <c r="A1470" t="s">
        <v>1484</v>
      </c>
      <c r="B1470" t="s">
        <v>2948</v>
      </c>
      <c r="C1470" t="s">
        <v>3656</v>
      </c>
      <c r="D1470" t="s">
        <v>4468</v>
      </c>
      <c r="E1470" t="s">
        <v>5158</v>
      </c>
      <c r="F1470" s="2" t="s">
        <v>3688</v>
      </c>
      <c r="G1470" s="2" t="str">
        <f>HYPERLINK("[SupplementaryData2.xlsx]HPMR!A464","HPMR")</f>
        <v>HPMR</v>
      </c>
      <c r="H1470" s="2" t="s">
        <v>3688</v>
      </c>
      <c r="I1470" s="2" t="str">
        <f>HYPERLINK("[SupplementaryData2.xlsx]HPRD!A794","HPRD")</f>
        <v>HPRD</v>
      </c>
      <c r="J1470" s="2" t="s">
        <v>3688</v>
      </c>
      <c r="K1470" s="2" t="s">
        <v>3688</v>
      </c>
      <c r="L1470" t="s">
        <v>2948</v>
      </c>
      <c r="M1470" t="s">
        <v>4468</v>
      </c>
      <c r="N1470" t="s">
        <v>3688</v>
      </c>
      <c r="O1470" t="s">
        <v>5599</v>
      </c>
      <c r="P1470" t="s">
        <v>5601</v>
      </c>
    </row>
    <row r="1471" spans="1:16" x14ac:dyDescent="0.45">
      <c r="A1471" t="s">
        <v>1485</v>
      </c>
      <c r="B1471" t="s">
        <v>2948</v>
      </c>
      <c r="C1471" t="s">
        <v>3656</v>
      </c>
      <c r="D1471" t="s">
        <v>4469</v>
      </c>
      <c r="E1471" t="s">
        <v>5159</v>
      </c>
      <c r="F1471" s="2" t="s">
        <v>3688</v>
      </c>
      <c r="G1471" s="2" t="str">
        <f>HYPERLINK("[SupplementaryData2.xlsx]HPMR!A465","HPMR")</f>
        <v>HPMR</v>
      </c>
      <c r="H1471" s="2" t="s">
        <v>3688</v>
      </c>
      <c r="I1471" s="2" t="s">
        <v>3688</v>
      </c>
      <c r="J1471" s="2" t="s">
        <v>3688</v>
      </c>
      <c r="K1471" s="2" t="s">
        <v>3688</v>
      </c>
      <c r="L1471" t="s">
        <v>2948</v>
      </c>
      <c r="M1471" t="s">
        <v>4469</v>
      </c>
      <c r="N1471" t="s">
        <v>3688</v>
      </c>
      <c r="O1471" t="s">
        <v>5599</v>
      </c>
      <c r="P1471" t="s">
        <v>5601</v>
      </c>
    </row>
    <row r="1472" spans="1:16" x14ac:dyDescent="0.45">
      <c r="A1472" t="s">
        <v>1486</v>
      </c>
      <c r="B1472" t="s">
        <v>2948</v>
      </c>
      <c r="C1472" t="s">
        <v>3656</v>
      </c>
      <c r="D1472" t="s">
        <v>4474</v>
      </c>
      <c r="E1472" t="s">
        <v>5164</v>
      </c>
      <c r="F1472" s="2" t="s">
        <v>3688</v>
      </c>
      <c r="G1472" s="2" t="str">
        <f>HYPERLINK("[SupplementaryData2.xlsx]HPMR!A466","HPMR")</f>
        <v>HPMR</v>
      </c>
      <c r="H1472" s="2" t="s">
        <v>3688</v>
      </c>
      <c r="I1472" s="2" t="s">
        <v>3688</v>
      </c>
      <c r="J1472" s="2" t="s">
        <v>3688</v>
      </c>
      <c r="K1472" s="2" t="s">
        <v>3688</v>
      </c>
      <c r="L1472" t="s">
        <v>2948</v>
      </c>
      <c r="M1472" t="s">
        <v>4474</v>
      </c>
      <c r="N1472" t="s">
        <v>3688</v>
      </c>
      <c r="O1472" t="s">
        <v>5599</v>
      </c>
      <c r="P1472" t="s">
        <v>5601</v>
      </c>
    </row>
    <row r="1473" spans="1:16" x14ac:dyDescent="0.45">
      <c r="A1473" t="s">
        <v>1487</v>
      </c>
      <c r="B1473" t="s">
        <v>2949</v>
      </c>
      <c r="C1473" t="s">
        <v>3657</v>
      </c>
      <c r="D1473" t="s">
        <v>4462</v>
      </c>
      <c r="E1473" t="s">
        <v>5152</v>
      </c>
      <c r="F1473" s="2" t="s">
        <v>3688</v>
      </c>
      <c r="G1473" s="2" t="str">
        <f>HYPERLINK("[SupplementaryData2.xlsx]HPMR!A467","HPMR")</f>
        <v>HPMR</v>
      </c>
      <c r="H1473" s="2" t="s">
        <v>3688</v>
      </c>
      <c r="I1473" s="2" t="str">
        <f>HYPERLINK("[SupplementaryData2.xlsx]HPRD!A795","HPRD")</f>
        <v>HPRD</v>
      </c>
      <c r="J1473" s="2" t="s">
        <v>3688</v>
      </c>
      <c r="K1473" s="2" t="s">
        <v>3688</v>
      </c>
      <c r="L1473" t="s">
        <v>2949</v>
      </c>
      <c r="M1473" t="s">
        <v>4462</v>
      </c>
      <c r="N1473" t="s">
        <v>3688</v>
      </c>
      <c r="O1473" t="s">
        <v>5599</v>
      </c>
      <c r="P1473" t="s">
        <v>5601</v>
      </c>
    </row>
    <row r="1474" spans="1:16" x14ac:dyDescent="0.45">
      <c r="A1474" t="s">
        <v>1488</v>
      </c>
      <c r="B1474" t="s">
        <v>2950</v>
      </c>
      <c r="C1474" t="s">
        <v>3658</v>
      </c>
      <c r="D1474" t="s">
        <v>4468</v>
      </c>
      <c r="E1474" t="s">
        <v>5158</v>
      </c>
      <c r="F1474" s="2" t="s">
        <v>3688</v>
      </c>
      <c r="G1474" s="2" t="s">
        <v>3688</v>
      </c>
      <c r="H1474" s="2" t="s">
        <v>3688</v>
      </c>
      <c r="I1474" s="2" t="s">
        <v>3688</v>
      </c>
      <c r="J1474" s="2" t="str">
        <f>HYPERLINK("[SupplementaryData2.xlsx]STRING.binding!A771","STRING.binding")</f>
        <v>STRING.binding</v>
      </c>
      <c r="K1474" s="2" t="s">
        <v>3688</v>
      </c>
      <c r="L1474" t="s">
        <v>3688</v>
      </c>
      <c r="M1474" t="s">
        <v>4468</v>
      </c>
      <c r="N1474" t="s">
        <v>3688</v>
      </c>
      <c r="O1474" t="s">
        <v>5600</v>
      </c>
      <c r="P1474" t="s">
        <v>5603</v>
      </c>
    </row>
    <row r="1475" spans="1:16" x14ac:dyDescent="0.45">
      <c r="A1475" t="s">
        <v>1489</v>
      </c>
      <c r="B1475" t="s">
        <v>2951</v>
      </c>
      <c r="C1475" t="s">
        <v>3659</v>
      </c>
      <c r="D1475" t="s">
        <v>4288</v>
      </c>
      <c r="E1475" t="s">
        <v>4978</v>
      </c>
      <c r="F1475" s="2" t="s">
        <v>3688</v>
      </c>
      <c r="G1475" s="2" t="s">
        <v>3688</v>
      </c>
      <c r="H1475" s="2" t="s">
        <v>3688</v>
      </c>
      <c r="I1475" s="2" t="str">
        <f>HYPERLINK("[SupplementaryData2.xlsx]HPRD!A796","HPRD")</f>
        <v>HPRD</v>
      </c>
      <c r="J1475" s="2" t="str">
        <f>HYPERLINK("[SupplementaryData2.xlsx]STRING.binding!A772","STRING.binding")</f>
        <v>STRING.binding</v>
      </c>
      <c r="K1475" s="2" t="s">
        <v>3688</v>
      </c>
      <c r="L1475" t="s">
        <v>3688</v>
      </c>
      <c r="M1475" t="s">
        <v>3688</v>
      </c>
      <c r="N1475" t="s">
        <v>3688</v>
      </c>
      <c r="O1475" t="s">
        <v>5600</v>
      </c>
      <c r="P1475" t="s">
        <v>5601</v>
      </c>
    </row>
    <row r="1476" spans="1:16" x14ac:dyDescent="0.45">
      <c r="A1476" t="s">
        <v>1490</v>
      </c>
      <c r="B1476" t="s">
        <v>2952</v>
      </c>
      <c r="C1476" t="s">
        <v>3660</v>
      </c>
      <c r="D1476" t="s">
        <v>4477</v>
      </c>
      <c r="E1476" t="s">
        <v>5167</v>
      </c>
      <c r="F1476" s="2" t="s">
        <v>3688</v>
      </c>
      <c r="G1476" s="2" t="s">
        <v>3688</v>
      </c>
      <c r="H1476" s="2" t="s">
        <v>3688</v>
      </c>
      <c r="I1476" s="2" t="str">
        <f>HYPERLINK("[SupplementaryData2.xlsx]HPRD!A797","HPRD")</f>
        <v>HPRD</v>
      </c>
      <c r="J1476" s="2" t="s">
        <v>3688</v>
      </c>
      <c r="K1476" s="2" t="s">
        <v>3688</v>
      </c>
      <c r="L1476" t="s">
        <v>2952</v>
      </c>
      <c r="M1476" t="s">
        <v>4477</v>
      </c>
      <c r="N1476" t="s">
        <v>3688</v>
      </c>
      <c r="O1476" t="s">
        <v>5600</v>
      </c>
      <c r="P1476" t="s">
        <v>5601</v>
      </c>
    </row>
    <row r="1477" spans="1:16" x14ac:dyDescent="0.45">
      <c r="A1477" t="s">
        <v>1491</v>
      </c>
      <c r="B1477" t="s">
        <v>2952</v>
      </c>
      <c r="C1477" t="s">
        <v>3660</v>
      </c>
      <c r="D1477" t="s">
        <v>4478</v>
      </c>
      <c r="E1477" t="s">
        <v>5168</v>
      </c>
      <c r="F1477" s="2" t="s">
        <v>3688</v>
      </c>
      <c r="G1477" s="2" t="s">
        <v>3688</v>
      </c>
      <c r="H1477" s="2" t="s">
        <v>3688</v>
      </c>
      <c r="I1477" s="2" t="s">
        <v>3688</v>
      </c>
      <c r="J1477" s="2" t="str">
        <f>HYPERLINK("[SupplementaryData2.xlsx]STRING.binding!A773","STRING.binding")</f>
        <v>STRING.binding</v>
      </c>
      <c r="K1477" s="2" t="s">
        <v>3688</v>
      </c>
      <c r="L1477" t="s">
        <v>2952</v>
      </c>
      <c r="M1477" t="s">
        <v>3688</v>
      </c>
      <c r="N1477" t="s">
        <v>3688</v>
      </c>
      <c r="O1477" t="s">
        <v>5600</v>
      </c>
      <c r="P1477" t="s">
        <v>5603</v>
      </c>
    </row>
    <row r="1478" spans="1:16" x14ac:dyDescent="0.45">
      <c r="A1478" t="s">
        <v>1492</v>
      </c>
      <c r="B1478" t="s">
        <v>2952</v>
      </c>
      <c r="C1478" t="s">
        <v>3660</v>
      </c>
      <c r="D1478" t="s">
        <v>4429</v>
      </c>
      <c r="E1478" t="s">
        <v>5119</v>
      </c>
      <c r="F1478" s="2" t="str">
        <f>HYPERLINK("[SupplementaryData2.xlsx]DLRP!A352","DLRP")</f>
        <v>DLRP</v>
      </c>
      <c r="G1478" s="2" t="str">
        <f>HYPERLINK("[SupplementaryData2.xlsx]HPMR!A468","HPMR")</f>
        <v>HPMR</v>
      </c>
      <c r="H1478" s="2" t="s">
        <v>3688</v>
      </c>
      <c r="I1478" s="2" t="str">
        <f>HYPERLINK("[SupplementaryData2.xlsx]HPRD!A798","HPRD")</f>
        <v>HPRD</v>
      </c>
      <c r="J1478" s="2" t="str">
        <f>HYPERLINK("[SupplementaryData2.xlsx]STRING.binding!A774","STRING.binding")</f>
        <v>STRING.binding</v>
      </c>
      <c r="K1478" s="2" t="str">
        <f>HYPERLINK("[SupplementaryData2.xlsx]STRING.experiment!A273","STRING.experiment")</f>
        <v>STRING.experiment</v>
      </c>
      <c r="L1478" t="s">
        <v>2952</v>
      </c>
      <c r="M1478" t="s">
        <v>4429</v>
      </c>
      <c r="N1478" t="s">
        <v>3688</v>
      </c>
      <c r="O1478" t="s">
        <v>5599</v>
      </c>
      <c r="P1478" t="s">
        <v>5601</v>
      </c>
    </row>
    <row r="1479" spans="1:16" x14ac:dyDescent="0.45">
      <c r="A1479" t="s">
        <v>1493</v>
      </c>
      <c r="B1479" t="s">
        <v>2952</v>
      </c>
      <c r="C1479" t="s">
        <v>3660</v>
      </c>
      <c r="D1479" t="s">
        <v>4453</v>
      </c>
      <c r="E1479" t="s">
        <v>5143</v>
      </c>
      <c r="F1479" s="2" t="str">
        <f>HYPERLINK("[SupplementaryData2.xlsx]DLRP!A353","DLRP")</f>
        <v>DLRP</v>
      </c>
      <c r="G1479" s="2" t="str">
        <f>HYPERLINK("[SupplementaryData2.xlsx]HPMR!A469","HPMR")</f>
        <v>HPMR</v>
      </c>
      <c r="H1479" s="2" t="s">
        <v>3688</v>
      </c>
      <c r="I1479" s="2" t="str">
        <f>HYPERLINK("[SupplementaryData2.xlsx]HPRD!A799","HPRD")</f>
        <v>HPRD</v>
      </c>
      <c r="J1479" s="2" t="str">
        <f>HYPERLINK("[SupplementaryData2.xlsx]STRING.binding!A775","STRING.binding")</f>
        <v>STRING.binding</v>
      </c>
      <c r="K1479" s="2" t="str">
        <f>HYPERLINK("[SupplementaryData2.xlsx]STRING.experiment!A274","STRING.experiment")</f>
        <v>STRING.experiment</v>
      </c>
      <c r="L1479" t="s">
        <v>2952</v>
      </c>
      <c r="M1479" t="s">
        <v>4453</v>
      </c>
      <c r="N1479" t="s">
        <v>3688</v>
      </c>
      <c r="O1479" t="s">
        <v>5599</v>
      </c>
      <c r="P1479" t="s">
        <v>5601</v>
      </c>
    </row>
    <row r="1480" spans="1:16" x14ac:dyDescent="0.45">
      <c r="A1480" t="s">
        <v>1494</v>
      </c>
      <c r="B1480" t="s">
        <v>2952</v>
      </c>
      <c r="C1480" t="s">
        <v>3660</v>
      </c>
      <c r="D1480" t="s">
        <v>4430</v>
      </c>
      <c r="E1480" t="s">
        <v>5120</v>
      </c>
      <c r="F1480" s="2" t="str">
        <f>HYPERLINK("[SupplementaryData2.xlsx]DLRP!A354","DLRP")</f>
        <v>DLRP</v>
      </c>
      <c r="G1480" s="2" t="str">
        <f>HYPERLINK("[SupplementaryData2.xlsx]HPMR!A470","HPMR")</f>
        <v>HPMR</v>
      </c>
      <c r="H1480" s="2" t="s">
        <v>3688</v>
      </c>
      <c r="I1480" s="2" t="str">
        <f>HYPERLINK("[SupplementaryData2.xlsx]HPRD!A800","HPRD")</f>
        <v>HPRD</v>
      </c>
      <c r="J1480" s="2" t="s">
        <v>3688</v>
      </c>
      <c r="K1480" s="2" t="s">
        <v>3688</v>
      </c>
      <c r="L1480" t="s">
        <v>2952</v>
      </c>
      <c r="M1480" t="s">
        <v>4430</v>
      </c>
      <c r="N1480" t="s">
        <v>3688</v>
      </c>
      <c r="O1480" t="s">
        <v>5599</v>
      </c>
      <c r="P1480" t="s">
        <v>5601</v>
      </c>
    </row>
    <row r="1481" spans="1:16" x14ac:dyDescent="0.45">
      <c r="A1481" t="s">
        <v>1495</v>
      </c>
      <c r="B1481" t="s">
        <v>2952</v>
      </c>
      <c r="C1481" t="s">
        <v>3660</v>
      </c>
      <c r="D1481" t="s">
        <v>4065</v>
      </c>
      <c r="E1481" t="s">
        <v>4755</v>
      </c>
      <c r="F1481" s="2" t="s">
        <v>3688</v>
      </c>
      <c r="G1481" s="2" t="s">
        <v>3688</v>
      </c>
      <c r="H1481" s="2" t="s">
        <v>3688</v>
      </c>
      <c r="I1481" s="2" t="str">
        <f>HYPERLINK("[SupplementaryData2.xlsx]HPRD!A801","HPRD")</f>
        <v>HPRD</v>
      </c>
      <c r="J1481" s="2" t="s">
        <v>3688</v>
      </c>
      <c r="K1481" s="2" t="s">
        <v>3688</v>
      </c>
      <c r="L1481" t="s">
        <v>2952</v>
      </c>
      <c r="M1481" t="s">
        <v>4065</v>
      </c>
      <c r="N1481" t="s">
        <v>3688</v>
      </c>
      <c r="O1481" t="s">
        <v>5600</v>
      </c>
      <c r="P1481" t="s">
        <v>5601</v>
      </c>
    </row>
    <row r="1482" spans="1:16" x14ac:dyDescent="0.45">
      <c r="A1482" t="s">
        <v>1496</v>
      </c>
      <c r="B1482" t="s">
        <v>2953</v>
      </c>
      <c r="C1482" t="s">
        <v>3661</v>
      </c>
      <c r="D1482" t="s">
        <v>4479</v>
      </c>
      <c r="E1482" t="s">
        <v>5169</v>
      </c>
      <c r="F1482" s="2" t="s">
        <v>3688</v>
      </c>
      <c r="G1482" s="2" t="str">
        <f>HYPERLINK("[SupplementaryData2.xlsx]HPMR!A471","HPMR")</f>
        <v>HPMR</v>
      </c>
      <c r="H1482" s="2" t="s">
        <v>3688</v>
      </c>
      <c r="I1482" s="2" t="s">
        <v>3688</v>
      </c>
      <c r="J1482" s="2" t="s">
        <v>3688</v>
      </c>
      <c r="K1482" s="2" t="s">
        <v>3688</v>
      </c>
      <c r="L1482" t="s">
        <v>2953</v>
      </c>
      <c r="M1482" t="s">
        <v>4479</v>
      </c>
      <c r="N1482" t="s">
        <v>3688</v>
      </c>
      <c r="O1482" t="s">
        <v>5599</v>
      </c>
      <c r="P1482" t="s">
        <v>5601</v>
      </c>
    </row>
    <row r="1483" spans="1:16" x14ac:dyDescent="0.45">
      <c r="A1483" t="s">
        <v>1497</v>
      </c>
      <c r="B1483" t="s">
        <v>2953</v>
      </c>
      <c r="C1483" t="s">
        <v>3661</v>
      </c>
      <c r="D1483" t="s">
        <v>4480</v>
      </c>
      <c r="E1483" t="s">
        <v>5170</v>
      </c>
      <c r="F1483" s="2" t="s">
        <v>3688</v>
      </c>
      <c r="G1483" s="2" t="str">
        <f>HYPERLINK("[SupplementaryData2.xlsx]HPMR!A472","HPMR")</f>
        <v>HPMR</v>
      </c>
      <c r="H1483" s="2" t="s">
        <v>3688</v>
      </c>
      <c r="I1483" s="2" t="s">
        <v>3688</v>
      </c>
      <c r="J1483" s="2" t="s">
        <v>3688</v>
      </c>
      <c r="K1483" s="2" t="s">
        <v>3688</v>
      </c>
      <c r="L1483" t="s">
        <v>2953</v>
      </c>
      <c r="M1483" t="s">
        <v>4480</v>
      </c>
      <c r="N1483" t="s">
        <v>3688</v>
      </c>
      <c r="O1483" t="s">
        <v>5599</v>
      </c>
      <c r="P1483" t="s">
        <v>5601</v>
      </c>
    </row>
    <row r="1484" spans="1:16" x14ac:dyDescent="0.45">
      <c r="A1484" t="s">
        <v>1498</v>
      </c>
      <c r="B1484" t="s">
        <v>2954</v>
      </c>
      <c r="C1484" t="s">
        <v>3662</v>
      </c>
      <c r="D1484" t="s">
        <v>4251</v>
      </c>
      <c r="E1484" t="s">
        <v>4941</v>
      </c>
      <c r="F1484" s="2" t="s">
        <v>3688</v>
      </c>
      <c r="G1484" s="2" t="s">
        <v>3688</v>
      </c>
      <c r="H1484" s="2" t="s">
        <v>3688</v>
      </c>
      <c r="I1484" s="2" t="s">
        <v>3688</v>
      </c>
      <c r="J1484" s="2" t="str">
        <f>HYPERLINK("[SupplementaryData2.xlsx]STRING.binding!A776","STRING.binding")</f>
        <v>STRING.binding</v>
      </c>
      <c r="K1484" s="2" t="str">
        <f>HYPERLINK("[SupplementaryData2.xlsx]STRING.experiment!A275","STRING.experiment")</f>
        <v>STRING.experiment</v>
      </c>
      <c r="L1484" t="s">
        <v>3688</v>
      </c>
      <c r="M1484" t="s">
        <v>4251</v>
      </c>
      <c r="N1484" t="s">
        <v>5515</v>
      </c>
      <c r="O1484" t="s">
        <v>5600</v>
      </c>
      <c r="P1484" t="s">
        <v>5601</v>
      </c>
    </row>
    <row r="1485" spans="1:16" x14ac:dyDescent="0.45">
      <c r="A1485" t="s">
        <v>1499</v>
      </c>
      <c r="B1485" t="s">
        <v>2955</v>
      </c>
      <c r="C1485" t="s">
        <v>3663</v>
      </c>
      <c r="D1485" t="s">
        <v>4253</v>
      </c>
      <c r="E1485" t="s">
        <v>4943</v>
      </c>
      <c r="F1485" s="2" t="str">
        <f>HYPERLINK("[SupplementaryData2.xlsx]DLRP!A355","DLRP")</f>
        <v>DLRP</v>
      </c>
      <c r="G1485" s="2" t="str">
        <f>HYPERLINK("[SupplementaryData2.xlsx]HPMR!A473","HPMR")</f>
        <v>HPMR</v>
      </c>
      <c r="H1485" s="2" t="s">
        <v>3688</v>
      </c>
      <c r="I1485" s="2" t="str">
        <f>HYPERLINK("[SupplementaryData2.xlsx]HPRD!A802","HPRD")</f>
        <v>HPRD</v>
      </c>
      <c r="J1485" s="2" t="str">
        <f>HYPERLINK("[SupplementaryData2.xlsx]STRING.binding!A777","STRING.binding")</f>
        <v>STRING.binding</v>
      </c>
      <c r="K1485" s="2" t="str">
        <f>HYPERLINK("[SupplementaryData2.xlsx]STRING.experiment!A276","STRING.experiment")</f>
        <v>STRING.experiment</v>
      </c>
      <c r="L1485" t="s">
        <v>2955</v>
      </c>
      <c r="M1485" t="s">
        <v>4253</v>
      </c>
      <c r="N1485" t="s">
        <v>3688</v>
      </c>
      <c r="O1485" t="s">
        <v>5599</v>
      </c>
      <c r="P1485" t="s">
        <v>5601</v>
      </c>
    </row>
    <row r="1486" spans="1:16" x14ac:dyDescent="0.45">
      <c r="A1486" t="s">
        <v>1500</v>
      </c>
      <c r="B1486" t="s">
        <v>2955</v>
      </c>
      <c r="C1486" t="s">
        <v>3663</v>
      </c>
      <c r="D1486" t="s">
        <v>4255</v>
      </c>
      <c r="E1486" t="s">
        <v>4945</v>
      </c>
      <c r="F1486" s="2" t="str">
        <f>HYPERLINK("[SupplementaryData2.xlsx]DLRP!A356","DLRP")</f>
        <v>DLRP</v>
      </c>
      <c r="G1486" s="2" t="str">
        <f>HYPERLINK("[SupplementaryData2.xlsx]HPMR!A474","HPMR")</f>
        <v>HPMR</v>
      </c>
      <c r="H1486" s="2" t="str">
        <f>HYPERLINK("[SupplementaryData2.xlsx]IUPHAR!A199","IUPHAR")</f>
        <v>IUPHAR</v>
      </c>
      <c r="I1486" s="2" t="str">
        <f>HYPERLINK("[SupplementaryData2.xlsx]HPRD!A803","HPRD")</f>
        <v>HPRD</v>
      </c>
      <c r="J1486" s="2" t="str">
        <f>HYPERLINK("[SupplementaryData2.xlsx]STRING.binding!A778","STRING.binding")</f>
        <v>STRING.binding</v>
      </c>
      <c r="K1486" s="2" t="str">
        <f>HYPERLINK("[SupplementaryData2.xlsx]STRING.experiment!A277","STRING.experiment")</f>
        <v>STRING.experiment</v>
      </c>
      <c r="L1486" t="s">
        <v>2955</v>
      </c>
      <c r="M1486" t="s">
        <v>4255</v>
      </c>
      <c r="N1486" t="s">
        <v>3688</v>
      </c>
      <c r="O1486" t="s">
        <v>5599</v>
      </c>
      <c r="P1486" t="s">
        <v>5601</v>
      </c>
    </row>
    <row r="1487" spans="1:16" x14ac:dyDescent="0.45">
      <c r="A1487" t="s">
        <v>1501</v>
      </c>
      <c r="B1487" t="s">
        <v>2956</v>
      </c>
      <c r="C1487" t="s">
        <v>3664</v>
      </c>
      <c r="D1487" t="s">
        <v>4477</v>
      </c>
      <c r="E1487" t="s">
        <v>5167</v>
      </c>
      <c r="F1487" s="2" t="s">
        <v>3688</v>
      </c>
      <c r="G1487" s="2" t="s">
        <v>3688</v>
      </c>
      <c r="H1487" s="2" t="s">
        <v>3688</v>
      </c>
      <c r="I1487" s="2" t="str">
        <f>HYPERLINK("[SupplementaryData2.xlsx]HPRD!A804","HPRD")</f>
        <v>HPRD</v>
      </c>
      <c r="J1487" s="2" t="s">
        <v>3688</v>
      </c>
      <c r="K1487" s="2" t="s">
        <v>3688</v>
      </c>
      <c r="L1487" t="s">
        <v>2956</v>
      </c>
      <c r="M1487" t="s">
        <v>4477</v>
      </c>
      <c r="N1487" t="s">
        <v>3688</v>
      </c>
      <c r="O1487" t="s">
        <v>5600</v>
      </c>
      <c r="P1487" t="s">
        <v>5601</v>
      </c>
    </row>
    <row r="1488" spans="1:16" x14ac:dyDescent="0.45">
      <c r="A1488" t="s">
        <v>1502</v>
      </c>
      <c r="B1488" t="s">
        <v>2956</v>
      </c>
      <c r="C1488" t="s">
        <v>3664</v>
      </c>
      <c r="D1488" t="s">
        <v>4449</v>
      </c>
      <c r="E1488" t="s">
        <v>5139</v>
      </c>
      <c r="F1488" s="2" t="str">
        <f>HYPERLINK("[SupplementaryData2.xlsx]DLRP!A357","DLRP")</f>
        <v>DLRP</v>
      </c>
      <c r="G1488" s="2" t="s">
        <v>3688</v>
      </c>
      <c r="H1488" s="2" t="s">
        <v>3688</v>
      </c>
      <c r="I1488" s="2" t="s">
        <v>3688</v>
      </c>
      <c r="J1488" s="2" t="str">
        <f>HYPERLINK("[SupplementaryData2.xlsx]STRING.binding!A779","STRING.binding")</f>
        <v>STRING.binding</v>
      </c>
      <c r="K1488" s="2" t="str">
        <f>HYPERLINK("[SupplementaryData2.xlsx]STRING.experiment!A278","STRING.experiment")</f>
        <v>STRING.experiment</v>
      </c>
      <c r="L1488" t="s">
        <v>2956</v>
      </c>
      <c r="M1488" t="s">
        <v>4449</v>
      </c>
      <c r="N1488" t="s">
        <v>5516</v>
      </c>
      <c r="O1488" t="s">
        <v>5599</v>
      </c>
      <c r="P1488" t="s">
        <v>5601</v>
      </c>
    </row>
    <row r="1489" spans="1:16" x14ac:dyDescent="0.45">
      <c r="A1489" t="s">
        <v>1503</v>
      </c>
      <c r="B1489" t="s">
        <v>2956</v>
      </c>
      <c r="C1489" t="s">
        <v>3664</v>
      </c>
      <c r="D1489" t="s">
        <v>4450</v>
      </c>
      <c r="E1489" t="s">
        <v>5140</v>
      </c>
      <c r="F1489" s="2" t="s">
        <v>3688</v>
      </c>
      <c r="G1489" s="2" t="s">
        <v>3688</v>
      </c>
      <c r="H1489" s="2" t="s">
        <v>3688</v>
      </c>
      <c r="I1489" s="2" t="str">
        <f>HYPERLINK("[SupplementaryData2.xlsx]HPRD!A805","HPRD")</f>
        <v>HPRD</v>
      </c>
      <c r="J1489" s="2" t="s">
        <v>3688</v>
      </c>
      <c r="K1489" s="2" t="s">
        <v>3688</v>
      </c>
      <c r="L1489" t="s">
        <v>2956</v>
      </c>
      <c r="M1489" t="s">
        <v>4450</v>
      </c>
      <c r="N1489" t="s">
        <v>3688</v>
      </c>
      <c r="O1489" t="s">
        <v>5600</v>
      </c>
      <c r="P1489" t="s">
        <v>5601</v>
      </c>
    </row>
    <row r="1490" spans="1:16" x14ac:dyDescent="0.45">
      <c r="A1490" t="s">
        <v>1504</v>
      </c>
      <c r="B1490" t="s">
        <v>2956</v>
      </c>
      <c r="C1490" t="s">
        <v>3664</v>
      </c>
      <c r="D1490" t="s">
        <v>4430</v>
      </c>
      <c r="E1490" t="s">
        <v>5120</v>
      </c>
      <c r="F1490" s="2" t="str">
        <f>HYPERLINK("[SupplementaryData2.xlsx]DLRP!A358","DLRP")</f>
        <v>DLRP</v>
      </c>
      <c r="G1490" s="2" t="str">
        <f>HYPERLINK("[SupplementaryData2.xlsx]HPMR!A475","HPMR")</f>
        <v>HPMR</v>
      </c>
      <c r="H1490" s="2" t="s">
        <v>3688</v>
      </c>
      <c r="I1490" s="2" t="str">
        <f>HYPERLINK("[SupplementaryData2.xlsx]HPRD!A806","HPRD")</f>
        <v>HPRD</v>
      </c>
      <c r="J1490" s="2" t="s">
        <v>3688</v>
      </c>
      <c r="K1490" s="2" t="s">
        <v>3688</v>
      </c>
      <c r="L1490" t="s">
        <v>2956</v>
      </c>
      <c r="M1490" t="s">
        <v>4430</v>
      </c>
      <c r="N1490" t="s">
        <v>3688</v>
      </c>
      <c r="O1490" t="s">
        <v>5599</v>
      </c>
      <c r="P1490" t="s">
        <v>5601</v>
      </c>
    </row>
    <row r="1491" spans="1:16" x14ac:dyDescent="0.45">
      <c r="A1491" t="s">
        <v>1505</v>
      </c>
      <c r="B1491" t="s">
        <v>2956</v>
      </c>
      <c r="C1491" t="s">
        <v>3664</v>
      </c>
      <c r="D1491" t="s">
        <v>4451</v>
      </c>
      <c r="E1491" t="s">
        <v>5141</v>
      </c>
      <c r="F1491" s="2" t="str">
        <f>HYPERLINK("[SupplementaryData2.xlsx]DLRP!A359","DLRP")</f>
        <v>DLRP</v>
      </c>
      <c r="G1491" s="2" t="str">
        <f>HYPERLINK("[SupplementaryData2.xlsx]HPMR!A476","HPMR")</f>
        <v>HPMR</v>
      </c>
      <c r="H1491" s="2" t="s">
        <v>3688</v>
      </c>
      <c r="I1491" s="2" t="str">
        <f>HYPERLINK("[SupplementaryData2.xlsx]HPRD!A807","HPRD")</f>
        <v>HPRD</v>
      </c>
      <c r="J1491" s="2" t="str">
        <f>HYPERLINK("[SupplementaryData2.xlsx]STRING.binding!A780","STRING.binding")</f>
        <v>STRING.binding</v>
      </c>
      <c r="K1491" s="2" t="str">
        <f>HYPERLINK("[SupplementaryData2.xlsx]STRING.experiment!A279","STRING.experiment")</f>
        <v>STRING.experiment</v>
      </c>
      <c r="L1491" t="s">
        <v>2956</v>
      </c>
      <c r="M1491" t="s">
        <v>4451</v>
      </c>
      <c r="N1491" t="s">
        <v>3688</v>
      </c>
      <c r="O1491" t="s">
        <v>5599</v>
      </c>
      <c r="P1491" t="s">
        <v>5601</v>
      </c>
    </row>
    <row r="1492" spans="1:16" x14ac:dyDescent="0.45">
      <c r="A1492" t="s">
        <v>1506</v>
      </c>
      <c r="B1492" t="s">
        <v>2957</v>
      </c>
      <c r="C1492" t="s">
        <v>3665</v>
      </c>
      <c r="D1492" t="s">
        <v>4253</v>
      </c>
      <c r="E1492" t="s">
        <v>4943</v>
      </c>
      <c r="F1492" s="2" t="str">
        <f>HYPERLINK("[SupplementaryData2.xlsx]DLRP!A360","DLRP")</f>
        <v>DLRP</v>
      </c>
      <c r="G1492" s="2" t="str">
        <f>HYPERLINK("[SupplementaryData2.xlsx]HPMR!A477","HPMR")</f>
        <v>HPMR</v>
      </c>
      <c r="H1492" s="2" t="s">
        <v>3688</v>
      </c>
      <c r="I1492" s="2" t="s">
        <v>3688</v>
      </c>
      <c r="J1492" s="2" t="str">
        <f>HYPERLINK("[SupplementaryData2.xlsx]STRING.binding!A781","STRING.binding")</f>
        <v>STRING.binding</v>
      </c>
      <c r="K1492" s="2" t="str">
        <f>HYPERLINK("[SupplementaryData2.xlsx]STRING.experiment!A280","STRING.experiment")</f>
        <v>STRING.experiment</v>
      </c>
      <c r="L1492" t="s">
        <v>2957</v>
      </c>
      <c r="M1492" t="s">
        <v>4253</v>
      </c>
      <c r="N1492" t="s">
        <v>3688</v>
      </c>
      <c r="O1492" t="s">
        <v>5599</v>
      </c>
      <c r="P1492" t="s">
        <v>5601</v>
      </c>
    </row>
    <row r="1493" spans="1:16" x14ac:dyDescent="0.45">
      <c r="A1493" t="s">
        <v>1507</v>
      </c>
      <c r="B1493" t="s">
        <v>2957</v>
      </c>
      <c r="C1493" t="s">
        <v>3665</v>
      </c>
      <c r="D1493" t="s">
        <v>4481</v>
      </c>
      <c r="E1493" t="s">
        <v>5171</v>
      </c>
      <c r="F1493" s="2" t="str">
        <f>HYPERLINK("[SupplementaryData2.xlsx]DLRP!A361","DLRP")</f>
        <v>DLRP</v>
      </c>
      <c r="G1493" s="2" t="str">
        <f>HYPERLINK("[SupplementaryData2.xlsx]HPMR!A478","HPMR")</f>
        <v>HPMR</v>
      </c>
      <c r="H1493" s="2" t="str">
        <f>HYPERLINK("[SupplementaryData2.xlsx]IUPHAR!A200","IUPHAR")</f>
        <v>IUPHAR</v>
      </c>
      <c r="I1493" s="2" t="str">
        <f>HYPERLINK("[SupplementaryData2.xlsx]HPRD!A808","HPRD")</f>
        <v>HPRD</v>
      </c>
      <c r="J1493" s="2" t="str">
        <f>HYPERLINK("[SupplementaryData2.xlsx]STRING.binding!A782","STRING.binding")</f>
        <v>STRING.binding</v>
      </c>
      <c r="K1493" s="2" t="str">
        <f>HYPERLINK("[SupplementaryData2.xlsx]STRING.experiment!A281","STRING.experiment")</f>
        <v>STRING.experiment</v>
      </c>
      <c r="L1493" t="s">
        <v>2957</v>
      </c>
      <c r="M1493" t="s">
        <v>4481</v>
      </c>
      <c r="N1493" t="s">
        <v>3688</v>
      </c>
      <c r="O1493" t="s">
        <v>5599</v>
      </c>
      <c r="P1493" t="s">
        <v>5601</v>
      </c>
    </row>
    <row r="1494" spans="1:16" x14ac:dyDescent="0.45">
      <c r="A1494" t="s">
        <v>1508</v>
      </c>
      <c r="B1494" t="s">
        <v>2958</v>
      </c>
      <c r="C1494" t="s">
        <v>3666</v>
      </c>
      <c r="D1494" t="s">
        <v>4316</v>
      </c>
      <c r="E1494" t="s">
        <v>5006</v>
      </c>
      <c r="F1494" s="2" t="s">
        <v>3688</v>
      </c>
      <c r="G1494" s="2" t="s">
        <v>3688</v>
      </c>
      <c r="H1494" s="2" t="s">
        <v>3688</v>
      </c>
      <c r="I1494" s="2" t="s">
        <v>3688</v>
      </c>
      <c r="J1494" s="2" t="str">
        <f>HYPERLINK("[SupplementaryData2.xlsx]STRING.binding!A783","STRING.binding")</f>
        <v>STRING.binding</v>
      </c>
      <c r="K1494" s="2" t="s">
        <v>3688</v>
      </c>
      <c r="L1494" t="s">
        <v>2958</v>
      </c>
      <c r="M1494" t="s">
        <v>4316</v>
      </c>
      <c r="N1494" t="s">
        <v>3688</v>
      </c>
      <c r="O1494" t="s">
        <v>5600</v>
      </c>
      <c r="P1494" t="s">
        <v>5603</v>
      </c>
    </row>
    <row r="1495" spans="1:16" x14ac:dyDescent="0.45">
      <c r="A1495" t="s">
        <v>1509</v>
      </c>
      <c r="B1495" t="s">
        <v>2958</v>
      </c>
      <c r="C1495" t="s">
        <v>3666</v>
      </c>
      <c r="D1495" t="s">
        <v>4223</v>
      </c>
      <c r="E1495" t="s">
        <v>4913</v>
      </c>
      <c r="F1495" s="2" t="str">
        <f>HYPERLINK("[SupplementaryData2.xlsx]DLRP!A362","DLRP")</f>
        <v>DLRP</v>
      </c>
      <c r="G1495" s="2" t="str">
        <f>HYPERLINK("[SupplementaryData2.xlsx]HPMR!A479","HPMR")</f>
        <v>HPMR</v>
      </c>
      <c r="H1495" s="2" t="s">
        <v>3688</v>
      </c>
      <c r="I1495" s="2" t="str">
        <f>HYPERLINK("[SupplementaryData2.xlsx]HPRD!A809","HPRD")</f>
        <v>HPRD</v>
      </c>
      <c r="J1495" s="2" t="str">
        <f>HYPERLINK("[SupplementaryData2.xlsx]STRING.binding!A784","STRING.binding")</f>
        <v>STRING.binding</v>
      </c>
      <c r="K1495" s="2" t="str">
        <f>HYPERLINK("[SupplementaryData2.xlsx]STRING.experiment!A282","STRING.experiment")</f>
        <v>STRING.experiment</v>
      </c>
      <c r="L1495" t="s">
        <v>2958</v>
      </c>
      <c r="M1495" t="s">
        <v>4223</v>
      </c>
      <c r="N1495" t="s">
        <v>3688</v>
      </c>
      <c r="O1495" t="s">
        <v>5599</v>
      </c>
      <c r="P1495" t="s">
        <v>5601</v>
      </c>
    </row>
    <row r="1496" spans="1:16" x14ac:dyDescent="0.45">
      <c r="A1496" t="s">
        <v>1510</v>
      </c>
      <c r="B1496" t="s">
        <v>2958</v>
      </c>
      <c r="C1496" t="s">
        <v>3666</v>
      </c>
      <c r="D1496" t="s">
        <v>4218</v>
      </c>
      <c r="E1496" t="s">
        <v>4908</v>
      </c>
      <c r="F1496" s="2" t="str">
        <f>HYPERLINK("[SupplementaryData2.xlsx]DLRP!A363","DLRP")</f>
        <v>DLRP</v>
      </c>
      <c r="G1496" s="2" t="str">
        <f>HYPERLINK("[SupplementaryData2.xlsx]HPMR!A480","HPMR")</f>
        <v>HPMR</v>
      </c>
      <c r="H1496" s="2" t="s">
        <v>3688</v>
      </c>
      <c r="I1496" s="2" t="str">
        <f>HYPERLINK("[SupplementaryData2.xlsx]HPRD!A810","HPRD")</f>
        <v>HPRD</v>
      </c>
      <c r="J1496" s="2" t="str">
        <f>HYPERLINK("[SupplementaryData2.xlsx]STRING.binding!A785","STRING.binding")</f>
        <v>STRING.binding</v>
      </c>
      <c r="K1496" s="2" t="str">
        <f>HYPERLINK("[SupplementaryData2.xlsx]STRING.experiment!A283","STRING.experiment")</f>
        <v>STRING.experiment</v>
      </c>
      <c r="L1496" t="s">
        <v>2958</v>
      </c>
      <c r="M1496" t="s">
        <v>4218</v>
      </c>
      <c r="N1496" t="s">
        <v>3688</v>
      </c>
      <c r="O1496" t="s">
        <v>5599</v>
      </c>
      <c r="P1496" t="s">
        <v>5601</v>
      </c>
    </row>
    <row r="1497" spans="1:16" x14ac:dyDescent="0.45">
      <c r="A1497" t="s">
        <v>1511</v>
      </c>
      <c r="B1497" t="s">
        <v>2959</v>
      </c>
      <c r="C1497" t="s">
        <v>3667</v>
      </c>
      <c r="D1497" t="s">
        <v>4430</v>
      </c>
      <c r="E1497" t="s">
        <v>5120</v>
      </c>
      <c r="F1497" s="2" t="str">
        <f>HYPERLINK("[SupplementaryData2.xlsx]DLRP!A364","DLRP")</f>
        <v>DLRP</v>
      </c>
      <c r="G1497" s="2" t="str">
        <f>HYPERLINK("[SupplementaryData2.xlsx]HPMR!A481","HPMR")</f>
        <v>HPMR</v>
      </c>
      <c r="H1497" s="2" t="s">
        <v>3688</v>
      </c>
      <c r="I1497" s="2" t="str">
        <f>HYPERLINK("[SupplementaryData2.xlsx]HPRD!A811","HPRD")</f>
        <v>HPRD</v>
      </c>
      <c r="J1497" s="2" t="s">
        <v>3688</v>
      </c>
      <c r="K1497" s="2" t="s">
        <v>3688</v>
      </c>
      <c r="L1497" t="s">
        <v>2959</v>
      </c>
      <c r="M1497" t="s">
        <v>4430</v>
      </c>
      <c r="N1497" t="s">
        <v>3688</v>
      </c>
      <c r="O1497" t="s">
        <v>5599</v>
      </c>
      <c r="P1497" t="s">
        <v>5601</v>
      </c>
    </row>
    <row r="1498" spans="1:16" x14ac:dyDescent="0.45">
      <c r="A1498" t="s">
        <v>1512</v>
      </c>
      <c r="B1498" t="s">
        <v>2959</v>
      </c>
      <c r="C1498" t="s">
        <v>3667</v>
      </c>
      <c r="D1498" t="s">
        <v>4482</v>
      </c>
      <c r="E1498" t="s">
        <v>5172</v>
      </c>
      <c r="F1498" s="2" t="str">
        <f>HYPERLINK("[SupplementaryData2.xlsx]DLRP!A365","DLRP")</f>
        <v>DLRP</v>
      </c>
      <c r="G1498" s="2" t="str">
        <f>HYPERLINK("[SupplementaryData2.xlsx]HPMR!A482","HPMR")</f>
        <v>HPMR</v>
      </c>
      <c r="H1498" s="2" t="s">
        <v>3688</v>
      </c>
      <c r="I1498" s="2" t="str">
        <f>HYPERLINK("[SupplementaryData2.xlsx]HPRD!A812","HPRD")</f>
        <v>HPRD</v>
      </c>
      <c r="J1498" s="2" t="str">
        <f>HYPERLINK("[SupplementaryData2.xlsx]STRING.binding!A786","STRING.binding")</f>
        <v>STRING.binding</v>
      </c>
      <c r="K1498" s="2" t="str">
        <f>HYPERLINK("[SupplementaryData2.xlsx]STRING.experiment!A284","STRING.experiment")</f>
        <v>STRING.experiment</v>
      </c>
      <c r="L1498" t="s">
        <v>2959</v>
      </c>
      <c r="M1498" t="s">
        <v>4482</v>
      </c>
      <c r="N1498" t="s">
        <v>3688</v>
      </c>
      <c r="O1498" t="s">
        <v>5599</v>
      </c>
      <c r="P1498" t="s">
        <v>5601</v>
      </c>
    </row>
    <row r="1499" spans="1:16" x14ac:dyDescent="0.45">
      <c r="A1499" t="s">
        <v>1513</v>
      </c>
      <c r="B1499" t="s">
        <v>2960</v>
      </c>
      <c r="C1499" t="s">
        <v>3668</v>
      </c>
      <c r="D1499" t="s">
        <v>4116</v>
      </c>
      <c r="E1499" t="s">
        <v>4806</v>
      </c>
      <c r="F1499" s="2" t="s">
        <v>3688</v>
      </c>
      <c r="G1499" s="2" t="s">
        <v>3688</v>
      </c>
      <c r="H1499" s="2" t="s">
        <v>3688</v>
      </c>
      <c r="I1499" s="2" t="s">
        <v>3688</v>
      </c>
      <c r="J1499" s="2" t="str">
        <f>HYPERLINK("[SupplementaryData2.xlsx]STRING.binding!A787","STRING.binding")</f>
        <v>STRING.binding</v>
      </c>
      <c r="K1499" s="2" t="s">
        <v>3688</v>
      </c>
      <c r="L1499" t="s">
        <v>2960</v>
      </c>
      <c r="M1499" t="s">
        <v>3688</v>
      </c>
      <c r="N1499" t="s">
        <v>3688</v>
      </c>
      <c r="O1499" t="s">
        <v>5600</v>
      </c>
      <c r="P1499" t="s">
        <v>5603</v>
      </c>
    </row>
    <row r="1500" spans="1:16" x14ac:dyDescent="0.45">
      <c r="A1500" t="s">
        <v>1514</v>
      </c>
      <c r="B1500" t="s">
        <v>2960</v>
      </c>
      <c r="C1500" t="s">
        <v>3668</v>
      </c>
      <c r="D1500" t="s">
        <v>4269</v>
      </c>
      <c r="E1500" t="s">
        <v>4959</v>
      </c>
      <c r="F1500" s="2" t="str">
        <f>HYPERLINK("[SupplementaryData2.xlsx]DLRP!A366","DLRP")</f>
        <v>DLRP</v>
      </c>
      <c r="G1500" s="2" t="str">
        <f>HYPERLINK("[SupplementaryData2.xlsx]HPMR!A483","HPMR")</f>
        <v>HPMR</v>
      </c>
      <c r="H1500" s="2" t="str">
        <f>HYPERLINK("[SupplementaryData2.xlsx]IUPHAR!A201","IUPHAR")</f>
        <v>IUPHAR</v>
      </c>
      <c r="I1500" s="2" t="str">
        <f>HYPERLINK("[SupplementaryData2.xlsx]HPRD!A813","HPRD")</f>
        <v>HPRD</v>
      </c>
      <c r="J1500" s="2" t="str">
        <f>HYPERLINK("[SupplementaryData2.xlsx]STRING.binding!A788","STRING.binding")</f>
        <v>STRING.binding</v>
      </c>
      <c r="K1500" s="2" t="str">
        <f>HYPERLINK("[SupplementaryData2.xlsx]STRING.experiment!A285","STRING.experiment")</f>
        <v>STRING.experiment</v>
      </c>
      <c r="L1500" t="s">
        <v>2960</v>
      </c>
      <c r="M1500" t="s">
        <v>5394</v>
      </c>
      <c r="N1500" t="s">
        <v>3688</v>
      </c>
      <c r="O1500" t="s">
        <v>5599</v>
      </c>
      <c r="P1500" t="s">
        <v>5601</v>
      </c>
    </row>
    <row r="1501" spans="1:16" x14ac:dyDescent="0.45">
      <c r="A1501" t="s">
        <v>1515</v>
      </c>
      <c r="B1501" t="s">
        <v>2960</v>
      </c>
      <c r="C1501" t="s">
        <v>3668</v>
      </c>
      <c r="D1501" t="s">
        <v>4270</v>
      </c>
      <c r="E1501" t="s">
        <v>4960</v>
      </c>
      <c r="F1501" s="2" t="str">
        <f>HYPERLINK("[SupplementaryData2.xlsx]DLRP!A367","DLRP")</f>
        <v>DLRP</v>
      </c>
      <c r="G1501" s="2" t="str">
        <f>HYPERLINK("[SupplementaryData2.xlsx]HPMR!A484","HPMR")</f>
        <v>HPMR</v>
      </c>
      <c r="H1501" s="2" t="str">
        <f>HYPERLINK("[SupplementaryData2.xlsx]IUPHAR!A202","IUPHAR")</f>
        <v>IUPHAR</v>
      </c>
      <c r="I1501" s="2" t="str">
        <f>HYPERLINK("[SupplementaryData2.xlsx]HPRD!A814","HPRD")</f>
        <v>HPRD</v>
      </c>
      <c r="J1501" s="2" t="str">
        <f>HYPERLINK("[SupplementaryData2.xlsx]STRING.binding!A789","STRING.binding")</f>
        <v>STRING.binding</v>
      </c>
      <c r="K1501" s="2" t="str">
        <f>HYPERLINK("[SupplementaryData2.xlsx]STRING.experiment!A286","STRING.experiment")</f>
        <v>STRING.experiment</v>
      </c>
      <c r="L1501" t="s">
        <v>2960</v>
      </c>
      <c r="M1501" t="s">
        <v>5395</v>
      </c>
      <c r="N1501" t="s">
        <v>3688</v>
      </c>
      <c r="O1501" t="s">
        <v>5599</v>
      </c>
      <c r="P1501" t="s">
        <v>5601</v>
      </c>
    </row>
    <row r="1502" spans="1:16" x14ac:dyDescent="0.45">
      <c r="A1502" t="s">
        <v>1516</v>
      </c>
      <c r="B1502" t="s">
        <v>2960</v>
      </c>
      <c r="C1502" t="s">
        <v>3668</v>
      </c>
      <c r="D1502" t="s">
        <v>4189</v>
      </c>
      <c r="E1502" t="s">
        <v>4879</v>
      </c>
      <c r="F1502" s="2" t="str">
        <f>HYPERLINK("[SupplementaryData2.xlsx]DLRP!A368","DLRP")</f>
        <v>DLRP</v>
      </c>
      <c r="G1502" s="2" t="s">
        <v>3688</v>
      </c>
      <c r="H1502" s="2" t="s">
        <v>3688</v>
      </c>
      <c r="I1502" s="2" t="str">
        <f>HYPERLINK("[SupplementaryData2.xlsx]HPRD!A815","HPRD")</f>
        <v>HPRD</v>
      </c>
      <c r="J1502" s="2" t="str">
        <f>HYPERLINK("[SupplementaryData2.xlsx]STRING.binding!A790","STRING.binding")</f>
        <v>STRING.binding</v>
      </c>
      <c r="K1502" s="2" t="str">
        <f>HYPERLINK("[SupplementaryData2.xlsx]STRING.experiment!A287","STRING.experiment")</f>
        <v>STRING.experiment</v>
      </c>
      <c r="L1502" t="s">
        <v>2960</v>
      </c>
      <c r="M1502" t="s">
        <v>4189</v>
      </c>
      <c r="N1502" t="s">
        <v>3688</v>
      </c>
      <c r="O1502" t="s">
        <v>5599</v>
      </c>
      <c r="P1502" t="s">
        <v>5601</v>
      </c>
    </row>
    <row r="1503" spans="1:16" x14ac:dyDescent="0.45">
      <c r="A1503" t="s">
        <v>1517</v>
      </c>
      <c r="B1503" t="s">
        <v>2960</v>
      </c>
      <c r="C1503" t="s">
        <v>3668</v>
      </c>
      <c r="D1503" t="s">
        <v>4230</v>
      </c>
      <c r="E1503" t="s">
        <v>4920</v>
      </c>
      <c r="F1503" s="2" t="s">
        <v>3688</v>
      </c>
      <c r="G1503" s="2" t="s">
        <v>3688</v>
      </c>
      <c r="H1503" s="2" t="s">
        <v>3688</v>
      </c>
      <c r="I1503" s="2" t="s">
        <v>3688</v>
      </c>
      <c r="J1503" s="2" t="str">
        <f>HYPERLINK("[SupplementaryData2.xlsx]STRING.binding!A791","STRING.binding")</f>
        <v>STRING.binding</v>
      </c>
      <c r="K1503" s="2" t="s">
        <v>3688</v>
      </c>
      <c r="L1503" t="s">
        <v>2960</v>
      </c>
      <c r="M1503" t="s">
        <v>4230</v>
      </c>
      <c r="N1503" t="s">
        <v>3688</v>
      </c>
      <c r="O1503" t="s">
        <v>5600</v>
      </c>
      <c r="P1503" t="s">
        <v>5603</v>
      </c>
    </row>
    <row r="1504" spans="1:16" x14ac:dyDescent="0.45">
      <c r="A1504" t="s">
        <v>1518</v>
      </c>
      <c r="B1504" t="s">
        <v>2960</v>
      </c>
      <c r="C1504" t="s">
        <v>3668</v>
      </c>
      <c r="D1504" t="s">
        <v>4196</v>
      </c>
      <c r="E1504" t="s">
        <v>4886</v>
      </c>
      <c r="F1504" s="2" t="s">
        <v>3688</v>
      </c>
      <c r="G1504" s="2" t="s">
        <v>3688</v>
      </c>
      <c r="H1504" s="2" t="s">
        <v>3688</v>
      </c>
      <c r="I1504" s="2" t="str">
        <f>HYPERLINK("[SupplementaryData2.xlsx]HPRD!A816","HPRD")</f>
        <v>HPRD</v>
      </c>
      <c r="J1504" s="2" t="str">
        <f>HYPERLINK("[SupplementaryData2.xlsx]STRING.binding!A792","STRING.binding")</f>
        <v>STRING.binding</v>
      </c>
      <c r="K1504" s="2" t="s">
        <v>3688</v>
      </c>
      <c r="L1504" t="s">
        <v>2960</v>
      </c>
      <c r="M1504" t="s">
        <v>4196</v>
      </c>
      <c r="N1504" t="s">
        <v>3688</v>
      </c>
      <c r="O1504" t="s">
        <v>5600</v>
      </c>
      <c r="P1504" t="s">
        <v>5601</v>
      </c>
    </row>
    <row r="1505" spans="1:16" x14ac:dyDescent="0.45">
      <c r="A1505" t="s">
        <v>1519</v>
      </c>
      <c r="B1505" t="s">
        <v>2960</v>
      </c>
      <c r="C1505" t="s">
        <v>3668</v>
      </c>
      <c r="D1505" t="s">
        <v>4053</v>
      </c>
      <c r="E1505" t="s">
        <v>4743</v>
      </c>
      <c r="F1505" s="2" t="s">
        <v>3688</v>
      </c>
      <c r="G1505" s="2" t="s">
        <v>3688</v>
      </c>
      <c r="H1505" s="2" t="s">
        <v>3688</v>
      </c>
      <c r="I1505" s="2" t="s">
        <v>3688</v>
      </c>
      <c r="J1505" s="2" t="str">
        <f>HYPERLINK("[SupplementaryData2.xlsx]STRING.binding!A793","STRING.binding")</f>
        <v>STRING.binding</v>
      </c>
      <c r="K1505" s="2" t="s">
        <v>3688</v>
      </c>
      <c r="L1505" t="s">
        <v>2960</v>
      </c>
      <c r="M1505" t="s">
        <v>4053</v>
      </c>
      <c r="N1505" t="s">
        <v>5517</v>
      </c>
      <c r="O1505" t="s">
        <v>5600</v>
      </c>
      <c r="P1505" t="s">
        <v>5601</v>
      </c>
    </row>
    <row r="1506" spans="1:16" x14ac:dyDescent="0.45">
      <c r="A1506" t="s">
        <v>1520</v>
      </c>
      <c r="B1506" t="s">
        <v>2960</v>
      </c>
      <c r="C1506" t="s">
        <v>3668</v>
      </c>
      <c r="D1506" t="s">
        <v>4029</v>
      </c>
      <c r="E1506" t="s">
        <v>4719</v>
      </c>
      <c r="F1506" s="2" t="s">
        <v>3688</v>
      </c>
      <c r="G1506" s="2" t="s">
        <v>3688</v>
      </c>
      <c r="H1506" s="2" t="s">
        <v>3688</v>
      </c>
      <c r="I1506" s="2" t="s">
        <v>3688</v>
      </c>
      <c r="J1506" s="2" t="str">
        <f>HYPERLINK("[SupplementaryData2.xlsx]STRING.binding!A794","STRING.binding")</f>
        <v>STRING.binding</v>
      </c>
      <c r="K1506" s="2" t="s">
        <v>3688</v>
      </c>
      <c r="L1506" t="s">
        <v>2960</v>
      </c>
      <c r="M1506" t="s">
        <v>4029</v>
      </c>
      <c r="N1506" t="s">
        <v>3688</v>
      </c>
      <c r="O1506" t="s">
        <v>5600</v>
      </c>
      <c r="P1506" t="s">
        <v>5603</v>
      </c>
    </row>
    <row r="1507" spans="1:16" x14ac:dyDescent="0.45">
      <c r="A1507" t="s">
        <v>1521</v>
      </c>
      <c r="B1507" t="s">
        <v>2961</v>
      </c>
      <c r="C1507" t="s">
        <v>3669</v>
      </c>
      <c r="D1507" t="s">
        <v>4430</v>
      </c>
      <c r="E1507" t="s">
        <v>5120</v>
      </c>
      <c r="F1507" s="2" t="str">
        <f>HYPERLINK("[SupplementaryData2.xlsx]DLRP!A369","DLRP")</f>
        <v>DLRP</v>
      </c>
      <c r="G1507" s="2" t="str">
        <f>HYPERLINK("[SupplementaryData2.xlsx]HPMR!A485","HPMR")</f>
        <v>HPMR</v>
      </c>
      <c r="H1507" s="2" t="s">
        <v>3688</v>
      </c>
      <c r="I1507" s="2" t="s">
        <v>3688</v>
      </c>
      <c r="J1507" s="2" t="s">
        <v>3688</v>
      </c>
      <c r="K1507" s="2" t="s">
        <v>3688</v>
      </c>
      <c r="L1507" t="s">
        <v>2961</v>
      </c>
      <c r="M1507" t="s">
        <v>4430</v>
      </c>
      <c r="N1507" t="s">
        <v>3688</v>
      </c>
      <c r="O1507" t="s">
        <v>5599</v>
      </c>
      <c r="P1507" t="s">
        <v>5601</v>
      </c>
    </row>
    <row r="1508" spans="1:16" x14ac:dyDescent="0.45">
      <c r="A1508" t="s">
        <v>1522</v>
      </c>
      <c r="B1508" t="s">
        <v>2961</v>
      </c>
      <c r="C1508" t="s">
        <v>3669</v>
      </c>
      <c r="D1508" t="s">
        <v>4483</v>
      </c>
      <c r="E1508" t="s">
        <v>5173</v>
      </c>
      <c r="F1508" s="2" t="str">
        <f>HYPERLINK("[SupplementaryData2.xlsx]DLRP!A370","DLRP")</f>
        <v>DLRP</v>
      </c>
      <c r="G1508" s="2" t="str">
        <f>HYPERLINK("[SupplementaryData2.xlsx]HPMR!A486","HPMR")</f>
        <v>HPMR</v>
      </c>
      <c r="H1508" s="2" t="s">
        <v>3688</v>
      </c>
      <c r="I1508" s="2" t="str">
        <f>HYPERLINK("[SupplementaryData2.xlsx]HPRD!A817","HPRD")</f>
        <v>HPRD</v>
      </c>
      <c r="J1508" s="2" t="str">
        <f>HYPERLINK("[SupplementaryData2.xlsx]STRING.binding!A795","STRING.binding")</f>
        <v>STRING.binding</v>
      </c>
      <c r="K1508" s="2" t="str">
        <f>HYPERLINK("[SupplementaryData2.xlsx]STRING.experiment!A288","STRING.experiment")</f>
        <v>STRING.experiment</v>
      </c>
      <c r="L1508" t="s">
        <v>2961</v>
      </c>
      <c r="M1508" t="s">
        <v>4483</v>
      </c>
      <c r="N1508" t="s">
        <v>3688</v>
      </c>
      <c r="O1508" t="s">
        <v>5599</v>
      </c>
      <c r="P1508" t="s">
        <v>5601</v>
      </c>
    </row>
    <row r="1509" spans="1:16" x14ac:dyDescent="0.45">
      <c r="A1509" t="s">
        <v>1523</v>
      </c>
      <c r="B1509" t="s">
        <v>2962</v>
      </c>
      <c r="C1509" t="s">
        <v>3670</v>
      </c>
      <c r="D1509" t="s">
        <v>4036</v>
      </c>
      <c r="E1509" t="s">
        <v>4726</v>
      </c>
      <c r="F1509" s="2" t="str">
        <f>HYPERLINK("[SupplementaryData2.xlsx]DLRP!A371","DLRP")</f>
        <v>DLRP</v>
      </c>
      <c r="G1509" s="2" t="s">
        <v>3688</v>
      </c>
      <c r="H1509" s="2" t="s">
        <v>3688</v>
      </c>
      <c r="I1509" s="2" t="s">
        <v>3688</v>
      </c>
      <c r="J1509" s="2" t="s">
        <v>3688</v>
      </c>
      <c r="K1509" s="2" t="s">
        <v>3688</v>
      </c>
      <c r="L1509" t="s">
        <v>2962</v>
      </c>
      <c r="M1509" t="s">
        <v>4036</v>
      </c>
      <c r="N1509" t="s">
        <v>3688</v>
      </c>
      <c r="O1509" t="s">
        <v>5599</v>
      </c>
      <c r="P1509" t="s">
        <v>5603</v>
      </c>
    </row>
    <row r="1510" spans="1:16" x14ac:dyDescent="0.45">
      <c r="A1510" t="s">
        <v>1524</v>
      </c>
      <c r="B1510" t="s">
        <v>2962</v>
      </c>
      <c r="C1510" t="s">
        <v>3670</v>
      </c>
      <c r="D1510" t="s">
        <v>4362</v>
      </c>
      <c r="E1510" t="s">
        <v>5052</v>
      </c>
      <c r="F1510" s="2" t="str">
        <f>HYPERLINK("[SupplementaryData2.xlsx]DLRP!A372","DLRP")</f>
        <v>DLRP</v>
      </c>
      <c r="G1510" s="2" t="s">
        <v>3688</v>
      </c>
      <c r="H1510" s="2" t="s">
        <v>3688</v>
      </c>
      <c r="I1510" s="2" t="s">
        <v>3688</v>
      </c>
      <c r="J1510" s="2" t="s">
        <v>3688</v>
      </c>
      <c r="K1510" s="2" t="s">
        <v>3688</v>
      </c>
      <c r="L1510" t="s">
        <v>2962</v>
      </c>
      <c r="M1510" t="s">
        <v>4362</v>
      </c>
      <c r="N1510" t="s">
        <v>3688</v>
      </c>
      <c r="O1510" t="s">
        <v>5599</v>
      </c>
      <c r="P1510" t="s">
        <v>5603</v>
      </c>
    </row>
    <row r="1511" spans="1:16" x14ac:dyDescent="0.45">
      <c r="A1511" t="s">
        <v>1525</v>
      </c>
      <c r="B1511" t="s">
        <v>2962</v>
      </c>
      <c r="C1511" t="s">
        <v>3670</v>
      </c>
      <c r="D1511" t="s">
        <v>4107</v>
      </c>
      <c r="E1511" t="s">
        <v>4797</v>
      </c>
      <c r="F1511" s="2" t="str">
        <f>HYPERLINK("[SupplementaryData2.xlsx]DLRP!A373","DLRP")</f>
        <v>DLRP</v>
      </c>
      <c r="G1511" s="2" t="str">
        <f>HYPERLINK("[SupplementaryData2.xlsx]HPMR!A487","HPMR")</f>
        <v>HPMR</v>
      </c>
      <c r="H1511" s="2" t="s">
        <v>3688</v>
      </c>
      <c r="I1511" s="2" t="s">
        <v>3688</v>
      </c>
      <c r="J1511" s="2" t="str">
        <f>HYPERLINK("[SupplementaryData2.xlsx]STRING.binding!A796","STRING.binding")</f>
        <v>STRING.binding</v>
      </c>
      <c r="K1511" s="2" t="s">
        <v>3688</v>
      </c>
      <c r="L1511" t="s">
        <v>2962</v>
      </c>
      <c r="M1511" t="s">
        <v>4107</v>
      </c>
      <c r="N1511" t="s">
        <v>3688</v>
      </c>
      <c r="O1511" t="s">
        <v>5599</v>
      </c>
      <c r="P1511" t="s">
        <v>5601</v>
      </c>
    </row>
    <row r="1512" spans="1:16" x14ac:dyDescent="0.45">
      <c r="A1512" t="s">
        <v>1526</v>
      </c>
      <c r="B1512" t="s">
        <v>2962</v>
      </c>
      <c r="C1512" t="s">
        <v>3670</v>
      </c>
      <c r="D1512" t="s">
        <v>4108</v>
      </c>
      <c r="E1512" t="s">
        <v>4798</v>
      </c>
      <c r="F1512" s="2" t="str">
        <f>HYPERLINK("[SupplementaryData2.xlsx]DLRP!A374","DLRP")</f>
        <v>DLRP</v>
      </c>
      <c r="G1512" s="2" t="s">
        <v>3688</v>
      </c>
      <c r="H1512" s="2" t="s">
        <v>3688</v>
      </c>
      <c r="I1512" s="2" t="s">
        <v>3688</v>
      </c>
      <c r="J1512" s="2" t="s">
        <v>3688</v>
      </c>
      <c r="K1512" s="2" t="s">
        <v>3688</v>
      </c>
      <c r="L1512" t="s">
        <v>2962</v>
      </c>
      <c r="M1512" t="s">
        <v>4108</v>
      </c>
      <c r="N1512" t="s">
        <v>3688</v>
      </c>
      <c r="O1512" t="s">
        <v>5599</v>
      </c>
      <c r="P1512" t="s">
        <v>5603</v>
      </c>
    </row>
    <row r="1513" spans="1:16" x14ac:dyDescent="0.45">
      <c r="A1513" t="s">
        <v>1527</v>
      </c>
      <c r="B1513" t="s">
        <v>2962</v>
      </c>
      <c r="C1513" t="s">
        <v>3670</v>
      </c>
      <c r="D1513" t="s">
        <v>4484</v>
      </c>
      <c r="E1513" t="s">
        <v>5174</v>
      </c>
      <c r="F1513" s="2" t="s">
        <v>3688</v>
      </c>
      <c r="G1513" s="2" t="str">
        <f>HYPERLINK("[SupplementaryData2.xlsx]HPMR!A488","HPMR")</f>
        <v>HPMR</v>
      </c>
      <c r="H1513" s="2" t="s">
        <v>3688</v>
      </c>
      <c r="I1513" s="2" t="str">
        <f>HYPERLINK("[SupplementaryData2.xlsx]HPRD!A818","HPRD")</f>
        <v>HPRD</v>
      </c>
      <c r="J1513" s="2" t="str">
        <f>HYPERLINK("[SupplementaryData2.xlsx]STRING.binding!A797","STRING.binding")</f>
        <v>STRING.binding</v>
      </c>
      <c r="K1513" s="2" t="s">
        <v>3688</v>
      </c>
      <c r="L1513" t="s">
        <v>2962</v>
      </c>
      <c r="M1513" t="s">
        <v>4484</v>
      </c>
      <c r="N1513" t="s">
        <v>3688</v>
      </c>
      <c r="O1513" t="s">
        <v>5599</v>
      </c>
      <c r="P1513" t="s">
        <v>5601</v>
      </c>
    </row>
    <row r="1514" spans="1:16" x14ac:dyDescent="0.45">
      <c r="A1514" t="s">
        <v>1528</v>
      </c>
      <c r="B1514" t="s">
        <v>2963</v>
      </c>
      <c r="C1514" t="s">
        <v>3671</v>
      </c>
      <c r="D1514" t="s">
        <v>4036</v>
      </c>
      <c r="E1514" t="s">
        <v>4726</v>
      </c>
      <c r="F1514" s="2" t="str">
        <f>HYPERLINK("[SupplementaryData2.xlsx]DLRP!A375","DLRP")</f>
        <v>DLRP</v>
      </c>
      <c r="G1514" s="2" t="s">
        <v>3688</v>
      </c>
      <c r="H1514" s="2" t="s">
        <v>3688</v>
      </c>
      <c r="I1514" s="2" t="str">
        <f>HYPERLINK("[SupplementaryData2.xlsx]HPRD!A819","HPRD")</f>
        <v>HPRD</v>
      </c>
      <c r="J1514" s="2" t="s">
        <v>3688</v>
      </c>
      <c r="K1514" s="2" t="s">
        <v>3688</v>
      </c>
      <c r="L1514" t="s">
        <v>2963</v>
      </c>
      <c r="M1514" t="s">
        <v>4036</v>
      </c>
      <c r="N1514" t="s">
        <v>3688</v>
      </c>
      <c r="O1514" t="s">
        <v>5599</v>
      </c>
      <c r="P1514" t="s">
        <v>5601</v>
      </c>
    </row>
    <row r="1515" spans="1:16" x14ac:dyDescent="0.45">
      <c r="A1515" t="s">
        <v>1529</v>
      </c>
      <c r="B1515" t="s">
        <v>2963</v>
      </c>
      <c r="C1515" t="s">
        <v>3671</v>
      </c>
      <c r="D1515" t="s">
        <v>4362</v>
      </c>
      <c r="E1515" t="s">
        <v>5052</v>
      </c>
      <c r="F1515" s="2" t="str">
        <f>HYPERLINK("[SupplementaryData2.xlsx]DLRP!A376","DLRP")</f>
        <v>DLRP</v>
      </c>
      <c r="G1515" s="2" t="str">
        <f>HYPERLINK("[SupplementaryData2.xlsx]HPMR!A489","HPMR")</f>
        <v>HPMR</v>
      </c>
      <c r="H1515" s="2" t="s">
        <v>3688</v>
      </c>
      <c r="I1515" s="2" t="str">
        <f>HYPERLINK("[SupplementaryData2.xlsx]HPRD!A820","HPRD")</f>
        <v>HPRD</v>
      </c>
      <c r="J1515" s="2" t="str">
        <f>HYPERLINK("[SupplementaryData2.xlsx]STRING.binding!A798","STRING.binding")</f>
        <v>STRING.binding</v>
      </c>
      <c r="K1515" s="2" t="str">
        <f>HYPERLINK("[SupplementaryData2.xlsx]STRING.experiment!A289","STRING.experiment")</f>
        <v>STRING.experiment</v>
      </c>
      <c r="L1515" t="s">
        <v>2963</v>
      </c>
      <c r="M1515" t="s">
        <v>4362</v>
      </c>
      <c r="N1515" t="s">
        <v>3688</v>
      </c>
      <c r="O1515" t="s">
        <v>5599</v>
      </c>
      <c r="P1515" t="s">
        <v>5601</v>
      </c>
    </row>
    <row r="1516" spans="1:16" x14ac:dyDescent="0.45">
      <c r="A1516" t="s">
        <v>1530</v>
      </c>
      <c r="B1516" t="s">
        <v>2963</v>
      </c>
      <c r="C1516" t="s">
        <v>3671</v>
      </c>
      <c r="D1516" t="s">
        <v>4107</v>
      </c>
      <c r="E1516" t="s">
        <v>4797</v>
      </c>
      <c r="F1516" s="2" t="str">
        <f>HYPERLINK("[SupplementaryData2.xlsx]DLRP!A377","DLRP")</f>
        <v>DLRP</v>
      </c>
      <c r="G1516" s="2" t="str">
        <f>HYPERLINK("[SupplementaryData2.xlsx]HPMR!A490","HPMR")</f>
        <v>HPMR</v>
      </c>
      <c r="H1516" s="2" t="s">
        <v>3688</v>
      </c>
      <c r="I1516" s="2" t="str">
        <f>HYPERLINK("[SupplementaryData2.xlsx]HPRD!A821","HPRD")</f>
        <v>HPRD</v>
      </c>
      <c r="J1516" s="2" t="str">
        <f>HYPERLINK("[SupplementaryData2.xlsx]STRING.binding!A799","STRING.binding")</f>
        <v>STRING.binding</v>
      </c>
      <c r="K1516" s="2" t="str">
        <f>HYPERLINK("[SupplementaryData2.xlsx]STRING.experiment!A290","STRING.experiment")</f>
        <v>STRING.experiment</v>
      </c>
      <c r="L1516" t="s">
        <v>2963</v>
      </c>
      <c r="M1516" t="s">
        <v>4107</v>
      </c>
      <c r="N1516" t="s">
        <v>3688</v>
      </c>
      <c r="O1516" t="s">
        <v>5599</v>
      </c>
      <c r="P1516" t="s">
        <v>5601</v>
      </c>
    </row>
    <row r="1517" spans="1:16" x14ac:dyDescent="0.45">
      <c r="A1517" t="s">
        <v>1531</v>
      </c>
      <c r="B1517" t="s">
        <v>2963</v>
      </c>
      <c r="C1517" t="s">
        <v>3671</v>
      </c>
      <c r="D1517" t="s">
        <v>4108</v>
      </c>
      <c r="E1517" t="s">
        <v>4798</v>
      </c>
      <c r="F1517" s="2" t="str">
        <f>HYPERLINK("[SupplementaryData2.xlsx]DLRP!A378","DLRP")</f>
        <v>DLRP</v>
      </c>
      <c r="G1517" s="2" t="s">
        <v>3688</v>
      </c>
      <c r="H1517" s="2" t="s">
        <v>3688</v>
      </c>
      <c r="I1517" s="2" t="str">
        <f>HYPERLINK("[SupplementaryData2.xlsx]HPRD!A822","HPRD")</f>
        <v>HPRD</v>
      </c>
      <c r="J1517" s="2" t="str">
        <f>HYPERLINK("[SupplementaryData2.xlsx]STRING.binding!A800","STRING.binding")</f>
        <v>STRING.binding</v>
      </c>
      <c r="K1517" s="2" t="str">
        <f>HYPERLINK("[SupplementaryData2.xlsx]STRING.experiment!A291","STRING.experiment")</f>
        <v>STRING.experiment</v>
      </c>
      <c r="L1517" t="s">
        <v>2963</v>
      </c>
      <c r="M1517" t="s">
        <v>4108</v>
      </c>
      <c r="N1517" t="s">
        <v>3688</v>
      </c>
      <c r="O1517" t="s">
        <v>5599</v>
      </c>
      <c r="P1517" t="s">
        <v>5601</v>
      </c>
    </row>
    <row r="1518" spans="1:16" x14ac:dyDescent="0.45">
      <c r="A1518" t="s">
        <v>1532</v>
      </c>
      <c r="B1518" t="s">
        <v>2963</v>
      </c>
      <c r="C1518" t="s">
        <v>3671</v>
      </c>
      <c r="D1518" t="s">
        <v>4485</v>
      </c>
      <c r="E1518" t="s">
        <v>5175</v>
      </c>
      <c r="F1518" s="2" t="s">
        <v>3688</v>
      </c>
      <c r="G1518" s="2" t="str">
        <f>HYPERLINK("[SupplementaryData2.xlsx]HPMR!A491","HPMR")</f>
        <v>HPMR</v>
      </c>
      <c r="H1518" s="2" t="s">
        <v>3688</v>
      </c>
      <c r="I1518" s="2" t="s">
        <v>3688</v>
      </c>
      <c r="J1518" s="2" t="s">
        <v>3688</v>
      </c>
      <c r="K1518" s="2" t="s">
        <v>3688</v>
      </c>
      <c r="L1518" t="s">
        <v>2963</v>
      </c>
      <c r="M1518" t="s">
        <v>4485</v>
      </c>
      <c r="N1518" t="s">
        <v>3688</v>
      </c>
      <c r="O1518" t="s">
        <v>5599</v>
      </c>
      <c r="P1518" t="s">
        <v>5601</v>
      </c>
    </row>
    <row r="1519" spans="1:16" x14ac:dyDescent="0.45">
      <c r="A1519" t="s">
        <v>1533</v>
      </c>
      <c r="B1519" t="s">
        <v>2963</v>
      </c>
      <c r="C1519" t="s">
        <v>3671</v>
      </c>
      <c r="D1519" t="s">
        <v>4113</v>
      </c>
      <c r="E1519" t="s">
        <v>4803</v>
      </c>
      <c r="F1519" s="2" t="s">
        <v>3688</v>
      </c>
      <c r="G1519" s="2" t="s">
        <v>3688</v>
      </c>
      <c r="H1519" s="2" t="s">
        <v>3688</v>
      </c>
      <c r="I1519" s="2" t="str">
        <f>HYPERLINK("[SupplementaryData2.xlsx]HPRD!A823","HPRD")</f>
        <v>HPRD</v>
      </c>
      <c r="J1519" s="2" t="s">
        <v>3688</v>
      </c>
      <c r="K1519" s="2" t="s">
        <v>3688</v>
      </c>
      <c r="L1519" t="s">
        <v>2963</v>
      </c>
      <c r="M1519" t="s">
        <v>4113</v>
      </c>
      <c r="N1519" t="s">
        <v>3688</v>
      </c>
      <c r="O1519" t="s">
        <v>5600</v>
      </c>
      <c r="P1519" t="s">
        <v>5601</v>
      </c>
    </row>
    <row r="1520" spans="1:16" x14ac:dyDescent="0.45">
      <c r="A1520" t="s">
        <v>1534</v>
      </c>
      <c r="B1520" t="s">
        <v>2963</v>
      </c>
      <c r="C1520" t="s">
        <v>3671</v>
      </c>
      <c r="D1520" t="s">
        <v>4484</v>
      </c>
      <c r="E1520" t="s">
        <v>5174</v>
      </c>
      <c r="F1520" s="2" t="s">
        <v>3688</v>
      </c>
      <c r="G1520" s="2" t="s">
        <v>3688</v>
      </c>
      <c r="H1520" s="2" t="s">
        <v>3688</v>
      </c>
      <c r="I1520" s="2" t="str">
        <f>HYPERLINK("[SupplementaryData2.xlsx]HPRD!A824","HPRD")</f>
        <v>HPRD</v>
      </c>
      <c r="J1520" s="2" t="s">
        <v>3688</v>
      </c>
      <c r="K1520" s="2" t="s">
        <v>3688</v>
      </c>
      <c r="L1520" t="s">
        <v>2963</v>
      </c>
      <c r="M1520" t="s">
        <v>4484</v>
      </c>
      <c r="N1520" t="s">
        <v>3688</v>
      </c>
      <c r="O1520" t="s">
        <v>5600</v>
      </c>
      <c r="P1520" t="s">
        <v>5601</v>
      </c>
    </row>
    <row r="1521" spans="1:16" x14ac:dyDescent="0.45">
      <c r="A1521" t="s">
        <v>1535</v>
      </c>
      <c r="B1521" t="s">
        <v>2964</v>
      </c>
      <c r="C1521" t="s">
        <v>3672</v>
      </c>
      <c r="D1521" t="s">
        <v>4036</v>
      </c>
      <c r="E1521" t="s">
        <v>4726</v>
      </c>
      <c r="F1521" s="2" t="str">
        <f>HYPERLINK("[SupplementaryData2.xlsx]DLRP!A379","DLRP")</f>
        <v>DLRP</v>
      </c>
      <c r="G1521" s="2" t="s">
        <v>3688</v>
      </c>
      <c r="H1521" s="2" t="s">
        <v>3688</v>
      </c>
      <c r="I1521" s="2" t="str">
        <f>HYPERLINK("[SupplementaryData2.xlsx]HPRD!A825","HPRD")</f>
        <v>HPRD</v>
      </c>
      <c r="J1521" s="2" t="s">
        <v>3688</v>
      </c>
      <c r="K1521" s="2" t="s">
        <v>3688</v>
      </c>
      <c r="L1521" t="s">
        <v>2964</v>
      </c>
      <c r="M1521" t="s">
        <v>4036</v>
      </c>
      <c r="N1521" t="s">
        <v>3688</v>
      </c>
      <c r="O1521" t="s">
        <v>5599</v>
      </c>
      <c r="P1521" t="s">
        <v>5601</v>
      </c>
    </row>
    <row r="1522" spans="1:16" x14ac:dyDescent="0.45">
      <c r="A1522" t="s">
        <v>1536</v>
      </c>
      <c r="B1522" t="s">
        <v>2964</v>
      </c>
      <c r="C1522" t="s">
        <v>3672</v>
      </c>
      <c r="D1522" t="s">
        <v>4362</v>
      </c>
      <c r="E1522" t="s">
        <v>5052</v>
      </c>
      <c r="F1522" s="2" t="str">
        <f>HYPERLINK("[SupplementaryData2.xlsx]DLRP!A380","DLRP")</f>
        <v>DLRP</v>
      </c>
      <c r="G1522" s="2" t="s">
        <v>3688</v>
      </c>
      <c r="H1522" s="2" t="s">
        <v>3688</v>
      </c>
      <c r="I1522" s="2" t="str">
        <f>HYPERLINK("[SupplementaryData2.xlsx]HPRD!A826","HPRD")</f>
        <v>HPRD</v>
      </c>
      <c r="J1522" s="2" t="str">
        <f>HYPERLINK("[SupplementaryData2.xlsx]STRING.binding!A801","STRING.binding")</f>
        <v>STRING.binding</v>
      </c>
      <c r="K1522" s="2" t="str">
        <f>HYPERLINK("[SupplementaryData2.xlsx]STRING.experiment!A292","STRING.experiment")</f>
        <v>STRING.experiment</v>
      </c>
      <c r="L1522" t="s">
        <v>2964</v>
      </c>
      <c r="M1522" t="s">
        <v>4362</v>
      </c>
      <c r="N1522" t="s">
        <v>3688</v>
      </c>
      <c r="O1522" t="s">
        <v>5599</v>
      </c>
      <c r="P1522" t="s">
        <v>5601</v>
      </c>
    </row>
    <row r="1523" spans="1:16" x14ac:dyDescent="0.45">
      <c r="A1523" t="s">
        <v>1537</v>
      </c>
      <c r="B1523" t="s">
        <v>2964</v>
      </c>
      <c r="C1523" t="s">
        <v>3672</v>
      </c>
      <c r="D1523" t="s">
        <v>4486</v>
      </c>
      <c r="E1523" t="s">
        <v>5176</v>
      </c>
      <c r="F1523" s="2" t="s">
        <v>3688</v>
      </c>
      <c r="G1523" s="2" t="s">
        <v>3688</v>
      </c>
      <c r="H1523" s="2" t="s">
        <v>3688</v>
      </c>
      <c r="I1523" s="2" t="str">
        <f>HYPERLINK("[SupplementaryData2.xlsx]HPRD!A827","HPRD")</f>
        <v>HPRD</v>
      </c>
      <c r="J1523" s="2" t="s">
        <v>3688</v>
      </c>
      <c r="K1523" s="2" t="s">
        <v>3688</v>
      </c>
      <c r="L1523" t="s">
        <v>2964</v>
      </c>
      <c r="M1523" t="s">
        <v>4486</v>
      </c>
      <c r="N1523" t="s">
        <v>3688</v>
      </c>
      <c r="O1523" t="s">
        <v>5600</v>
      </c>
      <c r="P1523" t="s">
        <v>5601</v>
      </c>
    </row>
    <row r="1524" spans="1:16" x14ac:dyDescent="0.45">
      <c r="A1524" t="s">
        <v>1538</v>
      </c>
      <c r="B1524" t="s">
        <v>2964</v>
      </c>
      <c r="C1524" t="s">
        <v>3672</v>
      </c>
      <c r="D1524" t="s">
        <v>4107</v>
      </c>
      <c r="E1524" t="s">
        <v>4797</v>
      </c>
      <c r="F1524" s="2" t="str">
        <f>HYPERLINK("[SupplementaryData2.xlsx]DLRP!A381","DLRP")</f>
        <v>DLRP</v>
      </c>
      <c r="G1524" s="2" t="str">
        <f>HYPERLINK("[SupplementaryData2.xlsx]HPMR!A492","HPMR")</f>
        <v>HPMR</v>
      </c>
      <c r="H1524" s="2" t="s">
        <v>3688</v>
      </c>
      <c r="I1524" s="2" t="str">
        <f>HYPERLINK("[SupplementaryData2.xlsx]HPRD!A828","HPRD")</f>
        <v>HPRD</v>
      </c>
      <c r="J1524" s="2" t="s">
        <v>3688</v>
      </c>
      <c r="K1524" s="2" t="str">
        <f>HYPERLINK("[SupplementaryData2.xlsx]STRING.experiment!A293","STRING.experiment")</f>
        <v>STRING.experiment</v>
      </c>
      <c r="L1524" t="s">
        <v>2964</v>
      </c>
      <c r="M1524" t="s">
        <v>4107</v>
      </c>
      <c r="N1524" t="s">
        <v>3688</v>
      </c>
      <c r="O1524" t="s">
        <v>5599</v>
      </c>
      <c r="P1524" t="s">
        <v>5601</v>
      </c>
    </row>
    <row r="1525" spans="1:16" x14ac:dyDescent="0.45">
      <c r="A1525" t="s">
        <v>1539</v>
      </c>
      <c r="B1525" t="s">
        <v>2964</v>
      </c>
      <c r="C1525" t="s">
        <v>3672</v>
      </c>
      <c r="D1525" t="s">
        <v>4108</v>
      </c>
      <c r="E1525" t="s">
        <v>4798</v>
      </c>
      <c r="F1525" s="2" t="str">
        <f>HYPERLINK("[SupplementaryData2.xlsx]DLRP!A382","DLRP")</f>
        <v>DLRP</v>
      </c>
      <c r="G1525" s="2" t="s">
        <v>3688</v>
      </c>
      <c r="H1525" s="2" t="s">
        <v>3688</v>
      </c>
      <c r="I1525" s="2" t="str">
        <f>HYPERLINK("[SupplementaryData2.xlsx]HPRD!A829","HPRD")</f>
        <v>HPRD</v>
      </c>
      <c r="J1525" s="2" t="s">
        <v>3688</v>
      </c>
      <c r="K1525" s="2" t="s">
        <v>3688</v>
      </c>
      <c r="L1525" t="s">
        <v>2964</v>
      </c>
      <c r="M1525" t="s">
        <v>4108</v>
      </c>
      <c r="N1525" t="s">
        <v>3688</v>
      </c>
      <c r="O1525" t="s">
        <v>5599</v>
      </c>
      <c r="P1525" t="s">
        <v>5601</v>
      </c>
    </row>
    <row r="1526" spans="1:16" x14ac:dyDescent="0.45">
      <c r="A1526" t="s">
        <v>1540</v>
      </c>
      <c r="B1526" t="s">
        <v>2965</v>
      </c>
      <c r="C1526" t="s">
        <v>3673</v>
      </c>
      <c r="D1526" t="s">
        <v>4036</v>
      </c>
      <c r="E1526" t="s">
        <v>4726</v>
      </c>
      <c r="F1526" s="2" t="str">
        <f>HYPERLINK("[SupplementaryData2.xlsx]DLRP!A383","DLRP")</f>
        <v>DLRP</v>
      </c>
      <c r="G1526" s="2" t="s">
        <v>3688</v>
      </c>
      <c r="H1526" s="2" t="s">
        <v>3688</v>
      </c>
      <c r="I1526" s="2" t="str">
        <f>HYPERLINK("[SupplementaryData2.xlsx]HPRD!A830","HPRD")</f>
        <v>HPRD</v>
      </c>
      <c r="J1526" s="2" t="s">
        <v>3688</v>
      </c>
      <c r="K1526" s="2" t="s">
        <v>3688</v>
      </c>
      <c r="L1526" t="s">
        <v>2965</v>
      </c>
      <c r="M1526" t="s">
        <v>4036</v>
      </c>
      <c r="N1526" t="s">
        <v>3688</v>
      </c>
      <c r="O1526" t="s">
        <v>5599</v>
      </c>
      <c r="P1526" t="s">
        <v>5601</v>
      </c>
    </row>
    <row r="1527" spans="1:16" x14ac:dyDescent="0.45">
      <c r="A1527" t="s">
        <v>1541</v>
      </c>
      <c r="B1527" t="s">
        <v>2965</v>
      </c>
      <c r="C1527" t="s">
        <v>3673</v>
      </c>
      <c r="D1527" t="s">
        <v>4362</v>
      </c>
      <c r="E1527" t="s">
        <v>5052</v>
      </c>
      <c r="F1527" s="2" t="str">
        <f>HYPERLINK("[SupplementaryData2.xlsx]DLRP!A384","DLRP")</f>
        <v>DLRP</v>
      </c>
      <c r="G1527" s="2" t="s">
        <v>3688</v>
      </c>
      <c r="H1527" s="2" t="s">
        <v>3688</v>
      </c>
      <c r="I1527" s="2" t="str">
        <f>HYPERLINK("[SupplementaryData2.xlsx]HPRD!A831","HPRD")</f>
        <v>HPRD</v>
      </c>
      <c r="J1527" s="2" t="s">
        <v>3688</v>
      </c>
      <c r="K1527" s="2" t="s">
        <v>3688</v>
      </c>
      <c r="L1527" t="s">
        <v>2965</v>
      </c>
      <c r="M1527" t="s">
        <v>4362</v>
      </c>
      <c r="N1527" t="s">
        <v>3688</v>
      </c>
      <c r="O1527" t="s">
        <v>5599</v>
      </c>
      <c r="P1527" t="s">
        <v>5601</v>
      </c>
    </row>
    <row r="1528" spans="1:16" x14ac:dyDescent="0.45">
      <c r="A1528" t="s">
        <v>1542</v>
      </c>
      <c r="B1528" t="s">
        <v>2965</v>
      </c>
      <c r="C1528" t="s">
        <v>3673</v>
      </c>
      <c r="D1528" t="s">
        <v>4107</v>
      </c>
      <c r="E1528" t="s">
        <v>4797</v>
      </c>
      <c r="F1528" s="2" t="str">
        <f>HYPERLINK("[SupplementaryData2.xlsx]DLRP!A385","DLRP")</f>
        <v>DLRP</v>
      </c>
      <c r="G1528" s="2" t="s">
        <v>3688</v>
      </c>
      <c r="H1528" s="2" t="s">
        <v>3688</v>
      </c>
      <c r="I1528" s="2" t="str">
        <f>HYPERLINK("[SupplementaryData2.xlsx]HPRD!A832","HPRD")</f>
        <v>HPRD</v>
      </c>
      <c r="J1528" s="2" t="s">
        <v>3688</v>
      </c>
      <c r="K1528" s="2" t="s">
        <v>3688</v>
      </c>
      <c r="L1528" t="s">
        <v>2965</v>
      </c>
      <c r="M1528" t="s">
        <v>4107</v>
      </c>
      <c r="N1528" t="s">
        <v>3688</v>
      </c>
      <c r="O1528" t="s">
        <v>5599</v>
      </c>
      <c r="P1528" t="s">
        <v>5601</v>
      </c>
    </row>
    <row r="1529" spans="1:16" x14ac:dyDescent="0.45">
      <c r="A1529" t="s">
        <v>1543</v>
      </c>
      <c r="B1529" t="s">
        <v>2965</v>
      </c>
      <c r="C1529" t="s">
        <v>3673</v>
      </c>
      <c r="D1529" t="s">
        <v>4108</v>
      </c>
      <c r="E1529" t="s">
        <v>4798</v>
      </c>
      <c r="F1529" s="2" t="str">
        <f>HYPERLINK("[SupplementaryData2.xlsx]DLRP!A386","DLRP")</f>
        <v>DLRP</v>
      </c>
      <c r="G1529" s="2" t="s">
        <v>3688</v>
      </c>
      <c r="H1529" s="2" t="s">
        <v>3688</v>
      </c>
      <c r="I1529" s="2" t="str">
        <f>HYPERLINK("[SupplementaryData2.xlsx]HPRD!A833","HPRD")</f>
        <v>HPRD</v>
      </c>
      <c r="J1529" s="2" t="s">
        <v>3688</v>
      </c>
      <c r="K1529" s="2" t="s">
        <v>3688</v>
      </c>
      <c r="L1529" t="s">
        <v>2965</v>
      </c>
      <c r="M1529" t="s">
        <v>4108</v>
      </c>
      <c r="N1529" t="s">
        <v>3688</v>
      </c>
      <c r="O1529" t="s">
        <v>5599</v>
      </c>
      <c r="P1529" t="s">
        <v>5601</v>
      </c>
    </row>
    <row r="1530" spans="1:16" x14ac:dyDescent="0.45">
      <c r="A1530" t="s">
        <v>1544</v>
      </c>
      <c r="B1530" t="s">
        <v>2966</v>
      </c>
      <c r="C1530" t="s">
        <v>3674</v>
      </c>
      <c r="D1530" t="s">
        <v>4036</v>
      </c>
      <c r="E1530" t="s">
        <v>4726</v>
      </c>
      <c r="F1530" s="2" t="s">
        <v>3688</v>
      </c>
      <c r="G1530" s="2" t="s">
        <v>3688</v>
      </c>
      <c r="H1530" s="2" t="s">
        <v>3688</v>
      </c>
      <c r="I1530" s="2" t="s">
        <v>3688</v>
      </c>
      <c r="J1530" s="2" t="str">
        <f>HYPERLINK("[SupplementaryData2.xlsx]STRING.binding!A802","STRING.binding")</f>
        <v>STRING.binding</v>
      </c>
      <c r="K1530" s="2" t="s">
        <v>3688</v>
      </c>
      <c r="L1530" t="s">
        <v>3688</v>
      </c>
      <c r="M1530" t="s">
        <v>4036</v>
      </c>
      <c r="N1530" t="s">
        <v>3688</v>
      </c>
      <c r="O1530" t="s">
        <v>5600</v>
      </c>
      <c r="P1530" t="s">
        <v>5603</v>
      </c>
    </row>
    <row r="1531" spans="1:16" x14ac:dyDescent="0.45">
      <c r="A1531" t="s">
        <v>1545</v>
      </c>
      <c r="B1531" t="s">
        <v>2966</v>
      </c>
      <c r="C1531" t="s">
        <v>3674</v>
      </c>
      <c r="D1531" t="s">
        <v>4362</v>
      </c>
      <c r="E1531" t="s">
        <v>5052</v>
      </c>
      <c r="F1531" s="2" t="s">
        <v>3688</v>
      </c>
      <c r="G1531" s="2" t="s">
        <v>3688</v>
      </c>
      <c r="H1531" s="2" t="s">
        <v>3688</v>
      </c>
      <c r="I1531" s="2" t="s">
        <v>3688</v>
      </c>
      <c r="J1531" s="2" t="str">
        <f>HYPERLINK("[SupplementaryData2.xlsx]STRING.binding!A803","STRING.binding")</f>
        <v>STRING.binding</v>
      </c>
      <c r="K1531" s="2" t="s">
        <v>3688</v>
      </c>
      <c r="L1531" t="s">
        <v>3688</v>
      </c>
      <c r="M1531" t="s">
        <v>4362</v>
      </c>
      <c r="N1531" t="s">
        <v>3688</v>
      </c>
      <c r="O1531" t="s">
        <v>5600</v>
      </c>
      <c r="P1531" t="s">
        <v>5603</v>
      </c>
    </row>
    <row r="1532" spans="1:16" x14ac:dyDescent="0.45">
      <c r="A1532" t="s">
        <v>1546</v>
      </c>
      <c r="B1532" t="s">
        <v>2966</v>
      </c>
      <c r="C1532" t="s">
        <v>3674</v>
      </c>
      <c r="D1532" t="s">
        <v>4107</v>
      </c>
      <c r="E1532" t="s">
        <v>4797</v>
      </c>
      <c r="F1532" s="2" t="s">
        <v>3688</v>
      </c>
      <c r="G1532" s="2" t="s">
        <v>3688</v>
      </c>
      <c r="H1532" s="2" t="s">
        <v>3688</v>
      </c>
      <c r="I1532" s="2" t="s">
        <v>3688</v>
      </c>
      <c r="J1532" s="2" t="str">
        <f>HYPERLINK("[SupplementaryData2.xlsx]STRING.binding!A804","STRING.binding")</f>
        <v>STRING.binding</v>
      </c>
      <c r="K1532" s="2" t="s">
        <v>3688</v>
      </c>
      <c r="L1532" t="s">
        <v>3688</v>
      </c>
      <c r="M1532" t="s">
        <v>4107</v>
      </c>
      <c r="N1532" t="s">
        <v>3688</v>
      </c>
      <c r="O1532" t="s">
        <v>5600</v>
      </c>
      <c r="P1532" t="s">
        <v>5603</v>
      </c>
    </row>
    <row r="1533" spans="1:16" x14ac:dyDescent="0.45">
      <c r="A1533" t="s">
        <v>1547</v>
      </c>
      <c r="B1533" t="s">
        <v>2966</v>
      </c>
      <c r="C1533" t="s">
        <v>3674</v>
      </c>
      <c r="D1533" t="s">
        <v>4113</v>
      </c>
      <c r="E1533" t="s">
        <v>4803</v>
      </c>
      <c r="F1533" s="2" t="s">
        <v>3688</v>
      </c>
      <c r="G1533" s="2" t="s">
        <v>3688</v>
      </c>
      <c r="H1533" s="2" t="s">
        <v>3688</v>
      </c>
      <c r="I1533" s="2" t="s">
        <v>3688</v>
      </c>
      <c r="J1533" s="2" t="str">
        <f>HYPERLINK("[SupplementaryData2.xlsx]STRING.binding!A805","STRING.binding")</f>
        <v>STRING.binding</v>
      </c>
      <c r="K1533" s="2" t="s">
        <v>3688</v>
      </c>
      <c r="L1533" t="s">
        <v>3688</v>
      </c>
      <c r="M1533" t="s">
        <v>4113</v>
      </c>
      <c r="N1533" t="s">
        <v>3688</v>
      </c>
      <c r="O1533" t="s">
        <v>5600</v>
      </c>
      <c r="P1533" t="s">
        <v>5603</v>
      </c>
    </row>
    <row r="1534" spans="1:16" x14ac:dyDescent="0.45">
      <c r="A1534" t="s">
        <v>1548</v>
      </c>
      <c r="B1534" t="s">
        <v>2967</v>
      </c>
      <c r="C1534" t="s">
        <v>3675</v>
      </c>
      <c r="D1534" t="s">
        <v>4487</v>
      </c>
      <c r="E1534" t="s">
        <v>5177</v>
      </c>
      <c r="F1534" s="2" t="s">
        <v>3688</v>
      </c>
      <c r="G1534" s="2" t="str">
        <f>HYPERLINK("[SupplementaryData2.xlsx]HPMR!A493","HPMR")</f>
        <v>HPMR</v>
      </c>
      <c r="H1534" s="2" t="str">
        <f>HYPERLINK("[SupplementaryData2.xlsx]IUPHAR!A203","IUPHAR")</f>
        <v>IUPHAR</v>
      </c>
      <c r="I1534" s="2" t="str">
        <f>HYPERLINK("[SupplementaryData2.xlsx]HPRD!A834","HPRD")</f>
        <v>HPRD</v>
      </c>
      <c r="J1534" s="2" t="str">
        <f>HYPERLINK("[SupplementaryData2.xlsx]STRING.binding!A806","STRING.binding")</f>
        <v>STRING.binding</v>
      </c>
      <c r="K1534" s="2" t="str">
        <f>HYPERLINK("[SupplementaryData2.xlsx]STRING.experiment!A294","STRING.experiment")</f>
        <v>STRING.experiment</v>
      </c>
      <c r="L1534" t="s">
        <v>2967</v>
      </c>
      <c r="M1534" t="s">
        <v>4487</v>
      </c>
      <c r="N1534" t="s">
        <v>3688</v>
      </c>
      <c r="O1534" t="s">
        <v>5599</v>
      </c>
      <c r="P1534" t="s">
        <v>5601</v>
      </c>
    </row>
    <row r="1535" spans="1:16" x14ac:dyDescent="0.45">
      <c r="A1535" t="s">
        <v>1549</v>
      </c>
      <c r="B1535" t="s">
        <v>2968</v>
      </c>
      <c r="C1535" t="s">
        <v>3676</v>
      </c>
      <c r="D1535" t="s">
        <v>4488</v>
      </c>
      <c r="E1535" t="s">
        <v>5178</v>
      </c>
      <c r="F1535" s="2" t="s">
        <v>3688</v>
      </c>
      <c r="G1535" s="2" t="s">
        <v>3688</v>
      </c>
      <c r="H1535" s="2" t="str">
        <f>HYPERLINK("[SupplementaryData2.xlsx]IUPHAR!A204","IUPHAR")</f>
        <v>IUPHAR</v>
      </c>
      <c r="I1535" s="2" t="s">
        <v>3688</v>
      </c>
      <c r="J1535" s="2" t="s">
        <v>3688</v>
      </c>
      <c r="K1535" s="2" t="s">
        <v>3688</v>
      </c>
      <c r="L1535" t="s">
        <v>2968</v>
      </c>
      <c r="M1535" t="s">
        <v>4488</v>
      </c>
      <c r="N1535" t="s">
        <v>3688</v>
      </c>
      <c r="O1535" t="s">
        <v>5599</v>
      </c>
      <c r="P1535" t="s">
        <v>5601</v>
      </c>
    </row>
    <row r="1536" spans="1:16" x14ac:dyDescent="0.45">
      <c r="A1536" t="s">
        <v>1550</v>
      </c>
      <c r="B1536" t="s">
        <v>2968</v>
      </c>
      <c r="C1536" t="s">
        <v>3676</v>
      </c>
      <c r="D1536" t="s">
        <v>4489</v>
      </c>
      <c r="E1536" t="s">
        <v>5179</v>
      </c>
      <c r="F1536" s="2" t="s">
        <v>3688</v>
      </c>
      <c r="G1536" s="2" t="str">
        <f>HYPERLINK("[SupplementaryData2.xlsx]HPMR!A494","HPMR")</f>
        <v>HPMR</v>
      </c>
      <c r="H1536" s="2" t="str">
        <f>HYPERLINK("[SupplementaryData2.xlsx]IUPHAR!A205","IUPHAR")</f>
        <v>IUPHAR</v>
      </c>
      <c r="I1536" s="2" t="s">
        <v>3688</v>
      </c>
      <c r="J1536" s="2" t="s">
        <v>3688</v>
      </c>
      <c r="K1536" s="2" t="s">
        <v>3688</v>
      </c>
      <c r="L1536" t="s">
        <v>2968</v>
      </c>
      <c r="M1536" t="s">
        <v>4489</v>
      </c>
      <c r="N1536" t="s">
        <v>3688</v>
      </c>
      <c r="O1536" t="s">
        <v>5599</v>
      </c>
      <c r="P1536" t="s">
        <v>5601</v>
      </c>
    </row>
    <row r="1537" spans="1:16" x14ac:dyDescent="0.45">
      <c r="A1537" t="s">
        <v>1551</v>
      </c>
      <c r="B1537" t="s">
        <v>2969</v>
      </c>
      <c r="C1537" t="s">
        <v>3677</v>
      </c>
      <c r="D1537" t="s">
        <v>4174</v>
      </c>
      <c r="E1537" t="s">
        <v>4864</v>
      </c>
      <c r="F1537" s="2" t="s">
        <v>3688</v>
      </c>
      <c r="G1537" s="2" t="s">
        <v>3688</v>
      </c>
      <c r="H1537" s="2" t="s">
        <v>3688</v>
      </c>
      <c r="I1537" s="2" t="str">
        <f>HYPERLINK("[SupplementaryData2.xlsx]HPRD!A835","HPRD")</f>
        <v>HPRD</v>
      </c>
      <c r="J1537" s="2" t="s">
        <v>3688</v>
      </c>
      <c r="K1537" s="2" t="s">
        <v>3688</v>
      </c>
      <c r="L1537" t="s">
        <v>2969</v>
      </c>
      <c r="M1537" t="s">
        <v>4174</v>
      </c>
      <c r="N1537" t="s">
        <v>3688</v>
      </c>
      <c r="O1537" t="s">
        <v>5600</v>
      </c>
      <c r="P1537" t="s">
        <v>5601</v>
      </c>
    </row>
    <row r="1538" spans="1:16" x14ac:dyDescent="0.45">
      <c r="A1538" t="s">
        <v>1552</v>
      </c>
      <c r="B1538" t="s">
        <v>2969</v>
      </c>
      <c r="C1538" t="s">
        <v>3677</v>
      </c>
      <c r="D1538" t="s">
        <v>4033</v>
      </c>
      <c r="E1538" t="s">
        <v>4723</v>
      </c>
      <c r="F1538" s="2" t="str">
        <f>HYPERLINK("[SupplementaryData2.xlsx]DLRP!A387","DLRP")</f>
        <v>DLRP</v>
      </c>
      <c r="G1538" s="2" t="str">
        <f>HYPERLINK("[SupplementaryData2.xlsx]HPMR!A495","HPMR")</f>
        <v>HPMR</v>
      </c>
      <c r="H1538" s="2" t="str">
        <f>HYPERLINK("[SupplementaryData2.xlsx]IUPHAR!A206","IUPHAR")</f>
        <v>IUPHAR</v>
      </c>
      <c r="I1538" s="2" t="str">
        <f>HYPERLINK("[SupplementaryData2.xlsx]HPRD!A836","HPRD")</f>
        <v>HPRD</v>
      </c>
      <c r="J1538" s="2" t="s">
        <v>3688</v>
      </c>
      <c r="K1538" s="2" t="s">
        <v>3688</v>
      </c>
      <c r="L1538" t="s">
        <v>2969</v>
      </c>
      <c r="M1538" t="s">
        <v>4033</v>
      </c>
      <c r="N1538" t="s">
        <v>3688</v>
      </c>
      <c r="O1538" t="s">
        <v>5599</v>
      </c>
      <c r="P1538" t="s">
        <v>5601</v>
      </c>
    </row>
    <row r="1539" spans="1:16" x14ac:dyDescent="0.45">
      <c r="A1539" t="s">
        <v>1553</v>
      </c>
      <c r="B1539" t="s">
        <v>2969</v>
      </c>
      <c r="C1539" t="s">
        <v>3677</v>
      </c>
      <c r="D1539" t="s">
        <v>4031</v>
      </c>
      <c r="E1539" t="s">
        <v>4721</v>
      </c>
      <c r="F1539" s="2" t="s">
        <v>3688</v>
      </c>
      <c r="G1539" s="2" t="s">
        <v>3688</v>
      </c>
      <c r="H1539" s="2" t="s">
        <v>3688</v>
      </c>
      <c r="I1539" s="2" t="str">
        <f>HYPERLINK("[SupplementaryData2.xlsx]HPRD!A837","HPRD")</f>
        <v>HPRD</v>
      </c>
      <c r="J1539" s="2" t="s">
        <v>3688</v>
      </c>
      <c r="K1539" s="2" t="s">
        <v>3688</v>
      </c>
      <c r="L1539" t="s">
        <v>2969</v>
      </c>
      <c r="M1539" t="s">
        <v>4031</v>
      </c>
      <c r="N1539" t="s">
        <v>3688</v>
      </c>
      <c r="O1539" t="s">
        <v>5600</v>
      </c>
      <c r="P1539" t="s">
        <v>5601</v>
      </c>
    </row>
    <row r="1540" spans="1:16" x14ac:dyDescent="0.45">
      <c r="A1540" t="s">
        <v>1554</v>
      </c>
      <c r="B1540" t="s">
        <v>2970</v>
      </c>
      <c r="C1540" t="s">
        <v>3678</v>
      </c>
      <c r="D1540" t="s">
        <v>4002</v>
      </c>
      <c r="E1540" t="s">
        <v>4692</v>
      </c>
      <c r="F1540" s="2" t="s">
        <v>3688</v>
      </c>
      <c r="G1540" s="2" t="s">
        <v>3688</v>
      </c>
      <c r="H1540" s="2" t="s">
        <v>3688</v>
      </c>
      <c r="I1540" s="2" t="str">
        <f>HYPERLINK("[SupplementaryData2.xlsx]HPRD!A838","HPRD")</f>
        <v>HPRD</v>
      </c>
      <c r="J1540" s="2" t="s">
        <v>3688</v>
      </c>
      <c r="K1540" s="2" t="s">
        <v>3688</v>
      </c>
      <c r="L1540" t="s">
        <v>2970</v>
      </c>
      <c r="M1540" t="s">
        <v>4002</v>
      </c>
      <c r="N1540" t="s">
        <v>3688</v>
      </c>
      <c r="O1540" t="s">
        <v>5600</v>
      </c>
      <c r="P1540" t="s">
        <v>5601</v>
      </c>
    </row>
    <row r="1541" spans="1:16" x14ac:dyDescent="0.45">
      <c r="A1541" t="s">
        <v>1555</v>
      </c>
      <c r="B1541" t="s">
        <v>2970</v>
      </c>
      <c r="C1541" t="s">
        <v>3678</v>
      </c>
      <c r="D1541" t="s">
        <v>4010</v>
      </c>
      <c r="E1541" t="s">
        <v>4700</v>
      </c>
      <c r="F1541" s="2" t="s">
        <v>3688</v>
      </c>
      <c r="G1541" s="2" t="s">
        <v>3688</v>
      </c>
      <c r="H1541" s="2" t="s">
        <v>3688</v>
      </c>
      <c r="I1541" s="2" t="str">
        <f>HYPERLINK("[SupplementaryData2.xlsx]HPRD!A839","HPRD")</f>
        <v>HPRD</v>
      </c>
      <c r="J1541" s="2" t="s">
        <v>3688</v>
      </c>
      <c r="K1541" s="2" t="s">
        <v>3688</v>
      </c>
      <c r="L1541" t="s">
        <v>2970</v>
      </c>
      <c r="M1541" t="s">
        <v>4010</v>
      </c>
      <c r="N1541" t="s">
        <v>3688</v>
      </c>
      <c r="O1541" t="s">
        <v>5600</v>
      </c>
      <c r="P1541" t="s">
        <v>5601</v>
      </c>
    </row>
    <row r="1542" spans="1:16" x14ac:dyDescent="0.45">
      <c r="A1542" t="s">
        <v>1556</v>
      </c>
      <c r="B1542" t="s">
        <v>2971</v>
      </c>
      <c r="C1542" t="s">
        <v>3679</v>
      </c>
      <c r="D1542" t="s">
        <v>4490</v>
      </c>
      <c r="E1542" t="s">
        <v>5180</v>
      </c>
      <c r="F1542" s="2" t="s">
        <v>3688</v>
      </c>
      <c r="G1542" s="2" t="s">
        <v>3688</v>
      </c>
      <c r="H1542" s="2" t="s">
        <v>3688</v>
      </c>
      <c r="I1542" s="2" t="str">
        <f>HYPERLINK("[SupplementaryData2.xlsx]HPRD!A840","HPRD")</f>
        <v>HPRD</v>
      </c>
      <c r="J1542" s="2" t="s">
        <v>3688</v>
      </c>
      <c r="K1542" s="2" t="s">
        <v>3688</v>
      </c>
      <c r="L1542" t="s">
        <v>3688</v>
      </c>
      <c r="M1542" t="s">
        <v>3688</v>
      </c>
      <c r="N1542" t="s">
        <v>3688</v>
      </c>
      <c r="O1542" t="s">
        <v>5600</v>
      </c>
      <c r="P1542" t="s">
        <v>5601</v>
      </c>
    </row>
    <row r="1543" spans="1:16" x14ac:dyDescent="0.45">
      <c r="A1543" t="s">
        <v>1557</v>
      </c>
      <c r="B1543" t="s">
        <v>2972</v>
      </c>
      <c r="C1543" t="s">
        <v>3680</v>
      </c>
      <c r="D1543" t="s">
        <v>4004</v>
      </c>
      <c r="E1543" t="s">
        <v>4694</v>
      </c>
      <c r="F1543" s="2" t="str">
        <f>HYPERLINK("[SupplementaryData2.xlsx]DLRP!A388","DLRP")</f>
        <v>DLRP</v>
      </c>
      <c r="G1543" s="2" t="str">
        <f>HYPERLINK("[SupplementaryData2.xlsx]HPMR!A496","HPMR")</f>
        <v>HPMR</v>
      </c>
      <c r="H1543" s="2" t="s">
        <v>3688</v>
      </c>
      <c r="I1543" s="2" t="str">
        <f>HYPERLINK("[SupplementaryData2.xlsx]HPRD!A841","HPRD")</f>
        <v>HPRD</v>
      </c>
      <c r="J1543" s="2" t="str">
        <f>HYPERLINK("[SupplementaryData2.xlsx]STRING.binding!A807","STRING.binding")</f>
        <v>STRING.binding</v>
      </c>
      <c r="K1543" s="2" t="str">
        <f>HYPERLINK("[SupplementaryData2.xlsx]STRING.experiment!A295","STRING.experiment")</f>
        <v>STRING.experiment</v>
      </c>
      <c r="L1543" t="s">
        <v>2972</v>
      </c>
      <c r="M1543" t="s">
        <v>4004</v>
      </c>
      <c r="N1543" t="s">
        <v>3688</v>
      </c>
      <c r="O1543" t="s">
        <v>5599</v>
      </c>
      <c r="P1543" t="s">
        <v>5601</v>
      </c>
    </row>
    <row r="1544" spans="1:16" x14ac:dyDescent="0.45">
      <c r="A1544" t="s">
        <v>1558</v>
      </c>
      <c r="B1544" t="s">
        <v>2972</v>
      </c>
      <c r="C1544" t="s">
        <v>3680</v>
      </c>
      <c r="D1544" t="s">
        <v>4280</v>
      </c>
      <c r="E1544" t="s">
        <v>4970</v>
      </c>
      <c r="F1544" s="2" t="str">
        <f>HYPERLINK("[SupplementaryData2.xlsx]DLRP!A389","DLRP")</f>
        <v>DLRP</v>
      </c>
      <c r="G1544" s="2" t="str">
        <f>HYPERLINK("[SupplementaryData2.xlsx]HPMR!A497","HPMR")</f>
        <v>HPMR</v>
      </c>
      <c r="H1544" s="2" t="s">
        <v>3688</v>
      </c>
      <c r="I1544" s="2" t="str">
        <f>HYPERLINK("[SupplementaryData2.xlsx]HPRD!A842","HPRD")</f>
        <v>HPRD</v>
      </c>
      <c r="J1544" s="2" t="str">
        <f>HYPERLINK("[SupplementaryData2.xlsx]STRING.binding!A808","STRING.binding")</f>
        <v>STRING.binding</v>
      </c>
      <c r="K1544" s="2" t="str">
        <f>HYPERLINK("[SupplementaryData2.xlsx]STRING.experiment!A296","STRING.experiment")</f>
        <v>STRING.experiment</v>
      </c>
      <c r="L1544" t="s">
        <v>2972</v>
      </c>
      <c r="M1544" t="s">
        <v>4280</v>
      </c>
      <c r="N1544" t="s">
        <v>3688</v>
      </c>
      <c r="O1544" t="s">
        <v>5599</v>
      </c>
      <c r="P1544" t="s">
        <v>5601</v>
      </c>
    </row>
    <row r="1545" spans="1:16" x14ac:dyDescent="0.45">
      <c r="A1545" t="s">
        <v>1559</v>
      </c>
      <c r="B1545" t="s">
        <v>2972</v>
      </c>
      <c r="C1545" t="s">
        <v>3680</v>
      </c>
      <c r="D1545" t="s">
        <v>4281</v>
      </c>
      <c r="E1545" t="s">
        <v>4971</v>
      </c>
      <c r="F1545" s="2" t="str">
        <f>HYPERLINK("[SupplementaryData2.xlsx]DLRP!A390","DLRP")</f>
        <v>DLRP</v>
      </c>
      <c r="G1545" s="2" t="str">
        <f>HYPERLINK("[SupplementaryData2.xlsx]HPMR!A498","HPMR")</f>
        <v>HPMR</v>
      </c>
      <c r="H1545" s="2" t="s">
        <v>3688</v>
      </c>
      <c r="I1545" s="2" t="str">
        <f>HYPERLINK("[SupplementaryData2.xlsx]HPRD!A843","HPRD")</f>
        <v>HPRD</v>
      </c>
      <c r="J1545" s="2" t="str">
        <f>HYPERLINK("[SupplementaryData2.xlsx]STRING.binding!A809","STRING.binding")</f>
        <v>STRING.binding</v>
      </c>
      <c r="K1545" s="2" t="str">
        <f>HYPERLINK("[SupplementaryData2.xlsx]STRING.experiment!A297","STRING.experiment")</f>
        <v>STRING.experiment</v>
      </c>
      <c r="L1545" t="s">
        <v>2972</v>
      </c>
      <c r="M1545" t="s">
        <v>4281</v>
      </c>
      <c r="N1545" t="s">
        <v>3688</v>
      </c>
      <c r="O1545" t="s">
        <v>5599</v>
      </c>
      <c r="P1545" t="s">
        <v>5601</v>
      </c>
    </row>
    <row r="1546" spans="1:16" x14ac:dyDescent="0.45">
      <c r="A1546" t="s">
        <v>1560</v>
      </c>
      <c r="B1546" t="s">
        <v>2972</v>
      </c>
      <c r="C1546" t="s">
        <v>3680</v>
      </c>
      <c r="D1546" t="s">
        <v>4282</v>
      </c>
      <c r="E1546" t="s">
        <v>4972</v>
      </c>
      <c r="F1546" s="2" t="str">
        <f>HYPERLINK("[SupplementaryData2.xlsx]DLRP!A391","DLRP")</f>
        <v>DLRP</v>
      </c>
      <c r="G1546" s="2" t="s">
        <v>3688</v>
      </c>
      <c r="H1546" s="2" t="s">
        <v>3688</v>
      </c>
      <c r="I1546" s="2" t="s">
        <v>3688</v>
      </c>
      <c r="J1546" s="2" t="str">
        <f>HYPERLINK("[SupplementaryData2.xlsx]STRING.binding!A810","STRING.binding")</f>
        <v>STRING.binding</v>
      </c>
      <c r="K1546" s="2" t="s">
        <v>3688</v>
      </c>
      <c r="L1546" t="s">
        <v>2972</v>
      </c>
      <c r="M1546" t="s">
        <v>4282</v>
      </c>
      <c r="N1546" t="s">
        <v>5518</v>
      </c>
      <c r="O1546" t="s">
        <v>5599</v>
      </c>
      <c r="P1546" t="s">
        <v>5601</v>
      </c>
    </row>
    <row r="1547" spans="1:16" x14ac:dyDescent="0.45">
      <c r="A1547" t="s">
        <v>1561</v>
      </c>
      <c r="B1547" t="s">
        <v>2973</v>
      </c>
      <c r="C1547" t="s">
        <v>3681</v>
      </c>
      <c r="D1547" t="s">
        <v>4004</v>
      </c>
      <c r="E1547" t="s">
        <v>4694</v>
      </c>
      <c r="F1547" s="2" t="str">
        <f>HYPERLINK("[SupplementaryData2.xlsx]DLRP!A392","DLRP")</f>
        <v>DLRP</v>
      </c>
      <c r="G1547" s="2" t="str">
        <f>HYPERLINK("[SupplementaryData2.xlsx]HPMR!A499","HPMR")</f>
        <v>HPMR</v>
      </c>
      <c r="H1547" s="2" t="s">
        <v>3688</v>
      </c>
      <c r="I1547" s="2" t="str">
        <f>HYPERLINK("[SupplementaryData2.xlsx]HPRD!A844","HPRD")</f>
        <v>HPRD</v>
      </c>
      <c r="J1547" s="2" t="str">
        <f>HYPERLINK("[SupplementaryData2.xlsx]STRING.binding!A811","STRING.binding")</f>
        <v>STRING.binding</v>
      </c>
      <c r="K1547" s="2" t="s">
        <v>3688</v>
      </c>
      <c r="L1547" t="s">
        <v>2973</v>
      </c>
      <c r="M1547" t="s">
        <v>4004</v>
      </c>
      <c r="N1547" t="s">
        <v>3688</v>
      </c>
      <c r="O1547" t="s">
        <v>5599</v>
      </c>
      <c r="P1547" t="s">
        <v>5601</v>
      </c>
    </row>
    <row r="1548" spans="1:16" x14ac:dyDescent="0.45">
      <c r="A1548" t="s">
        <v>1562</v>
      </c>
      <c r="B1548" t="s">
        <v>2973</v>
      </c>
      <c r="C1548" t="s">
        <v>3681</v>
      </c>
      <c r="D1548" t="s">
        <v>4280</v>
      </c>
      <c r="E1548" t="s">
        <v>4970</v>
      </c>
      <c r="F1548" s="2" t="str">
        <f>HYPERLINK("[SupplementaryData2.xlsx]DLRP!A393","DLRP")</f>
        <v>DLRP</v>
      </c>
      <c r="G1548" s="2" t="s">
        <v>3688</v>
      </c>
      <c r="H1548" s="2" t="s">
        <v>3688</v>
      </c>
      <c r="I1548" s="2" t="str">
        <f>HYPERLINK("[SupplementaryData2.xlsx]HPRD!A845","HPRD")</f>
        <v>HPRD</v>
      </c>
      <c r="J1548" s="2" t="str">
        <f>HYPERLINK("[SupplementaryData2.xlsx]STRING.binding!A812","STRING.binding")</f>
        <v>STRING.binding</v>
      </c>
      <c r="K1548" s="2" t="s">
        <v>3688</v>
      </c>
      <c r="L1548" t="s">
        <v>2973</v>
      </c>
      <c r="M1548" t="s">
        <v>4280</v>
      </c>
      <c r="N1548" t="s">
        <v>3688</v>
      </c>
      <c r="O1548" t="s">
        <v>5599</v>
      </c>
      <c r="P1548" t="s">
        <v>5601</v>
      </c>
    </row>
    <row r="1549" spans="1:16" x14ac:dyDescent="0.45">
      <c r="A1549" t="s">
        <v>1563</v>
      </c>
      <c r="B1549" t="s">
        <v>2973</v>
      </c>
      <c r="C1549" t="s">
        <v>3681</v>
      </c>
      <c r="D1549" t="s">
        <v>4281</v>
      </c>
      <c r="E1549" t="s">
        <v>4971</v>
      </c>
      <c r="F1549" s="2" t="str">
        <f>HYPERLINK("[SupplementaryData2.xlsx]DLRP!A394","DLRP")</f>
        <v>DLRP</v>
      </c>
      <c r="G1549" s="2" t="str">
        <f>HYPERLINK("[SupplementaryData2.xlsx]HPMR!A500","HPMR")</f>
        <v>HPMR</v>
      </c>
      <c r="H1549" s="2" t="s">
        <v>3688</v>
      </c>
      <c r="I1549" s="2" t="str">
        <f>HYPERLINK("[SupplementaryData2.xlsx]HPRD!A846","HPRD")</f>
        <v>HPRD</v>
      </c>
      <c r="J1549" s="2" t="str">
        <f>HYPERLINK("[SupplementaryData2.xlsx]STRING.binding!A813","STRING.binding")</f>
        <v>STRING.binding</v>
      </c>
      <c r="K1549" s="2" t="s">
        <v>3688</v>
      </c>
      <c r="L1549" t="s">
        <v>2973</v>
      </c>
      <c r="M1549" t="s">
        <v>4281</v>
      </c>
      <c r="N1549" t="s">
        <v>3688</v>
      </c>
      <c r="O1549" t="s">
        <v>5599</v>
      </c>
      <c r="P1549" t="s">
        <v>5601</v>
      </c>
    </row>
    <row r="1550" spans="1:16" x14ac:dyDescent="0.45">
      <c r="A1550" t="s">
        <v>1564</v>
      </c>
      <c r="B1550" t="s">
        <v>2973</v>
      </c>
      <c r="C1550" t="s">
        <v>3681</v>
      </c>
      <c r="D1550" t="s">
        <v>4282</v>
      </c>
      <c r="E1550" t="s">
        <v>4972</v>
      </c>
      <c r="F1550" s="2" t="str">
        <f>HYPERLINK("[SupplementaryData2.xlsx]DLRP!A395","DLRP")</f>
        <v>DLRP</v>
      </c>
      <c r="G1550" s="2" t="s">
        <v>3688</v>
      </c>
      <c r="H1550" s="2" t="s">
        <v>3688</v>
      </c>
      <c r="I1550" s="2" t="s">
        <v>3688</v>
      </c>
      <c r="J1550" s="2" t="s">
        <v>3688</v>
      </c>
      <c r="K1550" s="2" t="s">
        <v>3688</v>
      </c>
      <c r="L1550" t="s">
        <v>2973</v>
      </c>
      <c r="M1550" t="s">
        <v>4282</v>
      </c>
      <c r="N1550" t="s">
        <v>3688</v>
      </c>
      <c r="O1550" t="s">
        <v>5599</v>
      </c>
      <c r="P1550" t="s">
        <v>5603</v>
      </c>
    </row>
    <row r="1551" spans="1:16" x14ac:dyDescent="0.45">
      <c r="A1551" t="s">
        <v>1565</v>
      </c>
      <c r="B1551" t="s">
        <v>2974</v>
      </c>
      <c r="C1551" t="s">
        <v>3682</v>
      </c>
      <c r="D1551" t="s">
        <v>4337</v>
      </c>
      <c r="E1551" t="s">
        <v>5027</v>
      </c>
      <c r="F1551" s="2" t="s">
        <v>3688</v>
      </c>
      <c r="G1551" s="2" t="s">
        <v>3688</v>
      </c>
      <c r="H1551" s="2" t="s">
        <v>3688</v>
      </c>
      <c r="I1551" s="2" t="s">
        <v>3688</v>
      </c>
      <c r="J1551" s="2" t="str">
        <f>HYPERLINK("[SupplementaryData2.xlsx]STRING.binding!A814","STRING.binding")</f>
        <v>STRING.binding</v>
      </c>
      <c r="K1551" s="2" t="s">
        <v>3688</v>
      </c>
      <c r="L1551" t="s">
        <v>2974</v>
      </c>
      <c r="M1551" t="s">
        <v>4337</v>
      </c>
      <c r="N1551" t="s">
        <v>5519</v>
      </c>
      <c r="O1551" t="s">
        <v>5600</v>
      </c>
      <c r="P1551" t="s">
        <v>5601</v>
      </c>
    </row>
    <row r="1552" spans="1:16" x14ac:dyDescent="0.45">
      <c r="A1552" t="s">
        <v>1566</v>
      </c>
      <c r="B1552" t="s">
        <v>2974</v>
      </c>
      <c r="C1552" t="s">
        <v>3682</v>
      </c>
      <c r="D1552" t="s">
        <v>4053</v>
      </c>
      <c r="E1552" t="s">
        <v>4743</v>
      </c>
      <c r="F1552" s="2" t="s">
        <v>3688</v>
      </c>
      <c r="G1552" s="2" t="s">
        <v>3688</v>
      </c>
      <c r="H1552" s="2" t="s">
        <v>3688</v>
      </c>
      <c r="I1552" s="2" t="str">
        <f>HYPERLINK("[SupplementaryData2.xlsx]HPRD!A847","HPRD")</f>
        <v>HPRD</v>
      </c>
      <c r="J1552" s="2" t="str">
        <f>HYPERLINK("[SupplementaryData2.xlsx]STRING.binding!A815","STRING.binding")</f>
        <v>STRING.binding</v>
      </c>
      <c r="K1552" s="2" t="s">
        <v>3688</v>
      </c>
      <c r="L1552" t="s">
        <v>2974</v>
      </c>
      <c r="M1552" t="s">
        <v>4053</v>
      </c>
      <c r="N1552" t="s">
        <v>3688</v>
      </c>
      <c r="O1552" t="s">
        <v>5600</v>
      </c>
      <c r="P1552" t="s">
        <v>5601</v>
      </c>
    </row>
    <row r="1553" spans="1:16" x14ac:dyDescent="0.45">
      <c r="A1553" t="s">
        <v>1567</v>
      </c>
      <c r="B1553" t="s">
        <v>2975</v>
      </c>
      <c r="C1553" t="s">
        <v>3683</v>
      </c>
      <c r="D1553" t="s">
        <v>4491</v>
      </c>
      <c r="E1553" t="s">
        <v>5181</v>
      </c>
      <c r="F1553" s="2" t="s">
        <v>3688</v>
      </c>
      <c r="G1553" s="2" t="str">
        <f>HYPERLINK("[SupplementaryData2.xlsx]HPMR!A501","HPMR")</f>
        <v>HPMR</v>
      </c>
      <c r="H1553" s="2" t="str">
        <f>HYPERLINK("[SupplementaryData2.xlsx]IUPHAR!A207","IUPHAR")</f>
        <v>IUPHAR</v>
      </c>
      <c r="I1553" s="2" t="str">
        <f>HYPERLINK("[SupplementaryData2.xlsx]HPRD!A848","HPRD")</f>
        <v>HPRD</v>
      </c>
      <c r="J1553" s="2" t="str">
        <f>HYPERLINK("[SupplementaryData2.xlsx]STRING.binding!A816","STRING.binding")</f>
        <v>STRING.binding</v>
      </c>
      <c r="K1553" s="2" t="s">
        <v>3688</v>
      </c>
      <c r="L1553" t="s">
        <v>2975</v>
      </c>
      <c r="M1553" t="s">
        <v>4491</v>
      </c>
      <c r="N1553" t="s">
        <v>3688</v>
      </c>
      <c r="O1553" t="s">
        <v>5599</v>
      </c>
      <c r="P1553" t="s">
        <v>5601</v>
      </c>
    </row>
    <row r="1554" spans="1:16" x14ac:dyDescent="0.45">
      <c r="A1554" t="s">
        <v>1568</v>
      </c>
      <c r="B1554" t="s">
        <v>2975</v>
      </c>
      <c r="C1554" t="s">
        <v>3683</v>
      </c>
      <c r="D1554" t="s">
        <v>4492</v>
      </c>
      <c r="E1554" t="s">
        <v>5182</v>
      </c>
      <c r="F1554" s="2" t="s">
        <v>3688</v>
      </c>
      <c r="G1554" s="2" t="s">
        <v>3688</v>
      </c>
      <c r="H1554" s="2" t="s">
        <v>3688</v>
      </c>
      <c r="I1554" s="2" t="str">
        <f>HYPERLINK("[SupplementaryData2.xlsx]HPRD!A849","HPRD")</f>
        <v>HPRD</v>
      </c>
      <c r="J1554" s="2" t="s">
        <v>3688</v>
      </c>
      <c r="K1554" s="2" t="s">
        <v>3688</v>
      </c>
      <c r="L1554" t="s">
        <v>2975</v>
      </c>
      <c r="M1554" t="s">
        <v>3688</v>
      </c>
      <c r="N1554" t="s">
        <v>3688</v>
      </c>
      <c r="O1554" t="s">
        <v>5600</v>
      </c>
      <c r="P1554" t="s">
        <v>5601</v>
      </c>
    </row>
    <row r="1555" spans="1:16" x14ac:dyDescent="0.45">
      <c r="A1555" t="s">
        <v>1569</v>
      </c>
      <c r="B1555" t="s">
        <v>2976</v>
      </c>
      <c r="C1555" t="s">
        <v>3684</v>
      </c>
      <c r="D1555" t="s">
        <v>4315</v>
      </c>
      <c r="E1555" t="s">
        <v>5005</v>
      </c>
      <c r="F1555" s="2" t="s">
        <v>3688</v>
      </c>
      <c r="G1555" s="2" t="s">
        <v>3688</v>
      </c>
      <c r="H1555" s="2" t="s">
        <v>3688</v>
      </c>
      <c r="I1555" s="2" t="str">
        <f>HYPERLINK("[SupplementaryData2.xlsx]HPRD!A850","HPRD")</f>
        <v>HPRD</v>
      </c>
      <c r="J1555" s="2" t="str">
        <f>HYPERLINK("[SupplementaryData2.xlsx]STRING.binding!A817","STRING.binding")</f>
        <v>STRING.binding</v>
      </c>
      <c r="K1555" s="2" t="s">
        <v>3688</v>
      </c>
      <c r="L1555" t="s">
        <v>2976</v>
      </c>
      <c r="M1555" t="s">
        <v>4315</v>
      </c>
      <c r="N1555" t="s">
        <v>3688</v>
      </c>
      <c r="O1555" t="s">
        <v>5600</v>
      </c>
      <c r="P1555" t="s">
        <v>5601</v>
      </c>
    </row>
    <row r="1556" spans="1:16" x14ac:dyDescent="0.45">
      <c r="A1556" t="s">
        <v>1570</v>
      </c>
      <c r="B1556" t="s">
        <v>2976</v>
      </c>
      <c r="C1556" t="s">
        <v>3684</v>
      </c>
      <c r="D1556" t="s">
        <v>4220</v>
      </c>
      <c r="E1556" t="s">
        <v>4910</v>
      </c>
      <c r="F1556" s="2" t="s">
        <v>3688</v>
      </c>
      <c r="G1556" s="2" t="str">
        <f>HYPERLINK("[SupplementaryData2.xlsx]HPMR!A502","HPMR")</f>
        <v>HPMR</v>
      </c>
      <c r="H1556" s="2" t="str">
        <f>HYPERLINK("[SupplementaryData2.xlsx]IUPHAR!A208","IUPHAR")</f>
        <v>IUPHAR</v>
      </c>
      <c r="I1556" s="2" t="str">
        <f>HYPERLINK("[SupplementaryData2.xlsx]HPRD!A851","HPRD")</f>
        <v>HPRD</v>
      </c>
      <c r="J1556" s="2" t="str">
        <f>HYPERLINK("[SupplementaryData2.xlsx]STRING.binding!A818","STRING.binding")</f>
        <v>STRING.binding</v>
      </c>
      <c r="K1556" s="2" t="str">
        <f>HYPERLINK("[SupplementaryData2.xlsx]STRING.experiment!A298","STRING.experiment")</f>
        <v>STRING.experiment</v>
      </c>
      <c r="L1556" t="s">
        <v>2976</v>
      </c>
      <c r="M1556" t="s">
        <v>4220</v>
      </c>
      <c r="N1556" t="s">
        <v>3688</v>
      </c>
      <c r="O1556" t="s">
        <v>5599</v>
      </c>
      <c r="P1556" t="s">
        <v>5601</v>
      </c>
    </row>
    <row r="1557" spans="1:16" x14ac:dyDescent="0.45">
      <c r="A1557" t="s">
        <v>1571</v>
      </c>
      <c r="B1557" t="s">
        <v>2977</v>
      </c>
      <c r="C1557" t="s">
        <v>3685</v>
      </c>
      <c r="D1557" t="s">
        <v>4315</v>
      </c>
      <c r="E1557" t="s">
        <v>5005</v>
      </c>
      <c r="F1557" s="2" t="s">
        <v>3688</v>
      </c>
      <c r="G1557" s="2" t="s">
        <v>3688</v>
      </c>
      <c r="H1557" s="2" t="s">
        <v>3688</v>
      </c>
      <c r="I1557" s="2" t="str">
        <f>HYPERLINK("[SupplementaryData2.xlsx]HPRD!A852","HPRD")</f>
        <v>HPRD</v>
      </c>
      <c r="J1557" s="2" t="s">
        <v>3688</v>
      </c>
      <c r="K1557" s="2" t="s">
        <v>3688</v>
      </c>
      <c r="L1557" t="s">
        <v>3688</v>
      </c>
      <c r="M1557" t="s">
        <v>4315</v>
      </c>
      <c r="N1557" t="s">
        <v>3688</v>
      </c>
      <c r="O1557" t="s">
        <v>5600</v>
      </c>
      <c r="P1557" t="s">
        <v>5601</v>
      </c>
    </row>
    <row r="1558" spans="1:16" x14ac:dyDescent="0.45">
      <c r="A1558" t="s">
        <v>1572</v>
      </c>
      <c r="B1558" t="s">
        <v>2978</v>
      </c>
      <c r="C1558" t="s">
        <v>3686</v>
      </c>
      <c r="D1558" t="s">
        <v>4493</v>
      </c>
      <c r="E1558" t="s">
        <v>5183</v>
      </c>
      <c r="F1558" s="2" t="s">
        <v>3688</v>
      </c>
      <c r="G1558" s="2" t="str">
        <f>HYPERLINK("[SupplementaryData2.xlsx]HPMR!A503","HPMR")</f>
        <v>HPMR</v>
      </c>
      <c r="H1558" s="2" t="str">
        <f>HYPERLINK("[SupplementaryData2.xlsx]IUPHAR!A209","IUPHAR")</f>
        <v>IUPHAR</v>
      </c>
      <c r="I1558" s="2" t="s">
        <v>3688</v>
      </c>
      <c r="J1558" s="2" t="str">
        <f>HYPERLINK("[SupplementaryData2.xlsx]STRING.binding!A819","STRING.binding")</f>
        <v>STRING.binding</v>
      </c>
      <c r="K1558" s="2" t="s">
        <v>3688</v>
      </c>
      <c r="L1558" t="s">
        <v>2978</v>
      </c>
      <c r="M1558" t="s">
        <v>4493</v>
      </c>
      <c r="N1558" t="s">
        <v>3688</v>
      </c>
      <c r="O1558" t="s">
        <v>5599</v>
      </c>
      <c r="P1558" t="s">
        <v>5601</v>
      </c>
    </row>
    <row r="1559" spans="1:16" x14ac:dyDescent="0.45">
      <c r="A1559" t="s">
        <v>1573</v>
      </c>
      <c r="B1559" t="s">
        <v>2978</v>
      </c>
      <c r="C1559" t="s">
        <v>3686</v>
      </c>
      <c r="D1559" t="s">
        <v>3994</v>
      </c>
      <c r="E1559" t="s">
        <v>4684</v>
      </c>
      <c r="F1559" s="2" t="s">
        <v>3688</v>
      </c>
      <c r="G1559" s="2" t="str">
        <f>HYPERLINK("[SupplementaryData2.xlsx]HPMR!A504","HPMR")</f>
        <v>HPMR</v>
      </c>
      <c r="H1559" s="2" t="str">
        <f>HYPERLINK("[SupplementaryData2.xlsx]IUPHAR!A210","IUPHAR")</f>
        <v>IUPHAR</v>
      </c>
      <c r="I1559" s="2" t="s">
        <v>3688</v>
      </c>
      <c r="J1559" s="2" t="str">
        <f>HYPERLINK("[SupplementaryData2.xlsx]STRING.binding!A820","STRING.binding")</f>
        <v>STRING.binding</v>
      </c>
      <c r="K1559" s="2" t="s">
        <v>3688</v>
      </c>
      <c r="L1559" t="s">
        <v>2978</v>
      </c>
      <c r="M1559" t="s">
        <v>3994</v>
      </c>
      <c r="N1559" t="s">
        <v>3688</v>
      </c>
      <c r="O1559" t="s">
        <v>5599</v>
      </c>
      <c r="P1559" t="s">
        <v>5601</v>
      </c>
    </row>
    <row r="1560" spans="1:16" x14ac:dyDescent="0.45">
      <c r="A1560" t="s">
        <v>1574</v>
      </c>
      <c r="B1560" t="s">
        <v>2978</v>
      </c>
      <c r="C1560" t="s">
        <v>3686</v>
      </c>
      <c r="D1560" t="s">
        <v>4119</v>
      </c>
      <c r="E1560" t="s">
        <v>4809</v>
      </c>
      <c r="F1560" s="2" t="s">
        <v>3688</v>
      </c>
      <c r="G1560" s="2" t="s">
        <v>3688</v>
      </c>
      <c r="H1560" s="2" t="s">
        <v>3688</v>
      </c>
      <c r="I1560" s="2" t="str">
        <f>HYPERLINK("[SupplementaryData2.xlsx]HPRD!A853","HPRD")</f>
        <v>HPRD</v>
      </c>
      <c r="J1560" s="2" t="s">
        <v>3688</v>
      </c>
      <c r="K1560" s="2" t="str">
        <f>HYPERLINK("[SupplementaryData2.xlsx]STRING.experiment!A299","STRING.experiment")</f>
        <v>STRING.experiment</v>
      </c>
      <c r="L1560" t="s">
        <v>2978</v>
      </c>
      <c r="M1560" t="s">
        <v>4119</v>
      </c>
      <c r="N1560" t="s">
        <v>3688</v>
      </c>
      <c r="O1560" t="s">
        <v>5600</v>
      </c>
      <c r="P1560" t="s">
        <v>5601</v>
      </c>
    </row>
    <row r="1561" spans="1:16" x14ac:dyDescent="0.45">
      <c r="A1561" t="s">
        <v>1575</v>
      </c>
      <c r="B1561" t="s">
        <v>2978</v>
      </c>
      <c r="C1561" t="s">
        <v>3686</v>
      </c>
      <c r="D1561" t="s">
        <v>4317</v>
      </c>
      <c r="E1561" t="s">
        <v>5007</v>
      </c>
      <c r="F1561" s="2" t="s">
        <v>3688</v>
      </c>
      <c r="G1561" s="2" t="s">
        <v>3688</v>
      </c>
      <c r="H1561" s="2" t="s">
        <v>3688</v>
      </c>
      <c r="I1561" s="2" t="str">
        <f>HYPERLINK("[SupplementaryData2.xlsx]HPRD!A854","HPRD")</f>
        <v>HPRD</v>
      </c>
      <c r="J1561" s="2" t="s">
        <v>3688</v>
      </c>
      <c r="K1561" s="2" t="s">
        <v>3688</v>
      </c>
      <c r="L1561" t="s">
        <v>2978</v>
      </c>
      <c r="M1561" t="s">
        <v>3688</v>
      </c>
      <c r="N1561" t="s">
        <v>3688</v>
      </c>
      <c r="O1561" t="s">
        <v>5600</v>
      </c>
      <c r="P1561" t="s">
        <v>5601</v>
      </c>
    </row>
    <row r="1562" spans="1:16" x14ac:dyDescent="0.45">
      <c r="A1562" t="s">
        <v>1576</v>
      </c>
      <c r="B1562" t="s">
        <v>2978</v>
      </c>
      <c r="C1562" t="s">
        <v>3686</v>
      </c>
      <c r="D1562" t="s">
        <v>4494</v>
      </c>
      <c r="E1562" t="s">
        <v>5184</v>
      </c>
      <c r="F1562" s="2" t="s">
        <v>3688</v>
      </c>
      <c r="G1562" s="2" t="str">
        <f>HYPERLINK("[SupplementaryData2.xlsx]HPMR!A505","HPMR")</f>
        <v>HPMR</v>
      </c>
      <c r="H1562" s="2" t="s">
        <v>3688</v>
      </c>
      <c r="I1562" s="2" t="s">
        <v>3688</v>
      </c>
      <c r="J1562" s="2" t="s">
        <v>3688</v>
      </c>
      <c r="K1562" s="2" t="s">
        <v>3688</v>
      </c>
      <c r="L1562" t="s">
        <v>2978</v>
      </c>
      <c r="M1562" t="s">
        <v>4494</v>
      </c>
      <c r="N1562" t="s">
        <v>3688</v>
      </c>
      <c r="O1562" t="s">
        <v>5599</v>
      </c>
      <c r="P1562" t="s">
        <v>5601</v>
      </c>
    </row>
    <row r="1563" spans="1:16" x14ac:dyDescent="0.45">
      <c r="A1563" t="s">
        <v>1577</v>
      </c>
      <c r="B1563" t="s">
        <v>2978</v>
      </c>
      <c r="C1563" t="s">
        <v>3686</v>
      </c>
      <c r="D1563" t="s">
        <v>4046</v>
      </c>
      <c r="E1563" t="s">
        <v>4736</v>
      </c>
      <c r="F1563" s="2" t="s">
        <v>3688</v>
      </c>
      <c r="G1563" s="2" t="s">
        <v>3688</v>
      </c>
      <c r="H1563" s="2" t="s">
        <v>3688</v>
      </c>
      <c r="I1563" s="2" t="s">
        <v>3688</v>
      </c>
      <c r="J1563" s="2" t="str">
        <f>HYPERLINK("[SupplementaryData2.xlsx]STRING.binding!A821","STRING.binding")</f>
        <v>STRING.binding</v>
      </c>
      <c r="K1563" s="2" t="s">
        <v>3688</v>
      </c>
      <c r="L1563" t="s">
        <v>2978</v>
      </c>
      <c r="M1563" t="s">
        <v>4046</v>
      </c>
      <c r="N1563" t="s">
        <v>3688</v>
      </c>
      <c r="O1563" t="s">
        <v>5600</v>
      </c>
      <c r="P1563" t="s">
        <v>5603</v>
      </c>
    </row>
    <row r="1564" spans="1:16" x14ac:dyDescent="0.45">
      <c r="A1564" t="s">
        <v>1578</v>
      </c>
      <c r="B1564" t="s">
        <v>2978</v>
      </c>
      <c r="C1564" t="s">
        <v>3686</v>
      </c>
      <c r="D1564" t="s">
        <v>4047</v>
      </c>
      <c r="E1564" t="s">
        <v>4737</v>
      </c>
      <c r="F1564" s="2" t="s">
        <v>3688</v>
      </c>
      <c r="G1564" s="2" t="s">
        <v>3688</v>
      </c>
      <c r="H1564" s="2" t="s">
        <v>3688</v>
      </c>
      <c r="I1564" s="2" t="str">
        <f>HYPERLINK("[SupplementaryData2.xlsx]HPRD!A855","HPRD")</f>
        <v>HPRD</v>
      </c>
      <c r="J1564" s="2" t="str">
        <f>HYPERLINK("[SupplementaryData2.xlsx]STRING.binding!A822","STRING.binding")</f>
        <v>STRING.binding</v>
      </c>
      <c r="K1564" s="2" t="s">
        <v>3688</v>
      </c>
      <c r="L1564" t="s">
        <v>2978</v>
      </c>
      <c r="M1564" t="s">
        <v>4047</v>
      </c>
      <c r="N1564" t="s">
        <v>3688</v>
      </c>
      <c r="O1564" t="s">
        <v>5600</v>
      </c>
      <c r="P1564" t="s">
        <v>5601</v>
      </c>
    </row>
    <row r="1565" spans="1:16" x14ac:dyDescent="0.45">
      <c r="A1565" t="s">
        <v>1579</v>
      </c>
      <c r="B1565" t="s">
        <v>2978</v>
      </c>
      <c r="C1565" t="s">
        <v>3686</v>
      </c>
      <c r="D1565" t="s">
        <v>4336</v>
      </c>
      <c r="E1565" t="s">
        <v>5026</v>
      </c>
      <c r="F1565" s="2" t="s">
        <v>3688</v>
      </c>
      <c r="G1565" s="2" t="s">
        <v>3688</v>
      </c>
      <c r="H1565" s="2" t="s">
        <v>3688</v>
      </c>
      <c r="I1565" s="2" t="str">
        <f>HYPERLINK("[SupplementaryData2.xlsx]HPRD!A856","HPRD")</f>
        <v>HPRD</v>
      </c>
      <c r="J1565" s="2" t="s">
        <v>3688</v>
      </c>
      <c r="K1565" s="2" t="s">
        <v>3688</v>
      </c>
      <c r="L1565" t="s">
        <v>2978</v>
      </c>
      <c r="M1565" t="s">
        <v>4336</v>
      </c>
      <c r="N1565" t="s">
        <v>3688</v>
      </c>
      <c r="O1565" t="s">
        <v>5600</v>
      </c>
      <c r="P1565" t="s">
        <v>5601</v>
      </c>
    </row>
    <row r="1566" spans="1:16" x14ac:dyDescent="0.45">
      <c r="A1566" t="s">
        <v>1580</v>
      </c>
      <c r="B1566" t="s">
        <v>2978</v>
      </c>
      <c r="C1566" t="s">
        <v>3686</v>
      </c>
      <c r="D1566" t="s">
        <v>4489</v>
      </c>
      <c r="E1566" t="s">
        <v>5179</v>
      </c>
      <c r="F1566" s="2" t="s">
        <v>3688</v>
      </c>
      <c r="G1566" s="2" t="s">
        <v>3688</v>
      </c>
      <c r="H1566" s="2" t="s">
        <v>3688</v>
      </c>
      <c r="I1566" s="2" t="str">
        <f>HYPERLINK("[SupplementaryData2.xlsx]HPRD!A857","HPRD")</f>
        <v>HPRD</v>
      </c>
      <c r="J1566" s="2" t="s">
        <v>3688</v>
      </c>
      <c r="K1566" s="2" t="s">
        <v>3688</v>
      </c>
      <c r="L1566" t="s">
        <v>2978</v>
      </c>
      <c r="M1566" t="s">
        <v>4489</v>
      </c>
      <c r="N1566" t="s">
        <v>3688</v>
      </c>
      <c r="O1566" t="s">
        <v>5600</v>
      </c>
      <c r="P1566" t="s">
        <v>5601</v>
      </c>
    </row>
    <row r="1567" spans="1:16" x14ac:dyDescent="0.45">
      <c r="A1567" t="s">
        <v>1581</v>
      </c>
      <c r="B1567" t="s">
        <v>2978</v>
      </c>
      <c r="C1567" t="s">
        <v>3686</v>
      </c>
      <c r="D1567" t="s">
        <v>4053</v>
      </c>
      <c r="E1567" t="s">
        <v>4743</v>
      </c>
      <c r="F1567" s="2" t="s">
        <v>3688</v>
      </c>
      <c r="G1567" s="2" t="s">
        <v>3688</v>
      </c>
      <c r="H1567" s="2" t="s">
        <v>3688</v>
      </c>
      <c r="I1567" s="2" t="s">
        <v>3688</v>
      </c>
      <c r="J1567" s="2" t="str">
        <f>HYPERLINK("[SupplementaryData2.xlsx]STRING.binding!A823","STRING.binding")</f>
        <v>STRING.binding</v>
      </c>
      <c r="K1567" s="2" t="s">
        <v>3688</v>
      </c>
      <c r="L1567" t="s">
        <v>2978</v>
      </c>
      <c r="M1567" t="s">
        <v>4053</v>
      </c>
      <c r="N1567" t="s">
        <v>3688</v>
      </c>
      <c r="O1567" t="s">
        <v>5600</v>
      </c>
      <c r="P1567" t="s">
        <v>5603</v>
      </c>
    </row>
    <row r="1568" spans="1:16" x14ac:dyDescent="0.45">
      <c r="A1568" t="s">
        <v>1582</v>
      </c>
      <c r="B1568" t="s">
        <v>2979</v>
      </c>
      <c r="C1568" t="s">
        <v>3687</v>
      </c>
      <c r="D1568" t="s">
        <v>4296</v>
      </c>
      <c r="E1568" t="s">
        <v>4986</v>
      </c>
      <c r="F1568" s="2" t="s">
        <v>3688</v>
      </c>
      <c r="G1568" s="2" t="s">
        <v>3688</v>
      </c>
      <c r="H1568" s="2" t="s">
        <v>3688</v>
      </c>
      <c r="I1568" s="2" t="str">
        <f>HYPERLINK("[SupplementaryData2.xlsx]HPRD!A858","HPRD")</f>
        <v>HPRD</v>
      </c>
      <c r="J1568" s="2" t="s">
        <v>3688</v>
      </c>
      <c r="K1568" s="2" t="s">
        <v>3688</v>
      </c>
      <c r="L1568" t="s">
        <v>3688</v>
      </c>
      <c r="M1568" t="s">
        <v>3688</v>
      </c>
      <c r="N1568" t="s">
        <v>3688</v>
      </c>
      <c r="O1568" t="s">
        <v>5600</v>
      </c>
      <c r="P1568" t="s">
        <v>5601</v>
      </c>
    </row>
    <row r="1569" spans="1:16" x14ac:dyDescent="0.45">
      <c r="A1569" t="s">
        <v>1583</v>
      </c>
      <c r="B1569" t="s">
        <v>2979</v>
      </c>
      <c r="C1569" t="s">
        <v>3687</v>
      </c>
      <c r="D1569" t="s">
        <v>4297</v>
      </c>
      <c r="E1569" t="s">
        <v>4987</v>
      </c>
      <c r="F1569" s="2" t="s">
        <v>3688</v>
      </c>
      <c r="G1569" s="2" t="s">
        <v>3688</v>
      </c>
      <c r="H1569" s="2" t="s">
        <v>3688</v>
      </c>
      <c r="I1569" s="2" t="str">
        <f>HYPERLINK("[SupplementaryData2.xlsx]HPRD!A859","HPRD")</f>
        <v>HPRD</v>
      </c>
      <c r="J1569" s="2" t="s">
        <v>3688</v>
      </c>
      <c r="K1569" s="2" t="s">
        <v>3688</v>
      </c>
      <c r="L1569" t="s">
        <v>3688</v>
      </c>
      <c r="M1569" t="s">
        <v>3688</v>
      </c>
      <c r="N1569" t="s">
        <v>3688</v>
      </c>
      <c r="O1569" t="s">
        <v>5600</v>
      </c>
      <c r="P1569" t="s">
        <v>5601</v>
      </c>
    </row>
    <row r="1570" spans="1:16" x14ac:dyDescent="0.45">
      <c r="A1570" t="s">
        <v>1584</v>
      </c>
      <c r="B1570" t="s">
        <v>2979</v>
      </c>
      <c r="C1570" t="s">
        <v>3687</v>
      </c>
      <c r="D1570" t="s">
        <v>4495</v>
      </c>
      <c r="E1570" t="s">
        <v>5185</v>
      </c>
      <c r="F1570" s="2" t="s">
        <v>3688</v>
      </c>
      <c r="G1570" s="2" t="s">
        <v>3688</v>
      </c>
      <c r="H1570" s="2" t="s">
        <v>3688</v>
      </c>
      <c r="I1570" s="2" t="str">
        <f>HYPERLINK("[SupplementaryData2.xlsx]HPRD!A860","HPRD")</f>
        <v>HPRD</v>
      </c>
      <c r="J1570" s="2" t="s">
        <v>3688</v>
      </c>
      <c r="K1570" s="2" t="s">
        <v>3688</v>
      </c>
      <c r="L1570" t="s">
        <v>3688</v>
      </c>
      <c r="M1570" t="s">
        <v>3688</v>
      </c>
      <c r="N1570" t="s">
        <v>3688</v>
      </c>
      <c r="O1570" t="s">
        <v>5600</v>
      </c>
      <c r="P1570" t="s">
        <v>5601</v>
      </c>
    </row>
    <row r="1571" spans="1:16" x14ac:dyDescent="0.45">
      <c r="A1571" t="s">
        <v>1585</v>
      </c>
      <c r="B1571" t="s">
        <v>2979</v>
      </c>
      <c r="C1571" t="s">
        <v>3687</v>
      </c>
      <c r="D1571" t="s">
        <v>4216</v>
      </c>
      <c r="E1571" t="s">
        <v>4906</v>
      </c>
      <c r="F1571" s="2" t="s">
        <v>3688</v>
      </c>
      <c r="G1571" s="2" t="s">
        <v>3688</v>
      </c>
      <c r="H1571" s="2" t="s">
        <v>3688</v>
      </c>
      <c r="I1571" s="2" t="str">
        <f>HYPERLINK("[SupplementaryData2.xlsx]HPRD!A861","HPRD")</f>
        <v>HPRD</v>
      </c>
      <c r="J1571" s="2" t="s">
        <v>3688</v>
      </c>
      <c r="K1571" s="2" t="s">
        <v>3688</v>
      </c>
      <c r="L1571" t="s">
        <v>3688</v>
      </c>
      <c r="M1571" t="s">
        <v>4216</v>
      </c>
      <c r="N1571" t="s">
        <v>3688</v>
      </c>
      <c r="O1571" t="s">
        <v>5600</v>
      </c>
      <c r="P1571" t="s">
        <v>5601</v>
      </c>
    </row>
    <row r="1572" spans="1:16" x14ac:dyDescent="0.45">
      <c r="A1572" t="s">
        <v>1586</v>
      </c>
      <c r="B1572" t="s">
        <v>2979</v>
      </c>
      <c r="C1572" t="s">
        <v>3688</v>
      </c>
      <c r="D1572" t="s">
        <v>2767</v>
      </c>
      <c r="E1572" t="s">
        <v>3688</v>
      </c>
      <c r="F1572" s="2" t="s">
        <v>3688</v>
      </c>
      <c r="G1572" s="2" t="s">
        <v>3688</v>
      </c>
      <c r="H1572" s="2" t="s">
        <v>3688</v>
      </c>
      <c r="I1572" s="2" t="str">
        <f>HYPERLINK("[SupplementaryData2.xlsx]HPRD!A862","HPRD")</f>
        <v>HPRD</v>
      </c>
      <c r="J1572" s="2" t="s">
        <v>3688</v>
      </c>
      <c r="K1572" s="2" t="s">
        <v>3688</v>
      </c>
      <c r="L1572" t="s">
        <v>3688</v>
      </c>
      <c r="M1572" t="s">
        <v>3688</v>
      </c>
      <c r="N1572" t="s">
        <v>3688</v>
      </c>
      <c r="O1572" t="s">
        <v>5600</v>
      </c>
      <c r="P1572" t="s">
        <v>5605</v>
      </c>
    </row>
    <row r="1573" spans="1:16" x14ac:dyDescent="0.45">
      <c r="A1573" t="s">
        <v>1587</v>
      </c>
      <c r="B1573" t="s">
        <v>2979</v>
      </c>
      <c r="C1573" t="s">
        <v>3687</v>
      </c>
      <c r="D1573" t="s">
        <v>4298</v>
      </c>
      <c r="E1573" t="s">
        <v>4988</v>
      </c>
      <c r="F1573" s="2" t="s">
        <v>3688</v>
      </c>
      <c r="G1573" s="2" t="s">
        <v>3688</v>
      </c>
      <c r="H1573" s="2" t="s">
        <v>3688</v>
      </c>
      <c r="I1573" s="2" t="str">
        <f>HYPERLINK("[SupplementaryData2.xlsx]HPRD!A863","HPRD")</f>
        <v>HPRD</v>
      </c>
      <c r="J1573" s="2" t="s">
        <v>3688</v>
      </c>
      <c r="K1573" s="2" t="s">
        <v>3688</v>
      </c>
      <c r="L1573" t="s">
        <v>3688</v>
      </c>
      <c r="M1573" t="s">
        <v>5397</v>
      </c>
      <c r="N1573" t="s">
        <v>3688</v>
      </c>
      <c r="O1573" t="s">
        <v>5600</v>
      </c>
      <c r="P1573" t="s">
        <v>5601</v>
      </c>
    </row>
    <row r="1574" spans="1:16" x14ac:dyDescent="0.45">
      <c r="A1574" t="s">
        <v>1588</v>
      </c>
      <c r="B1574" t="s">
        <v>2979</v>
      </c>
      <c r="C1574" t="s">
        <v>3687</v>
      </c>
      <c r="D1574" t="s">
        <v>4496</v>
      </c>
      <c r="E1574" t="s">
        <v>5186</v>
      </c>
      <c r="F1574" s="2" t="s">
        <v>3688</v>
      </c>
      <c r="G1574" s="2" t="s">
        <v>3688</v>
      </c>
      <c r="H1574" s="2" t="s">
        <v>3688</v>
      </c>
      <c r="I1574" s="2" t="str">
        <f>HYPERLINK("[SupplementaryData2.xlsx]HPRD!A864","HPRD")</f>
        <v>HPRD</v>
      </c>
      <c r="J1574" s="2" t="s">
        <v>3688</v>
      </c>
      <c r="K1574" s="2" t="s">
        <v>3688</v>
      </c>
      <c r="L1574" t="s">
        <v>3688</v>
      </c>
      <c r="M1574" t="s">
        <v>4496</v>
      </c>
      <c r="N1574" t="s">
        <v>3688</v>
      </c>
      <c r="O1574" t="s">
        <v>5600</v>
      </c>
      <c r="P1574" t="s">
        <v>5601</v>
      </c>
    </row>
    <row r="1575" spans="1:16" x14ac:dyDescent="0.45">
      <c r="A1575" t="s">
        <v>1589</v>
      </c>
      <c r="B1575" t="s">
        <v>2979</v>
      </c>
      <c r="C1575" t="s">
        <v>3687</v>
      </c>
      <c r="D1575" t="s">
        <v>4123</v>
      </c>
      <c r="E1575" t="s">
        <v>4813</v>
      </c>
      <c r="F1575" s="2" t="s">
        <v>3688</v>
      </c>
      <c r="G1575" s="2" t="s">
        <v>3688</v>
      </c>
      <c r="H1575" s="2" t="s">
        <v>3688</v>
      </c>
      <c r="I1575" s="2" t="str">
        <f>HYPERLINK("[SupplementaryData2.xlsx]HPRD!A865","HPRD")</f>
        <v>HPRD</v>
      </c>
      <c r="J1575" s="2" t="s">
        <v>3688</v>
      </c>
      <c r="K1575" s="2" t="s">
        <v>3688</v>
      </c>
      <c r="L1575" t="s">
        <v>3688</v>
      </c>
      <c r="M1575" t="s">
        <v>3688</v>
      </c>
      <c r="N1575" t="s">
        <v>3688</v>
      </c>
      <c r="O1575" t="s">
        <v>5600</v>
      </c>
      <c r="P1575" t="s">
        <v>5601</v>
      </c>
    </row>
    <row r="1576" spans="1:16" x14ac:dyDescent="0.45">
      <c r="A1576" t="s">
        <v>1590</v>
      </c>
      <c r="B1576" t="s">
        <v>2980</v>
      </c>
      <c r="C1576" t="s">
        <v>3689</v>
      </c>
      <c r="D1576" t="s">
        <v>4224</v>
      </c>
      <c r="E1576" t="s">
        <v>4914</v>
      </c>
      <c r="F1576" s="2" t="s">
        <v>3688</v>
      </c>
      <c r="G1576" s="2" t="s">
        <v>3688</v>
      </c>
      <c r="H1576" s="2" t="s">
        <v>3688</v>
      </c>
      <c r="I1576" s="2" t="str">
        <f>HYPERLINK("[SupplementaryData2.xlsx]HPRD!A866","HPRD")</f>
        <v>HPRD</v>
      </c>
      <c r="J1576" s="2" t="str">
        <f>HYPERLINK("[SupplementaryData2.xlsx]STRING.binding!A824","STRING.binding")</f>
        <v>STRING.binding</v>
      </c>
      <c r="K1576" s="2" t="s">
        <v>3688</v>
      </c>
      <c r="L1576" t="s">
        <v>2980</v>
      </c>
      <c r="M1576" t="s">
        <v>4224</v>
      </c>
      <c r="N1576" t="s">
        <v>3688</v>
      </c>
      <c r="O1576" t="s">
        <v>5600</v>
      </c>
      <c r="P1576" t="s">
        <v>5601</v>
      </c>
    </row>
    <row r="1577" spans="1:16" x14ac:dyDescent="0.45">
      <c r="A1577" t="s">
        <v>1591</v>
      </c>
      <c r="B1577" t="s">
        <v>2980</v>
      </c>
      <c r="C1577" t="s">
        <v>3689</v>
      </c>
      <c r="D1577" t="s">
        <v>4038</v>
      </c>
      <c r="E1577" t="s">
        <v>4728</v>
      </c>
      <c r="F1577" s="2" t="s">
        <v>3688</v>
      </c>
      <c r="G1577" s="2" t="s">
        <v>3688</v>
      </c>
      <c r="H1577" s="2" t="s">
        <v>3688</v>
      </c>
      <c r="I1577" s="2" t="s">
        <v>3688</v>
      </c>
      <c r="J1577" s="2" t="str">
        <f>HYPERLINK("[SupplementaryData2.xlsx]STRING.binding!A825","STRING.binding")</f>
        <v>STRING.binding</v>
      </c>
      <c r="K1577" s="2" t="s">
        <v>3688</v>
      </c>
      <c r="L1577" t="s">
        <v>2980</v>
      </c>
      <c r="M1577" t="s">
        <v>4038</v>
      </c>
      <c r="N1577" t="s">
        <v>5520</v>
      </c>
      <c r="O1577" t="s">
        <v>5600</v>
      </c>
      <c r="P1577" t="s">
        <v>5601</v>
      </c>
    </row>
    <row r="1578" spans="1:16" x14ac:dyDescent="0.45">
      <c r="A1578" t="s">
        <v>1592</v>
      </c>
      <c r="B1578" t="s">
        <v>2980</v>
      </c>
      <c r="C1578" t="s">
        <v>3689</v>
      </c>
      <c r="D1578" t="s">
        <v>4308</v>
      </c>
      <c r="E1578" t="s">
        <v>4998</v>
      </c>
      <c r="F1578" s="2" t="s">
        <v>3688</v>
      </c>
      <c r="G1578" s="2" t="s">
        <v>3688</v>
      </c>
      <c r="H1578" s="2" t="s">
        <v>3688</v>
      </c>
      <c r="I1578" s="2" t="s">
        <v>3688</v>
      </c>
      <c r="J1578" s="2" t="str">
        <f>HYPERLINK("[SupplementaryData2.xlsx]STRING.binding!A826","STRING.binding")</f>
        <v>STRING.binding</v>
      </c>
      <c r="K1578" s="2" t="s">
        <v>3688</v>
      </c>
      <c r="L1578" t="s">
        <v>2980</v>
      </c>
      <c r="M1578" t="s">
        <v>4308</v>
      </c>
      <c r="N1578" t="s">
        <v>3688</v>
      </c>
      <c r="O1578" t="s">
        <v>5600</v>
      </c>
      <c r="P1578" t="s">
        <v>5603</v>
      </c>
    </row>
    <row r="1579" spans="1:16" x14ac:dyDescent="0.45">
      <c r="A1579" t="s">
        <v>1593</v>
      </c>
      <c r="B1579" t="s">
        <v>2980</v>
      </c>
      <c r="C1579" t="s">
        <v>3689</v>
      </c>
      <c r="D1579" t="s">
        <v>4115</v>
      </c>
      <c r="E1579" t="s">
        <v>4805</v>
      </c>
      <c r="F1579" s="2" t="s">
        <v>3688</v>
      </c>
      <c r="G1579" s="2" t="s">
        <v>3688</v>
      </c>
      <c r="H1579" s="2" t="s">
        <v>3688</v>
      </c>
      <c r="I1579" s="2" t="s">
        <v>3688</v>
      </c>
      <c r="J1579" s="2" t="str">
        <f>HYPERLINK("[SupplementaryData2.xlsx]STRING.binding!A827","STRING.binding")</f>
        <v>STRING.binding</v>
      </c>
      <c r="K1579" s="2" t="s">
        <v>3688</v>
      </c>
      <c r="L1579" t="s">
        <v>2980</v>
      </c>
      <c r="M1579" t="s">
        <v>4115</v>
      </c>
      <c r="N1579" t="s">
        <v>5521</v>
      </c>
      <c r="O1579" t="s">
        <v>5600</v>
      </c>
      <c r="P1579" t="s">
        <v>5601</v>
      </c>
    </row>
    <row r="1580" spans="1:16" x14ac:dyDescent="0.45">
      <c r="A1580" t="s">
        <v>1594</v>
      </c>
      <c r="B1580" t="s">
        <v>2980</v>
      </c>
      <c r="C1580" t="s">
        <v>3689</v>
      </c>
      <c r="D1580" t="s">
        <v>4068</v>
      </c>
      <c r="E1580" t="s">
        <v>4758</v>
      </c>
      <c r="F1580" s="2" t="s">
        <v>3688</v>
      </c>
      <c r="G1580" s="2" t="s">
        <v>3688</v>
      </c>
      <c r="H1580" s="2" t="s">
        <v>3688</v>
      </c>
      <c r="I1580" s="2" t="s">
        <v>3688</v>
      </c>
      <c r="J1580" s="2" t="str">
        <f>HYPERLINK("[SupplementaryData2.xlsx]STRING.binding!A828","STRING.binding")</f>
        <v>STRING.binding</v>
      </c>
      <c r="K1580" s="2" t="s">
        <v>3688</v>
      </c>
      <c r="L1580" t="s">
        <v>2980</v>
      </c>
      <c r="M1580" t="s">
        <v>4068</v>
      </c>
      <c r="N1580" t="s">
        <v>5521</v>
      </c>
      <c r="O1580" t="s">
        <v>5600</v>
      </c>
      <c r="P1580" t="s">
        <v>5601</v>
      </c>
    </row>
    <row r="1581" spans="1:16" x14ac:dyDescent="0.45">
      <c r="A1581" t="s">
        <v>1595</v>
      </c>
      <c r="B1581" t="s">
        <v>2980</v>
      </c>
      <c r="C1581" t="s">
        <v>3689</v>
      </c>
      <c r="D1581" t="s">
        <v>4338</v>
      </c>
      <c r="E1581" t="s">
        <v>5028</v>
      </c>
      <c r="F1581" s="2" t="s">
        <v>3688</v>
      </c>
      <c r="G1581" s="2" t="s">
        <v>3688</v>
      </c>
      <c r="H1581" s="2" t="s">
        <v>3688</v>
      </c>
      <c r="I1581" s="2" t="s">
        <v>3688</v>
      </c>
      <c r="J1581" s="2" t="str">
        <f>HYPERLINK("[SupplementaryData2.xlsx]STRING.binding!A829","STRING.binding")</f>
        <v>STRING.binding</v>
      </c>
      <c r="K1581" s="2" t="s">
        <v>3688</v>
      </c>
      <c r="L1581" t="s">
        <v>2980</v>
      </c>
      <c r="M1581" t="s">
        <v>4338</v>
      </c>
      <c r="N1581" t="s">
        <v>3688</v>
      </c>
      <c r="O1581" t="s">
        <v>5600</v>
      </c>
      <c r="P1581" t="s">
        <v>5603</v>
      </c>
    </row>
    <row r="1582" spans="1:16" x14ac:dyDescent="0.45">
      <c r="A1582" t="s">
        <v>1596</v>
      </c>
      <c r="B1582" t="s">
        <v>2980</v>
      </c>
      <c r="C1582" t="s">
        <v>3689</v>
      </c>
      <c r="D1582" t="s">
        <v>4000</v>
      </c>
      <c r="E1582" t="s">
        <v>4690</v>
      </c>
      <c r="F1582" s="2" t="s">
        <v>3688</v>
      </c>
      <c r="G1582" s="2" t="s">
        <v>3688</v>
      </c>
      <c r="H1582" s="2" t="s">
        <v>3688</v>
      </c>
      <c r="I1582" s="2" t="str">
        <f>HYPERLINK("[SupplementaryData2.xlsx]HPRD!A867","HPRD")</f>
        <v>HPRD</v>
      </c>
      <c r="J1582" s="2" t="s">
        <v>3688</v>
      </c>
      <c r="K1582" s="2" t="s">
        <v>3688</v>
      </c>
      <c r="L1582" t="s">
        <v>2980</v>
      </c>
      <c r="M1582" t="s">
        <v>4000</v>
      </c>
      <c r="N1582" t="s">
        <v>3688</v>
      </c>
      <c r="O1582" t="s">
        <v>5600</v>
      </c>
      <c r="P1582" t="s">
        <v>5601</v>
      </c>
    </row>
    <row r="1583" spans="1:16" x14ac:dyDescent="0.45">
      <c r="A1583" t="s">
        <v>1597</v>
      </c>
      <c r="B1583" t="s">
        <v>2980</v>
      </c>
      <c r="C1583" t="s">
        <v>3689</v>
      </c>
      <c r="D1583" t="s">
        <v>4001</v>
      </c>
      <c r="E1583" t="s">
        <v>4691</v>
      </c>
      <c r="F1583" s="2" t="s">
        <v>3688</v>
      </c>
      <c r="G1583" s="2" t="s">
        <v>3688</v>
      </c>
      <c r="H1583" s="2" t="s">
        <v>3688</v>
      </c>
      <c r="I1583" s="2" t="str">
        <f>HYPERLINK("[SupplementaryData2.xlsx]HPRD!A868","HPRD")</f>
        <v>HPRD</v>
      </c>
      <c r="J1583" s="2" t="str">
        <f>HYPERLINK("[SupplementaryData2.xlsx]STRING.binding!A830","STRING.binding")</f>
        <v>STRING.binding</v>
      </c>
      <c r="K1583" s="2" t="s">
        <v>3688</v>
      </c>
      <c r="L1583" t="s">
        <v>2980</v>
      </c>
      <c r="M1583" t="s">
        <v>4001</v>
      </c>
      <c r="N1583" t="s">
        <v>3688</v>
      </c>
      <c r="O1583" t="s">
        <v>5600</v>
      </c>
      <c r="P1583" t="s">
        <v>5601</v>
      </c>
    </row>
    <row r="1584" spans="1:16" x14ac:dyDescent="0.45">
      <c r="A1584" t="s">
        <v>1598</v>
      </c>
      <c r="B1584" t="s">
        <v>2981</v>
      </c>
      <c r="C1584" t="s">
        <v>3690</v>
      </c>
      <c r="D1584" t="s">
        <v>4196</v>
      </c>
      <c r="E1584" t="s">
        <v>4886</v>
      </c>
      <c r="F1584" s="2" t="s">
        <v>3688</v>
      </c>
      <c r="G1584" s="2" t="s">
        <v>3688</v>
      </c>
      <c r="H1584" s="2" t="s">
        <v>3688</v>
      </c>
      <c r="I1584" s="2" t="str">
        <f>HYPERLINK("[SupplementaryData2.xlsx]HPRD!A869","HPRD")</f>
        <v>HPRD</v>
      </c>
      <c r="J1584" s="2" t="str">
        <f>HYPERLINK("[SupplementaryData2.xlsx]STRING.binding!A831","STRING.binding")</f>
        <v>STRING.binding</v>
      </c>
      <c r="K1584" s="2" t="s">
        <v>3688</v>
      </c>
      <c r="L1584" t="s">
        <v>3688</v>
      </c>
      <c r="M1584" t="s">
        <v>4196</v>
      </c>
      <c r="N1584" t="s">
        <v>3688</v>
      </c>
      <c r="O1584" t="s">
        <v>5600</v>
      </c>
      <c r="P1584" t="s">
        <v>5601</v>
      </c>
    </row>
    <row r="1585" spans="1:16" x14ac:dyDescent="0.45">
      <c r="A1585" t="s">
        <v>1599</v>
      </c>
      <c r="B1585" t="s">
        <v>2982</v>
      </c>
      <c r="C1585" t="s">
        <v>3691</v>
      </c>
      <c r="D1585" t="s">
        <v>4063</v>
      </c>
      <c r="E1585" t="s">
        <v>4753</v>
      </c>
      <c r="F1585" s="2" t="s">
        <v>3688</v>
      </c>
      <c r="G1585" s="2" t="s">
        <v>3688</v>
      </c>
      <c r="H1585" s="2" t="s">
        <v>3688</v>
      </c>
      <c r="I1585" s="2" t="s">
        <v>3688</v>
      </c>
      <c r="J1585" s="2" t="str">
        <f>HYPERLINK("[SupplementaryData2.xlsx]STRING.binding!A832","STRING.binding")</f>
        <v>STRING.binding</v>
      </c>
      <c r="K1585" s="2" t="s">
        <v>3688</v>
      </c>
      <c r="L1585" t="s">
        <v>2982</v>
      </c>
      <c r="M1585" t="s">
        <v>4063</v>
      </c>
      <c r="N1585" t="s">
        <v>3688</v>
      </c>
      <c r="O1585" t="s">
        <v>5600</v>
      </c>
      <c r="P1585" t="s">
        <v>5603</v>
      </c>
    </row>
    <row r="1586" spans="1:16" x14ac:dyDescent="0.45">
      <c r="A1586" t="s">
        <v>1600</v>
      </c>
      <c r="B1586" t="s">
        <v>2982</v>
      </c>
      <c r="C1586" t="s">
        <v>3691</v>
      </c>
      <c r="D1586" t="s">
        <v>4234</v>
      </c>
      <c r="E1586" t="s">
        <v>4924</v>
      </c>
      <c r="F1586" s="2" t="s">
        <v>3688</v>
      </c>
      <c r="G1586" s="2" t="s">
        <v>3688</v>
      </c>
      <c r="H1586" s="2" t="s">
        <v>3688</v>
      </c>
      <c r="I1586" s="2" t="str">
        <f>HYPERLINK("[SupplementaryData2.xlsx]HPRD!A870","HPRD")</f>
        <v>HPRD</v>
      </c>
      <c r="J1586" s="2" t="str">
        <f>HYPERLINK("[SupplementaryData2.xlsx]STRING.binding!A833","STRING.binding")</f>
        <v>STRING.binding</v>
      </c>
      <c r="K1586" s="2" t="s">
        <v>3688</v>
      </c>
      <c r="L1586" t="s">
        <v>2982</v>
      </c>
      <c r="M1586" t="s">
        <v>4234</v>
      </c>
      <c r="N1586" t="s">
        <v>3688</v>
      </c>
      <c r="O1586" t="s">
        <v>5600</v>
      </c>
      <c r="P1586" t="s">
        <v>5601</v>
      </c>
    </row>
    <row r="1587" spans="1:16" x14ac:dyDescent="0.45">
      <c r="A1587" t="s">
        <v>1601</v>
      </c>
      <c r="B1587" t="s">
        <v>2982</v>
      </c>
      <c r="C1587" t="s">
        <v>3691</v>
      </c>
      <c r="D1587" t="s">
        <v>4215</v>
      </c>
      <c r="E1587" t="s">
        <v>4905</v>
      </c>
      <c r="F1587" s="2" t="s">
        <v>3688</v>
      </c>
      <c r="G1587" s="2" t="s">
        <v>3688</v>
      </c>
      <c r="H1587" s="2" t="s">
        <v>3688</v>
      </c>
      <c r="I1587" s="2" t="str">
        <f>HYPERLINK("[SupplementaryData2.xlsx]HPRD!A871","HPRD")</f>
        <v>HPRD</v>
      </c>
      <c r="J1587" s="2" t="str">
        <f>HYPERLINK("[SupplementaryData2.xlsx]STRING.binding!A834","STRING.binding")</f>
        <v>STRING.binding</v>
      </c>
      <c r="K1587" s="2" t="s">
        <v>3688</v>
      </c>
      <c r="L1587" t="s">
        <v>2982</v>
      </c>
      <c r="M1587" t="s">
        <v>4215</v>
      </c>
      <c r="N1587" t="s">
        <v>3688</v>
      </c>
      <c r="O1587" t="s">
        <v>5600</v>
      </c>
      <c r="P1587" t="s">
        <v>5601</v>
      </c>
    </row>
    <row r="1588" spans="1:16" x14ac:dyDescent="0.45">
      <c r="A1588" t="s">
        <v>1602</v>
      </c>
      <c r="B1588" t="s">
        <v>2982</v>
      </c>
      <c r="C1588" t="s">
        <v>3691</v>
      </c>
      <c r="D1588" t="s">
        <v>4009</v>
      </c>
      <c r="E1588" t="s">
        <v>4699</v>
      </c>
      <c r="F1588" s="2" t="s">
        <v>3688</v>
      </c>
      <c r="G1588" s="2" t="s">
        <v>3688</v>
      </c>
      <c r="H1588" s="2" t="s">
        <v>3688</v>
      </c>
      <c r="I1588" s="2" t="s">
        <v>3688</v>
      </c>
      <c r="J1588" s="2" t="str">
        <f>HYPERLINK("[SupplementaryData2.xlsx]STRING.binding!A835","STRING.binding")</f>
        <v>STRING.binding</v>
      </c>
      <c r="K1588" s="2" t="s">
        <v>3688</v>
      </c>
      <c r="L1588" t="s">
        <v>2982</v>
      </c>
      <c r="M1588" t="s">
        <v>4009</v>
      </c>
      <c r="N1588" t="s">
        <v>3688</v>
      </c>
      <c r="O1588" t="s">
        <v>5600</v>
      </c>
      <c r="P1588" t="s">
        <v>5603</v>
      </c>
    </row>
    <row r="1589" spans="1:16" x14ac:dyDescent="0.45">
      <c r="A1589" t="s">
        <v>1603</v>
      </c>
      <c r="B1589" t="s">
        <v>2982</v>
      </c>
      <c r="C1589" t="s">
        <v>3691</v>
      </c>
      <c r="D1589" t="s">
        <v>4007</v>
      </c>
      <c r="E1589" t="s">
        <v>4697</v>
      </c>
      <c r="F1589" s="2" t="s">
        <v>3688</v>
      </c>
      <c r="G1589" s="2" t="s">
        <v>3688</v>
      </c>
      <c r="H1589" s="2" t="s">
        <v>3688</v>
      </c>
      <c r="I1589" s="2" t="s">
        <v>3688</v>
      </c>
      <c r="J1589" s="2" t="str">
        <f>HYPERLINK("[SupplementaryData2.xlsx]STRING.binding!A836","STRING.binding")</f>
        <v>STRING.binding</v>
      </c>
      <c r="K1589" s="2" t="s">
        <v>3688</v>
      </c>
      <c r="L1589" t="s">
        <v>2982</v>
      </c>
      <c r="M1589" t="s">
        <v>4007</v>
      </c>
      <c r="N1589" t="s">
        <v>3688</v>
      </c>
      <c r="O1589" t="s">
        <v>5600</v>
      </c>
      <c r="P1589" t="s">
        <v>5603</v>
      </c>
    </row>
    <row r="1590" spans="1:16" x14ac:dyDescent="0.45">
      <c r="A1590" t="s">
        <v>1604</v>
      </c>
      <c r="B1590" t="s">
        <v>2982</v>
      </c>
      <c r="C1590" t="s">
        <v>3691</v>
      </c>
      <c r="D1590" t="s">
        <v>4285</v>
      </c>
      <c r="E1590" t="s">
        <v>4975</v>
      </c>
      <c r="F1590" s="2" t="s">
        <v>3688</v>
      </c>
      <c r="G1590" s="2" t="str">
        <f>HYPERLINK("[SupplementaryData2.xlsx]HPMR!A506","HPMR")</f>
        <v>HPMR</v>
      </c>
      <c r="H1590" s="2" t="s">
        <v>3688</v>
      </c>
      <c r="I1590" s="2" t="s">
        <v>3688</v>
      </c>
      <c r="J1590" s="2" t="str">
        <f>HYPERLINK("[SupplementaryData2.xlsx]STRING.binding!A837","STRING.binding")</f>
        <v>STRING.binding</v>
      </c>
      <c r="K1590" s="2" t="s">
        <v>3688</v>
      </c>
      <c r="L1590" t="s">
        <v>2982</v>
      </c>
      <c r="M1590" t="s">
        <v>4285</v>
      </c>
      <c r="N1590" t="s">
        <v>3688</v>
      </c>
      <c r="O1590" t="s">
        <v>5599</v>
      </c>
      <c r="P1590" t="s">
        <v>5601</v>
      </c>
    </row>
    <row r="1591" spans="1:16" x14ac:dyDescent="0.45">
      <c r="A1591" t="s">
        <v>1605</v>
      </c>
      <c r="B1591" t="s">
        <v>2982</v>
      </c>
      <c r="C1591" t="s">
        <v>3691</v>
      </c>
      <c r="D1591" t="s">
        <v>3998</v>
      </c>
      <c r="E1591" t="s">
        <v>4688</v>
      </c>
      <c r="F1591" s="2" t="s">
        <v>3688</v>
      </c>
      <c r="G1591" s="2" t="str">
        <f>HYPERLINK("[SupplementaryData2.xlsx]HPMR!A507","HPMR")</f>
        <v>HPMR</v>
      </c>
      <c r="H1591" s="2" t="s">
        <v>3688</v>
      </c>
      <c r="I1591" s="2" t="str">
        <f>HYPERLINK("[SupplementaryData2.xlsx]HPRD!A872","HPRD")</f>
        <v>HPRD</v>
      </c>
      <c r="J1591" s="2" t="str">
        <f>HYPERLINK("[SupplementaryData2.xlsx]STRING.binding!A838","STRING.binding")</f>
        <v>STRING.binding</v>
      </c>
      <c r="K1591" s="2" t="s">
        <v>3688</v>
      </c>
      <c r="L1591" t="s">
        <v>2982</v>
      </c>
      <c r="M1591" t="s">
        <v>3998</v>
      </c>
      <c r="N1591" t="s">
        <v>3688</v>
      </c>
      <c r="O1591" t="s">
        <v>5599</v>
      </c>
      <c r="P1591" t="s">
        <v>5601</v>
      </c>
    </row>
    <row r="1592" spans="1:16" x14ac:dyDescent="0.45">
      <c r="A1592" t="s">
        <v>1606</v>
      </c>
      <c r="B1592" t="s">
        <v>2982</v>
      </c>
      <c r="C1592" t="s">
        <v>3691</v>
      </c>
      <c r="D1592" t="s">
        <v>4286</v>
      </c>
      <c r="E1592" t="s">
        <v>4976</v>
      </c>
      <c r="F1592" s="2" t="s">
        <v>3688</v>
      </c>
      <c r="G1592" s="2" t="s">
        <v>3688</v>
      </c>
      <c r="H1592" s="2" t="s">
        <v>3688</v>
      </c>
      <c r="I1592" s="2" t="s">
        <v>3688</v>
      </c>
      <c r="J1592" s="2" t="str">
        <f>HYPERLINK("[SupplementaryData2.xlsx]STRING.binding!A839","STRING.binding")</f>
        <v>STRING.binding</v>
      </c>
      <c r="K1592" s="2" t="s">
        <v>3688</v>
      </c>
      <c r="L1592" t="s">
        <v>2982</v>
      </c>
      <c r="M1592" t="s">
        <v>4286</v>
      </c>
      <c r="N1592" t="s">
        <v>3688</v>
      </c>
      <c r="O1592" t="s">
        <v>5600</v>
      </c>
      <c r="P1592" t="s">
        <v>5603</v>
      </c>
    </row>
    <row r="1593" spans="1:16" x14ac:dyDescent="0.45">
      <c r="A1593" t="s">
        <v>1607</v>
      </c>
      <c r="B1593" t="s">
        <v>2982</v>
      </c>
      <c r="C1593" t="s">
        <v>3691</v>
      </c>
      <c r="D1593" t="s">
        <v>4242</v>
      </c>
      <c r="E1593" t="s">
        <v>4932</v>
      </c>
      <c r="F1593" s="2" t="s">
        <v>3688</v>
      </c>
      <c r="G1593" s="2" t="str">
        <f>HYPERLINK("[SupplementaryData2.xlsx]HPMR!A508","HPMR")</f>
        <v>HPMR</v>
      </c>
      <c r="H1593" s="2" t="s">
        <v>3688</v>
      </c>
      <c r="I1593" s="2" t="s">
        <v>3688</v>
      </c>
      <c r="J1593" s="2" t="s">
        <v>3688</v>
      </c>
      <c r="K1593" s="2" t="s">
        <v>3688</v>
      </c>
      <c r="L1593" t="s">
        <v>2982</v>
      </c>
      <c r="M1593" t="s">
        <v>4242</v>
      </c>
      <c r="N1593" t="s">
        <v>3688</v>
      </c>
      <c r="O1593" t="s">
        <v>5599</v>
      </c>
      <c r="P1593" t="s">
        <v>5601</v>
      </c>
    </row>
    <row r="1594" spans="1:16" x14ac:dyDescent="0.45">
      <c r="A1594" t="s">
        <v>1608</v>
      </c>
      <c r="B1594" t="s">
        <v>2982</v>
      </c>
      <c r="C1594" t="s">
        <v>3691</v>
      </c>
      <c r="D1594" t="s">
        <v>4352</v>
      </c>
      <c r="E1594" t="s">
        <v>5042</v>
      </c>
      <c r="F1594" s="2" t="s">
        <v>3688</v>
      </c>
      <c r="G1594" s="2" t="s">
        <v>3688</v>
      </c>
      <c r="H1594" s="2" t="s">
        <v>3688</v>
      </c>
      <c r="I1594" s="2" t="str">
        <f>HYPERLINK("[SupplementaryData2.xlsx]HPRD!A873","HPRD")</f>
        <v>HPRD</v>
      </c>
      <c r="J1594" s="2" t="s">
        <v>3688</v>
      </c>
      <c r="K1594" s="2" t="s">
        <v>3688</v>
      </c>
      <c r="L1594" t="s">
        <v>2982</v>
      </c>
      <c r="M1594" t="s">
        <v>3688</v>
      </c>
      <c r="N1594" t="s">
        <v>3688</v>
      </c>
      <c r="O1594" t="s">
        <v>5600</v>
      </c>
      <c r="P1594" t="s">
        <v>5601</v>
      </c>
    </row>
    <row r="1595" spans="1:16" x14ac:dyDescent="0.45">
      <c r="A1595" t="s">
        <v>1609</v>
      </c>
      <c r="B1595" t="s">
        <v>2982</v>
      </c>
      <c r="C1595" t="s">
        <v>3691</v>
      </c>
      <c r="D1595" t="s">
        <v>4287</v>
      </c>
      <c r="E1595" t="s">
        <v>4977</v>
      </c>
      <c r="F1595" s="2" t="s">
        <v>3688</v>
      </c>
      <c r="G1595" s="2" t="str">
        <f>HYPERLINK("[SupplementaryData2.xlsx]HPMR!A509","HPMR")</f>
        <v>HPMR</v>
      </c>
      <c r="H1595" s="2" t="s">
        <v>3688</v>
      </c>
      <c r="I1595" s="2" t="s">
        <v>3688</v>
      </c>
      <c r="J1595" s="2" t="s">
        <v>3688</v>
      </c>
      <c r="K1595" s="2" t="s">
        <v>3688</v>
      </c>
      <c r="L1595" t="s">
        <v>2982</v>
      </c>
      <c r="M1595" t="s">
        <v>4287</v>
      </c>
      <c r="N1595" t="s">
        <v>3688</v>
      </c>
      <c r="O1595" t="s">
        <v>5599</v>
      </c>
      <c r="P1595" t="s">
        <v>5601</v>
      </c>
    </row>
    <row r="1596" spans="1:16" x14ac:dyDescent="0.45">
      <c r="A1596" t="s">
        <v>1610</v>
      </c>
      <c r="B1596" t="s">
        <v>2982</v>
      </c>
      <c r="C1596" t="s">
        <v>3691</v>
      </c>
      <c r="D1596" t="s">
        <v>4053</v>
      </c>
      <c r="E1596" t="s">
        <v>4743</v>
      </c>
      <c r="F1596" s="2" t="s">
        <v>3688</v>
      </c>
      <c r="G1596" s="2" t="s">
        <v>3688</v>
      </c>
      <c r="H1596" s="2" t="s">
        <v>3688</v>
      </c>
      <c r="I1596" s="2" t="s">
        <v>3688</v>
      </c>
      <c r="J1596" s="2" t="str">
        <f>HYPERLINK("[SupplementaryData2.xlsx]STRING.binding!A840","STRING.binding")</f>
        <v>STRING.binding</v>
      </c>
      <c r="K1596" s="2" t="s">
        <v>3688</v>
      </c>
      <c r="L1596" t="s">
        <v>2982</v>
      </c>
      <c r="M1596" t="s">
        <v>4053</v>
      </c>
      <c r="N1596" t="s">
        <v>3688</v>
      </c>
      <c r="O1596" t="s">
        <v>5600</v>
      </c>
      <c r="P1596" t="s">
        <v>5603</v>
      </c>
    </row>
    <row r="1597" spans="1:16" x14ac:dyDescent="0.45">
      <c r="A1597" t="s">
        <v>1611</v>
      </c>
      <c r="B1597" t="s">
        <v>2982</v>
      </c>
      <c r="C1597" t="s">
        <v>3691</v>
      </c>
      <c r="D1597" t="s">
        <v>3999</v>
      </c>
      <c r="E1597" t="s">
        <v>4689</v>
      </c>
      <c r="F1597" s="2" t="s">
        <v>3688</v>
      </c>
      <c r="G1597" s="2" t="s">
        <v>3688</v>
      </c>
      <c r="H1597" s="2" t="s">
        <v>3688</v>
      </c>
      <c r="I1597" s="2" t="s">
        <v>3688</v>
      </c>
      <c r="J1597" s="2" t="str">
        <f>HYPERLINK("[SupplementaryData2.xlsx]STRING.binding!A841","STRING.binding")</f>
        <v>STRING.binding</v>
      </c>
      <c r="K1597" s="2" t="s">
        <v>3688</v>
      </c>
      <c r="L1597" t="s">
        <v>2982</v>
      </c>
      <c r="M1597" t="s">
        <v>3999</v>
      </c>
      <c r="N1597" t="s">
        <v>3688</v>
      </c>
      <c r="O1597" t="s">
        <v>5600</v>
      </c>
      <c r="P1597" t="s">
        <v>5603</v>
      </c>
    </row>
    <row r="1598" spans="1:16" x14ac:dyDescent="0.45">
      <c r="A1598" t="s">
        <v>1612</v>
      </c>
      <c r="B1598" t="s">
        <v>2982</v>
      </c>
      <c r="C1598" t="s">
        <v>3691</v>
      </c>
      <c r="D1598" t="s">
        <v>4236</v>
      </c>
      <c r="E1598" t="s">
        <v>4926</v>
      </c>
      <c r="F1598" s="2" t="s">
        <v>3688</v>
      </c>
      <c r="G1598" s="2" t="s">
        <v>3688</v>
      </c>
      <c r="H1598" s="2" t="s">
        <v>3688</v>
      </c>
      <c r="I1598" s="2" t="str">
        <f>HYPERLINK("[SupplementaryData2.xlsx]HPRD!A874","HPRD")</f>
        <v>HPRD</v>
      </c>
      <c r="J1598" s="2" t="s">
        <v>3688</v>
      </c>
      <c r="K1598" s="2" t="s">
        <v>3688</v>
      </c>
      <c r="L1598" t="s">
        <v>2982</v>
      </c>
      <c r="M1598" t="s">
        <v>3688</v>
      </c>
      <c r="N1598" t="s">
        <v>3688</v>
      </c>
      <c r="O1598" t="s">
        <v>5600</v>
      </c>
      <c r="P1598" t="s">
        <v>5601</v>
      </c>
    </row>
    <row r="1599" spans="1:16" x14ac:dyDescent="0.45">
      <c r="A1599" t="s">
        <v>1613</v>
      </c>
      <c r="B1599" t="s">
        <v>2983</v>
      </c>
      <c r="C1599" t="s">
        <v>3692</v>
      </c>
      <c r="D1599" t="s">
        <v>4234</v>
      </c>
      <c r="E1599" t="s">
        <v>4924</v>
      </c>
      <c r="F1599" s="2" t="s">
        <v>3688</v>
      </c>
      <c r="G1599" s="2" t="s">
        <v>3688</v>
      </c>
      <c r="H1599" s="2" t="s">
        <v>3688</v>
      </c>
      <c r="I1599" s="2" t="s">
        <v>3688</v>
      </c>
      <c r="J1599" s="2" t="str">
        <f>HYPERLINK("[SupplementaryData2.xlsx]STRING.binding!A842","STRING.binding")</f>
        <v>STRING.binding</v>
      </c>
      <c r="K1599" s="2" t="s">
        <v>3688</v>
      </c>
      <c r="L1599" t="s">
        <v>2983</v>
      </c>
      <c r="M1599" t="s">
        <v>4234</v>
      </c>
      <c r="N1599" t="s">
        <v>3688</v>
      </c>
      <c r="O1599" t="s">
        <v>5600</v>
      </c>
      <c r="P1599" t="s">
        <v>5603</v>
      </c>
    </row>
    <row r="1600" spans="1:16" x14ac:dyDescent="0.45">
      <c r="A1600" t="s">
        <v>1614</v>
      </c>
      <c r="B1600" t="s">
        <v>2983</v>
      </c>
      <c r="C1600" t="s">
        <v>3692</v>
      </c>
      <c r="D1600" t="s">
        <v>4215</v>
      </c>
      <c r="E1600" t="s">
        <v>4905</v>
      </c>
      <c r="F1600" s="2" t="s">
        <v>3688</v>
      </c>
      <c r="G1600" s="2" t="s">
        <v>3688</v>
      </c>
      <c r="H1600" s="2" t="s">
        <v>3688</v>
      </c>
      <c r="I1600" s="2" t="s">
        <v>3688</v>
      </c>
      <c r="J1600" s="2" t="str">
        <f>HYPERLINK("[SupplementaryData2.xlsx]STRING.binding!A843","STRING.binding")</f>
        <v>STRING.binding</v>
      </c>
      <c r="K1600" s="2" t="s">
        <v>3688</v>
      </c>
      <c r="L1600" t="s">
        <v>2983</v>
      </c>
      <c r="M1600" t="s">
        <v>4215</v>
      </c>
      <c r="N1600" t="s">
        <v>3688</v>
      </c>
      <c r="O1600" t="s">
        <v>5600</v>
      </c>
      <c r="P1600" t="s">
        <v>5603</v>
      </c>
    </row>
    <row r="1601" spans="1:16" x14ac:dyDescent="0.45">
      <c r="A1601" t="s">
        <v>1615</v>
      </c>
      <c r="B1601" t="s">
        <v>2983</v>
      </c>
      <c r="C1601" t="s">
        <v>3692</v>
      </c>
      <c r="D1601" t="s">
        <v>4009</v>
      </c>
      <c r="E1601" t="s">
        <v>4699</v>
      </c>
      <c r="F1601" s="2" t="s">
        <v>3688</v>
      </c>
      <c r="G1601" s="2" t="s">
        <v>3688</v>
      </c>
      <c r="H1601" s="2" t="s">
        <v>3688</v>
      </c>
      <c r="I1601" s="2" t="s">
        <v>3688</v>
      </c>
      <c r="J1601" s="2" t="str">
        <f>HYPERLINK("[SupplementaryData2.xlsx]STRING.binding!A844","STRING.binding")</f>
        <v>STRING.binding</v>
      </c>
      <c r="K1601" s="2" t="s">
        <v>3688</v>
      </c>
      <c r="L1601" t="s">
        <v>2983</v>
      </c>
      <c r="M1601" t="s">
        <v>4009</v>
      </c>
      <c r="N1601" t="s">
        <v>3688</v>
      </c>
      <c r="O1601" t="s">
        <v>5600</v>
      </c>
      <c r="P1601" t="s">
        <v>5603</v>
      </c>
    </row>
    <row r="1602" spans="1:16" x14ac:dyDescent="0.45">
      <c r="A1602" t="s">
        <v>1616</v>
      </c>
      <c r="B1602" t="s">
        <v>2983</v>
      </c>
      <c r="C1602" t="s">
        <v>3692</v>
      </c>
      <c r="D1602" t="s">
        <v>4007</v>
      </c>
      <c r="E1602" t="s">
        <v>4697</v>
      </c>
      <c r="F1602" s="2" t="s">
        <v>3688</v>
      </c>
      <c r="G1602" s="2" t="s">
        <v>3688</v>
      </c>
      <c r="H1602" s="2" t="s">
        <v>3688</v>
      </c>
      <c r="I1602" s="2" t="s">
        <v>3688</v>
      </c>
      <c r="J1602" s="2" t="str">
        <f>HYPERLINK("[SupplementaryData2.xlsx]STRING.binding!A845","STRING.binding")</f>
        <v>STRING.binding</v>
      </c>
      <c r="K1602" s="2" t="s">
        <v>3688</v>
      </c>
      <c r="L1602" t="s">
        <v>2983</v>
      </c>
      <c r="M1602" t="s">
        <v>4007</v>
      </c>
      <c r="N1602" t="s">
        <v>3688</v>
      </c>
      <c r="O1602" t="s">
        <v>5600</v>
      </c>
      <c r="P1602" t="s">
        <v>5603</v>
      </c>
    </row>
    <row r="1603" spans="1:16" x14ac:dyDescent="0.45">
      <c r="A1603" t="s">
        <v>1617</v>
      </c>
      <c r="B1603" t="s">
        <v>2983</v>
      </c>
      <c r="C1603" t="s">
        <v>3692</v>
      </c>
      <c r="D1603" t="s">
        <v>4285</v>
      </c>
      <c r="E1603" t="s">
        <v>4975</v>
      </c>
      <c r="F1603" s="2" t="s">
        <v>3688</v>
      </c>
      <c r="G1603" s="2" t="str">
        <f>HYPERLINK("[SupplementaryData2.xlsx]HPMR!A510","HPMR")</f>
        <v>HPMR</v>
      </c>
      <c r="H1603" s="2" t="s">
        <v>3688</v>
      </c>
      <c r="I1603" s="2" t="s">
        <v>3688</v>
      </c>
      <c r="J1603" s="2" t="str">
        <f>HYPERLINK("[SupplementaryData2.xlsx]STRING.binding!A846","STRING.binding")</f>
        <v>STRING.binding</v>
      </c>
      <c r="K1603" s="2" t="s">
        <v>3688</v>
      </c>
      <c r="L1603" t="s">
        <v>2983</v>
      </c>
      <c r="M1603" t="s">
        <v>4285</v>
      </c>
      <c r="N1603" t="s">
        <v>3688</v>
      </c>
      <c r="O1603" t="s">
        <v>5599</v>
      </c>
      <c r="P1603" t="s">
        <v>5601</v>
      </c>
    </row>
    <row r="1604" spans="1:16" x14ac:dyDescent="0.45">
      <c r="A1604" t="s">
        <v>1618</v>
      </c>
      <c r="B1604" t="s">
        <v>2983</v>
      </c>
      <c r="C1604" t="s">
        <v>3692</v>
      </c>
      <c r="D1604" t="s">
        <v>3998</v>
      </c>
      <c r="E1604" t="s">
        <v>4688</v>
      </c>
      <c r="F1604" s="2" t="s">
        <v>3688</v>
      </c>
      <c r="G1604" s="2" t="str">
        <f>HYPERLINK("[SupplementaryData2.xlsx]HPMR!A511","HPMR")</f>
        <v>HPMR</v>
      </c>
      <c r="H1604" s="2" t="s">
        <v>3688</v>
      </c>
      <c r="I1604" s="2" t="s">
        <v>3688</v>
      </c>
      <c r="J1604" s="2" t="str">
        <f>HYPERLINK("[SupplementaryData2.xlsx]STRING.binding!A847","STRING.binding")</f>
        <v>STRING.binding</v>
      </c>
      <c r="K1604" s="2" t="s">
        <v>3688</v>
      </c>
      <c r="L1604" t="s">
        <v>2983</v>
      </c>
      <c r="M1604" t="s">
        <v>3998</v>
      </c>
      <c r="N1604" t="s">
        <v>3688</v>
      </c>
      <c r="O1604" t="s">
        <v>5599</v>
      </c>
      <c r="P1604" t="s">
        <v>5601</v>
      </c>
    </row>
    <row r="1605" spans="1:16" x14ac:dyDescent="0.45">
      <c r="A1605" t="s">
        <v>1619</v>
      </c>
      <c r="B1605" t="s">
        <v>2983</v>
      </c>
      <c r="C1605" t="s">
        <v>3692</v>
      </c>
      <c r="D1605" t="s">
        <v>4286</v>
      </c>
      <c r="E1605" t="s">
        <v>4976</v>
      </c>
      <c r="F1605" s="2" t="s">
        <v>3688</v>
      </c>
      <c r="G1605" s="2" t="s">
        <v>3688</v>
      </c>
      <c r="H1605" s="2" t="s">
        <v>3688</v>
      </c>
      <c r="I1605" s="2" t="s">
        <v>3688</v>
      </c>
      <c r="J1605" s="2" t="str">
        <f>HYPERLINK("[SupplementaryData2.xlsx]STRING.binding!A848","STRING.binding")</f>
        <v>STRING.binding</v>
      </c>
      <c r="K1605" s="2" t="s">
        <v>3688</v>
      </c>
      <c r="L1605" t="s">
        <v>2983</v>
      </c>
      <c r="M1605" t="s">
        <v>4286</v>
      </c>
      <c r="N1605" t="s">
        <v>3688</v>
      </c>
      <c r="O1605" t="s">
        <v>5600</v>
      </c>
      <c r="P1605" t="s">
        <v>5603</v>
      </c>
    </row>
    <row r="1606" spans="1:16" x14ac:dyDescent="0.45">
      <c r="A1606" t="s">
        <v>1620</v>
      </c>
      <c r="B1606" t="s">
        <v>2983</v>
      </c>
      <c r="C1606" t="s">
        <v>3692</v>
      </c>
      <c r="D1606" t="s">
        <v>4287</v>
      </c>
      <c r="E1606" t="s">
        <v>4977</v>
      </c>
      <c r="F1606" s="2" t="s">
        <v>3688</v>
      </c>
      <c r="G1606" s="2" t="str">
        <f>HYPERLINK("[SupplementaryData2.xlsx]HPMR!A512","HPMR")</f>
        <v>HPMR</v>
      </c>
      <c r="H1606" s="2" t="s">
        <v>3688</v>
      </c>
      <c r="I1606" s="2" t="str">
        <f>HYPERLINK("[SupplementaryData2.xlsx]HPRD!A875","HPRD")</f>
        <v>HPRD</v>
      </c>
      <c r="J1606" s="2" t="s">
        <v>3688</v>
      </c>
      <c r="K1606" s="2" t="s">
        <v>3688</v>
      </c>
      <c r="L1606" t="s">
        <v>2983</v>
      </c>
      <c r="M1606" t="s">
        <v>4287</v>
      </c>
      <c r="N1606" t="s">
        <v>3688</v>
      </c>
      <c r="O1606" t="s">
        <v>5599</v>
      </c>
      <c r="P1606" t="s">
        <v>5601</v>
      </c>
    </row>
    <row r="1607" spans="1:16" x14ac:dyDescent="0.45">
      <c r="A1607" t="s">
        <v>1621</v>
      </c>
      <c r="B1607" t="s">
        <v>2984</v>
      </c>
      <c r="C1607" t="s">
        <v>3693</v>
      </c>
      <c r="D1607" t="s">
        <v>4053</v>
      </c>
      <c r="E1607" t="s">
        <v>4743</v>
      </c>
      <c r="F1607" s="2" t="s">
        <v>3688</v>
      </c>
      <c r="G1607" s="2" t="s">
        <v>3688</v>
      </c>
      <c r="H1607" s="2" t="s">
        <v>3688</v>
      </c>
      <c r="I1607" s="2" t="str">
        <f>HYPERLINK("[SupplementaryData2.xlsx]HPRD!A876","HPRD")</f>
        <v>HPRD</v>
      </c>
      <c r="J1607" s="2" t="s">
        <v>3688</v>
      </c>
      <c r="K1607" s="2" t="s">
        <v>3688</v>
      </c>
      <c r="L1607" t="s">
        <v>2984</v>
      </c>
      <c r="M1607" t="s">
        <v>4053</v>
      </c>
      <c r="N1607" t="s">
        <v>3688</v>
      </c>
      <c r="O1607" t="s">
        <v>5600</v>
      </c>
      <c r="P1607" t="s">
        <v>5601</v>
      </c>
    </row>
    <row r="1608" spans="1:16" x14ac:dyDescent="0.45">
      <c r="A1608" t="s">
        <v>1622</v>
      </c>
      <c r="B1608" t="s">
        <v>2985</v>
      </c>
      <c r="C1608" t="s">
        <v>3694</v>
      </c>
      <c r="D1608" t="s">
        <v>4009</v>
      </c>
      <c r="E1608" t="s">
        <v>4699</v>
      </c>
      <c r="F1608" s="2" t="s">
        <v>3688</v>
      </c>
      <c r="G1608" s="2" t="s">
        <v>3688</v>
      </c>
      <c r="H1608" s="2" t="s">
        <v>3688</v>
      </c>
      <c r="I1608" s="2" t="s">
        <v>3688</v>
      </c>
      <c r="J1608" s="2" t="str">
        <f>HYPERLINK("[SupplementaryData2.xlsx]STRING.binding!A849","STRING.binding")</f>
        <v>STRING.binding</v>
      </c>
      <c r="K1608" s="2" t="s">
        <v>3688</v>
      </c>
      <c r="L1608" t="s">
        <v>2985</v>
      </c>
      <c r="M1608" t="s">
        <v>4009</v>
      </c>
      <c r="N1608" t="s">
        <v>3688</v>
      </c>
      <c r="O1608" t="s">
        <v>5600</v>
      </c>
      <c r="P1608" t="s">
        <v>5603</v>
      </c>
    </row>
    <row r="1609" spans="1:16" x14ac:dyDescent="0.45">
      <c r="A1609" t="s">
        <v>1623</v>
      </c>
      <c r="B1609" t="s">
        <v>2985</v>
      </c>
      <c r="C1609" t="s">
        <v>3694</v>
      </c>
      <c r="D1609" t="s">
        <v>4007</v>
      </c>
      <c r="E1609" t="s">
        <v>4697</v>
      </c>
      <c r="F1609" s="2" t="s">
        <v>3688</v>
      </c>
      <c r="G1609" s="2" t="s">
        <v>3688</v>
      </c>
      <c r="H1609" s="2" t="s">
        <v>3688</v>
      </c>
      <c r="I1609" s="2" t="s">
        <v>3688</v>
      </c>
      <c r="J1609" s="2" t="str">
        <f>HYPERLINK("[SupplementaryData2.xlsx]STRING.binding!A850","STRING.binding")</f>
        <v>STRING.binding</v>
      </c>
      <c r="K1609" s="2" t="s">
        <v>3688</v>
      </c>
      <c r="L1609" t="s">
        <v>2985</v>
      </c>
      <c r="M1609" t="s">
        <v>4007</v>
      </c>
      <c r="N1609" t="s">
        <v>3688</v>
      </c>
      <c r="O1609" t="s">
        <v>5600</v>
      </c>
      <c r="P1609" t="s">
        <v>5603</v>
      </c>
    </row>
    <row r="1610" spans="1:16" x14ac:dyDescent="0.45">
      <c r="A1610" t="s">
        <v>1624</v>
      </c>
      <c r="B1610" t="s">
        <v>2985</v>
      </c>
      <c r="C1610" t="s">
        <v>3694</v>
      </c>
      <c r="D1610" t="s">
        <v>4001</v>
      </c>
      <c r="E1610" t="s">
        <v>4691</v>
      </c>
      <c r="F1610" s="2" t="s">
        <v>3688</v>
      </c>
      <c r="G1610" s="2" t="s">
        <v>3688</v>
      </c>
      <c r="H1610" s="2" t="s">
        <v>3688</v>
      </c>
      <c r="I1610" s="2" t="s">
        <v>3688</v>
      </c>
      <c r="J1610" s="2" t="str">
        <f>HYPERLINK("[SupplementaryData2.xlsx]STRING.binding!A851","STRING.binding")</f>
        <v>STRING.binding</v>
      </c>
      <c r="K1610" s="2" t="s">
        <v>3688</v>
      </c>
      <c r="L1610" t="s">
        <v>2985</v>
      </c>
      <c r="M1610" t="s">
        <v>4001</v>
      </c>
      <c r="N1610" t="s">
        <v>3688</v>
      </c>
      <c r="O1610" t="s">
        <v>5600</v>
      </c>
      <c r="P1610" t="s">
        <v>5603</v>
      </c>
    </row>
    <row r="1611" spans="1:16" x14ac:dyDescent="0.45">
      <c r="A1611" t="s">
        <v>1625</v>
      </c>
      <c r="B1611" t="s">
        <v>2985</v>
      </c>
      <c r="C1611" t="s">
        <v>3694</v>
      </c>
      <c r="D1611" t="s">
        <v>3998</v>
      </c>
      <c r="E1611" t="s">
        <v>4688</v>
      </c>
      <c r="F1611" s="2" t="s">
        <v>3688</v>
      </c>
      <c r="G1611" s="2" t="s">
        <v>3688</v>
      </c>
      <c r="H1611" s="2" t="s">
        <v>3688</v>
      </c>
      <c r="I1611" s="2" t="s">
        <v>3688</v>
      </c>
      <c r="J1611" s="2" t="str">
        <f>HYPERLINK("[SupplementaryData2.xlsx]STRING.binding!A852","STRING.binding")</f>
        <v>STRING.binding</v>
      </c>
      <c r="K1611" s="2" t="s">
        <v>3688</v>
      </c>
      <c r="L1611" t="s">
        <v>2985</v>
      </c>
      <c r="M1611" t="s">
        <v>3998</v>
      </c>
      <c r="N1611" t="s">
        <v>3688</v>
      </c>
      <c r="O1611" t="s">
        <v>5600</v>
      </c>
      <c r="P1611" t="s">
        <v>5603</v>
      </c>
    </row>
    <row r="1612" spans="1:16" x14ac:dyDescent="0.45">
      <c r="A1612" t="s">
        <v>1626</v>
      </c>
      <c r="B1612" t="s">
        <v>2986</v>
      </c>
      <c r="C1612" t="s">
        <v>3695</v>
      </c>
      <c r="D1612" t="s">
        <v>4497</v>
      </c>
      <c r="E1612" t="s">
        <v>5187</v>
      </c>
      <c r="F1612" s="2" t="s">
        <v>3688</v>
      </c>
      <c r="G1612" s="2" t="s">
        <v>3688</v>
      </c>
      <c r="H1612" s="2" t="s">
        <v>3688</v>
      </c>
      <c r="I1612" s="2" t="str">
        <f>HYPERLINK("[SupplementaryData2.xlsx]HPRD!A877","HPRD")</f>
        <v>HPRD</v>
      </c>
      <c r="J1612" s="2" t="str">
        <f>HYPERLINK("[SupplementaryData2.xlsx]STRING.binding!A853","STRING.binding")</f>
        <v>STRING.binding</v>
      </c>
      <c r="K1612" s="2" t="str">
        <f>HYPERLINK("[SupplementaryData2.xlsx]STRING.experiment!A300","STRING.experiment")</f>
        <v>STRING.experiment</v>
      </c>
      <c r="L1612" t="s">
        <v>2986</v>
      </c>
      <c r="M1612" t="s">
        <v>3688</v>
      </c>
      <c r="N1612" t="s">
        <v>3688</v>
      </c>
      <c r="O1612" t="s">
        <v>5600</v>
      </c>
      <c r="P1612" t="s">
        <v>5601</v>
      </c>
    </row>
    <row r="1613" spans="1:16" x14ac:dyDescent="0.45">
      <c r="A1613" t="s">
        <v>1627</v>
      </c>
      <c r="B1613" t="s">
        <v>2986</v>
      </c>
      <c r="C1613" t="s">
        <v>3695</v>
      </c>
      <c r="D1613" t="s">
        <v>4215</v>
      </c>
      <c r="E1613" t="s">
        <v>4905</v>
      </c>
      <c r="F1613" s="2" t="s">
        <v>3688</v>
      </c>
      <c r="G1613" s="2" t="s">
        <v>3688</v>
      </c>
      <c r="H1613" s="2" t="s">
        <v>3688</v>
      </c>
      <c r="I1613" s="2" t="s">
        <v>3688</v>
      </c>
      <c r="J1613" s="2" t="str">
        <f>HYPERLINK("[SupplementaryData2.xlsx]STRING.binding!A854","STRING.binding")</f>
        <v>STRING.binding</v>
      </c>
      <c r="K1613" s="2" t="s">
        <v>3688</v>
      </c>
      <c r="L1613" t="s">
        <v>2986</v>
      </c>
      <c r="M1613" t="s">
        <v>4215</v>
      </c>
      <c r="N1613" t="s">
        <v>3688</v>
      </c>
      <c r="O1613" t="s">
        <v>5600</v>
      </c>
      <c r="P1613" t="s">
        <v>5603</v>
      </c>
    </row>
    <row r="1614" spans="1:16" x14ac:dyDescent="0.45">
      <c r="A1614" t="s">
        <v>1628</v>
      </c>
      <c r="B1614" t="s">
        <v>2986</v>
      </c>
      <c r="C1614" t="s">
        <v>3695</v>
      </c>
      <c r="D1614" t="s">
        <v>4009</v>
      </c>
      <c r="E1614" t="s">
        <v>4699</v>
      </c>
      <c r="F1614" s="2" t="s">
        <v>3688</v>
      </c>
      <c r="G1614" s="2" t="s">
        <v>3688</v>
      </c>
      <c r="H1614" s="2" t="s">
        <v>3688</v>
      </c>
      <c r="I1614" s="2" t="s">
        <v>3688</v>
      </c>
      <c r="J1614" s="2" t="str">
        <f>HYPERLINK("[SupplementaryData2.xlsx]STRING.binding!A855","STRING.binding")</f>
        <v>STRING.binding</v>
      </c>
      <c r="K1614" s="2" t="s">
        <v>3688</v>
      </c>
      <c r="L1614" t="s">
        <v>2986</v>
      </c>
      <c r="M1614" t="s">
        <v>4009</v>
      </c>
      <c r="N1614" t="s">
        <v>3688</v>
      </c>
      <c r="O1614" t="s">
        <v>5600</v>
      </c>
      <c r="P1614" t="s">
        <v>5603</v>
      </c>
    </row>
    <row r="1615" spans="1:16" x14ac:dyDescent="0.45">
      <c r="A1615" t="s">
        <v>1629</v>
      </c>
      <c r="B1615" t="s">
        <v>2986</v>
      </c>
      <c r="C1615" t="s">
        <v>3695</v>
      </c>
      <c r="D1615" t="s">
        <v>4007</v>
      </c>
      <c r="E1615" t="s">
        <v>4697</v>
      </c>
      <c r="F1615" s="2" t="s">
        <v>3688</v>
      </c>
      <c r="G1615" s="2" t="s">
        <v>3688</v>
      </c>
      <c r="H1615" s="2" t="s">
        <v>3688</v>
      </c>
      <c r="I1615" s="2" t="s">
        <v>3688</v>
      </c>
      <c r="J1615" s="2" t="str">
        <f>HYPERLINK("[SupplementaryData2.xlsx]STRING.binding!A856","STRING.binding")</f>
        <v>STRING.binding</v>
      </c>
      <c r="K1615" s="2" t="s">
        <v>3688</v>
      </c>
      <c r="L1615" t="s">
        <v>2986</v>
      </c>
      <c r="M1615" t="s">
        <v>4007</v>
      </c>
      <c r="N1615" t="s">
        <v>3688</v>
      </c>
      <c r="O1615" t="s">
        <v>5600</v>
      </c>
      <c r="P1615" t="s">
        <v>5603</v>
      </c>
    </row>
    <row r="1616" spans="1:16" x14ac:dyDescent="0.45">
      <c r="A1616" t="s">
        <v>1630</v>
      </c>
      <c r="B1616" t="s">
        <v>2986</v>
      </c>
      <c r="C1616" t="s">
        <v>3695</v>
      </c>
      <c r="D1616" t="s">
        <v>3998</v>
      </c>
      <c r="E1616" t="s">
        <v>4688</v>
      </c>
      <c r="F1616" s="2" t="s">
        <v>3688</v>
      </c>
      <c r="G1616" s="2" t="s">
        <v>3688</v>
      </c>
      <c r="H1616" s="2" t="s">
        <v>3688</v>
      </c>
      <c r="I1616" s="2" t="s">
        <v>3688</v>
      </c>
      <c r="J1616" s="2" t="str">
        <f>HYPERLINK("[SupplementaryData2.xlsx]STRING.binding!A857","STRING.binding")</f>
        <v>STRING.binding</v>
      </c>
      <c r="K1616" s="2" t="s">
        <v>3688</v>
      </c>
      <c r="L1616" t="s">
        <v>2986</v>
      </c>
      <c r="M1616" t="s">
        <v>3998</v>
      </c>
      <c r="N1616" t="s">
        <v>3688</v>
      </c>
      <c r="O1616" t="s">
        <v>5600</v>
      </c>
      <c r="P1616" t="s">
        <v>5603</v>
      </c>
    </row>
    <row r="1617" spans="1:16" x14ac:dyDescent="0.45">
      <c r="A1617" t="s">
        <v>1631</v>
      </c>
      <c r="B1617" t="s">
        <v>2986</v>
      </c>
      <c r="C1617" t="s">
        <v>3695</v>
      </c>
      <c r="D1617" t="s">
        <v>4286</v>
      </c>
      <c r="E1617" t="s">
        <v>4976</v>
      </c>
      <c r="F1617" s="2" t="s">
        <v>3688</v>
      </c>
      <c r="G1617" s="2" t="s">
        <v>3688</v>
      </c>
      <c r="H1617" s="2" t="s">
        <v>3688</v>
      </c>
      <c r="I1617" s="2" t="s">
        <v>3688</v>
      </c>
      <c r="J1617" s="2" t="str">
        <f>HYPERLINK("[SupplementaryData2.xlsx]STRING.binding!A858","STRING.binding")</f>
        <v>STRING.binding</v>
      </c>
      <c r="K1617" s="2" t="s">
        <v>3688</v>
      </c>
      <c r="L1617" t="s">
        <v>2986</v>
      </c>
      <c r="M1617" t="s">
        <v>4286</v>
      </c>
      <c r="N1617" t="s">
        <v>3688</v>
      </c>
      <c r="O1617" t="s">
        <v>5600</v>
      </c>
      <c r="P1617" t="s">
        <v>5603</v>
      </c>
    </row>
    <row r="1618" spans="1:16" x14ac:dyDescent="0.45">
      <c r="A1618" t="s">
        <v>1632</v>
      </c>
      <c r="B1618" t="s">
        <v>2986</v>
      </c>
      <c r="C1618" t="s">
        <v>3695</v>
      </c>
      <c r="D1618" t="s">
        <v>4196</v>
      </c>
      <c r="E1618" t="s">
        <v>4886</v>
      </c>
      <c r="F1618" s="2" t="s">
        <v>3688</v>
      </c>
      <c r="G1618" s="2" t="s">
        <v>3688</v>
      </c>
      <c r="H1618" s="2" t="s">
        <v>3688</v>
      </c>
      <c r="I1618" s="2" t="s">
        <v>3688</v>
      </c>
      <c r="J1618" s="2" t="str">
        <f>HYPERLINK("[SupplementaryData2.xlsx]STRING.binding!A859","STRING.binding")</f>
        <v>STRING.binding</v>
      </c>
      <c r="K1618" s="2" t="s">
        <v>3688</v>
      </c>
      <c r="L1618" t="s">
        <v>2986</v>
      </c>
      <c r="M1618" t="s">
        <v>4196</v>
      </c>
      <c r="N1618" t="s">
        <v>3688</v>
      </c>
      <c r="O1618" t="s">
        <v>5600</v>
      </c>
      <c r="P1618" t="s">
        <v>5603</v>
      </c>
    </row>
    <row r="1619" spans="1:16" x14ac:dyDescent="0.45">
      <c r="A1619" t="s">
        <v>1633</v>
      </c>
      <c r="B1619" t="s">
        <v>2987</v>
      </c>
      <c r="C1619" t="s">
        <v>3696</v>
      </c>
      <c r="D1619" t="s">
        <v>4234</v>
      </c>
      <c r="E1619" t="s">
        <v>4924</v>
      </c>
      <c r="F1619" s="2" t="s">
        <v>3688</v>
      </c>
      <c r="G1619" s="2" t="s">
        <v>3688</v>
      </c>
      <c r="H1619" s="2" t="s">
        <v>3688</v>
      </c>
      <c r="I1619" s="2" t="s">
        <v>3688</v>
      </c>
      <c r="J1619" s="2" t="str">
        <f>HYPERLINK("[SupplementaryData2.xlsx]STRING.binding!A860","STRING.binding")</f>
        <v>STRING.binding</v>
      </c>
      <c r="K1619" s="2" t="s">
        <v>3688</v>
      </c>
      <c r="L1619" t="s">
        <v>2987</v>
      </c>
      <c r="M1619" t="s">
        <v>4234</v>
      </c>
      <c r="N1619" t="s">
        <v>3688</v>
      </c>
      <c r="O1619" t="s">
        <v>5600</v>
      </c>
      <c r="P1619" t="s">
        <v>5603</v>
      </c>
    </row>
    <row r="1620" spans="1:16" x14ac:dyDescent="0.45">
      <c r="A1620" t="s">
        <v>1634</v>
      </c>
      <c r="B1620" t="s">
        <v>2987</v>
      </c>
      <c r="C1620" t="s">
        <v>3696</v>
      </c>
      <c r="D1620" t="s">
        <v>4215</v>
      </c>
      <c r="E1620" t="s">
        <v>4905</v>
      </c>
      <c r="F1620" s="2" t="s">
        <v>3688</v>
      </c>
      <c r="G1620" s="2" t="s">
        <v>3688</v>
      </c>
      <c r="H1620" s="2" t="s">
        <v>3688</v>
      </c>
      <c r="I1620" s="2" t="s">
        <v>3688</v>
      </c>
      <c r="J1620" s="2" t="str">
        <f>HYPERLINK("[SupplementaryData2.xlsx]STRING.binding!A861","STRING.binding")</f>
        <v>STRING.binding</v>
      </c>
      <c r="K1620" s="2" t="s">
        <v>3688</v>
      </c>
      <c r="L1620" t="s">
        <v>2987</v>
      </c>
      <c r="M1620" t="s">
        <v>4215</v>
      </c>
      <c r="N1620" t="s">
        <v>3688</v>
      </c>
      <c r="O1620" t="s">
        <v>5600</v>
      </c>
      <c r="P1620" t="s">
        <v>5603</v>
      </c>
    </row>
    <row r="1621" spans="1:16" x14ac:dyDescent="0.45">
      <c r="A1621" t="s">
        <v>1635</v>
      </c>
      <c r="B1621" t="s">
        <v>2987</v>
      </c>
      <c r="C1621" t="s">
        <v>3696</v>
      </c>
      <c r="D1621" t="s">
        <v>4009</v>
      </c>
      <c r="E1621" t="s">
        <v>4699</v>
      </c>
      <c r="F1621" s="2" t="s">
        <v>3688</v>
      </c>
      <c r="G1621" s="2" t="s">
        <v>3688</v>
      </c>
      <c r="H1621" s="2" t="s">
        <v>3688</v>
      </c>
      <c r="I1621" s="2" t="s">
        <v>3688</v>
      </c>
      <c r="J1621" s="2" t="str">
        <f>HYPERLINK("[SupplementaryData2.xlsx]STRING.binding!A862","STRING.binding")</f>
        <v>STRING.binding</v>
      </c>
      <c r="K1621" s="2" t="s">
        <v>3688</v>
      </c>
      <c r="L1621" t="s">
        <v>2987</v>
      </c>
      <c r="M1621" t="s">
        <v>4009</v>
      </c>
      <c r="N1621" t="s">
        <v>3688</v>
      </c>
      <c r="O1621" t="s">
        <v>5600</v>
      </c>
      <c r="P1621" t="s">
        <v>5603</v>
      </c>
    </row>
    <row r="1622" spans="1:16" x14ac:dyDescent="0.45">
      <c r="A1622" t="s">
        <v>1636</v>
      </c>
      <c r="B1622" t="s">
        <v>2987</v>
      </c>
      <c r="C1622" t="s">
        <v>3696</v>
      </c>
      <c r="D1622" t="s">
        <v>4007</v>
      </c>
      <c r="E1622" t="s">
        <v>4697</v>
      </c>
      <c r="F1622" s="2" t="s">
        <v>3688</v>
      </c>
      <c r="G1622" s="2" t="str">
        <f>HYPERLINK("[SupplementaryData2.xlsx]HPMR!A513","HPMR")</f>
        <v>HPMR</v>
      </c>
      <c r="H1622" s="2" t="s">
        <v>3688</v>
      </c>
      <c r="I1622" s="2" t="s">
        <v>3688</v>
      </c>
      <c r="J1622" s="2" t="str">
        <f>HYPERLINK("[SupplementaryData2.xlsx]STRING.binding!A863","STRING.binding")</f>
        <v>STRING.binding</v>
      </c>
      <c r="K1622" s="2" t="s">
        <v>3688</v>
      </c>
      <c r="L1622" t="s">
        <v>2987</v>
      </c>
      <c r="M1622" t="s">
        <v>4007</v>
      </c>
      <c r="N1622" t="s">
        <v>3688</v>
      </c>
      <c r="O1622" t="s">
        <v>5599</v>
      </c>
      <c r="P1622" t="s">
        <v>5601</v>
      </c>
    </row>
    <row r="1623" spans="1:16" x14ac:dyDescent="0.45">
      <c r="A1623" t="s">
        <v>1637</v>
      </c>
      <c r="B1623" t="s">
        <v>2987</v>
      </c>
      <c r="C1623" t="s">
        <v>3696</v>
      </c>
      <c r="D1623" t="s">
        <v>4285</v>
      </c>
      <c r="E1623" t="s">
        <v>4975</v>
      </c>
      <c r="F1623" s="2" t="s">
        <v>3688</v>
      </c>
      <c r="G1623" s="2" t="s">
        <v>3688</v>
      </c>
      <c r="H1623" s="2" t="s">
        <v>3688</v>
      </c>
      <c r="I1623" s="2" t="s">
        <v>3688</v>
      </c>
      <c r="J1623" s="2" t="str">
        <f>HYPERLINK("[SupplementaryData2.xlsx]STRING.binding!A864","STRING.binding")</f>
        <v>STRING.binding</v>
      </c>
      <c r="K1623" s="2" t="s">
        <v>3688</v>
      </c>
      <c r="L1623" t="s">
        <v>2987</v>
      </c>
      <c r="M1623" t="s">
        <v>4285</v>
      </c>
      <c r="N1623" t="s">
        <v>3688</v>
      </c>
      <c r="O1623" t="s">
        <v>5600</v>
      </c>
      <c r="P1623" t="s">
        <v>5603</v>
      </c>
    </row>
    <row r="1624" spans="1:16" x14ac:dyDescent="0.45">
      <c r="A1624" t="s">
        <v>1638</v>
      </c>
      <c r="B1624" t="s">
        <v>2987</v>
      </c>
      <c r="C1624" t="s">
        <v>3696</v>
      </c>
      <c r="D1624" t="s">
        <v>4001</v>
      </c>
      <c r="E1624" t="s">
        <v>4691</v>
      </c>
      <c r="F1624" s="2" t="s">
        <v>3688</v>
      </c>
      <c r="G1624" s="2" t="s">
        <v>3688</v>
      </c>
      <c r="H1624" s="2" t="s">
        <v>3688</v>
      </c>
      <c r="I1624" s="2" t="s">
        <v>3688</v>
      </c>
      <c r="J1624" s="2" t="str">
        <f>HYPERLINK("[SupplementaryData2.xlsx]STRING.binding!A865","STRING.binding")</f>
        <v>STRING.binding</v>
      </c>
      <c r="K1624" s="2" t="s">
        <v>3688</v>
      </c>
      <c r="L1624" t="s">
        <v>2987</v>
      </c>
      <c r="M1624" t="s">
        <v>4001</v>
      </c>
      <c r="N1624" t="s">
        <v>3688</v>
      </c>
      <c r="O1624" t="s">
        <v>5600</v>
      </c>
      <c r="P1624" t="s">
        <v>5603</v>
      </c>
    </row>
    <row r="1625" spans="1:16" x14ac:dyDescent="0.45">
      <c r="A1625" t="s">
        <v>1639</v>
      </c>
      <c r="B1625" t="s">
        <v>2987</v>
      </c>
      <c r="C1625" t="s">
        <v>3696</v>
      </c>
      <c r="D1625" t="s">
        <v>3998</v>
      </c>
      <c r="E1625" t="s">
        <v>4688</v>
      </c>
      <c r="F1625" s="2" t="s">
        <v>3688</v>
      </c>
      <c r="G1625" s="2" t="str">
        <f>HYPERLINK("[SupplementaryData2.xlsx]HPMR!A514","HPMR")</f>
        <v>HPMR</v>
      </c>
      <c r="H1625" s="2" t="s">
        <v>3688</v>
      </c>
      <c r="I1625" s="2" t="s">
        <v>3688</v>
      </c>
      <c r="J1625" s="2" t="str">
        <f>HYPERLINK("[SupplementaryData2.xlsx]STRING.binding!A866","STRING.binding")</f>
        <v>STRING.binding</v>
      </c>
      <c r="K1625" s="2" t="s">
        <v>3688</v>
      </c>
      <c r="L1625" t="s">
        <v>2987</v>
      </c>
      <c r="M1625" t="s">
        <v>3998</v>
      </c>
      <c r="N1625" t="s">
        <v>3688</v>
      </c>
      <c r="O1625" t="s">
        <v>5599</v>
      </c>
      <c r="P1625" t="s">
        <v>5601</v>
      </c>
    </row>
    <row r="1626" spans="1:16" x14ac:dyDescent="0.45">
      <c r="A1626" t="s">
        <v>1640</v>
      </c>
      <c r="B1626" t="s">
        <v>2987</v>
      </c>
      <c r="C1626" t="s">
        <v>3696</v>
      </c>
      <c r="D1626" t="s">
        <v>4286</v>
      </c>
      <c r="E1626" t="s">
        <v>4976</v>
      </c>
      <c r="F1626" s="2" t="s">
        <v>3688</v>
      </c>
      <c r="G1626" s="2" t="s">
        <v>3688</v>
      </c>
      <c r="H1626" s="2" t="s">
        <v>3688</v>
      </c>
      <c r="I1626" s="2" t="s">
        <v>3688</v>
      </c>
      <c r="J1626" s="2" t="str">
        <f>HYPERLINK("[SupplementaryData2.xlsx]STRING.binding!A867","STRING.binding")</f>
        <v>STRING.binding</v>
      </c>
      <c r="K1626" s="2" t="s">
        <v>3688</v>
      </c>
      <c r="L1626" t="s">
        <v>2987</v>
      </c>
      <c r="M1626" t="s">
        <v>4286</v>
      </c>
      <c r="N1626" t="s">
        <v>3688</v>
      </c>
      <c r="O1626" t="s">
        <v>5600</v>
      </c>
      <c r="P1626" t="s">
        <v>5603</v>
      </c>
    </row>
    <row r="1627" spans="1:16" x14ac:dyDescent="0.45">
      <c r="A1627" t="s">
        <v>1641</v>
      </c>
      <c r="B1627" t="s">
        <v>2988</v>
      </c>
      <c r="C1627" t="s">
        <v>3697</v>
      </c>
      <c r="D1627" t="s">
        <v>4287</v>
      </c>
      <c r="E1627" t="s">
        <v>4977</v>
      </c>
      <c r="F1627" s="2" t="s">
        <v>3688</v>
      </c>
      <c r="G1627" s="2" t="str">
        <f>HYPERLINK("[SupplementaryData2.xlsx]HPMR!A515","HPMR")</f>
        <v>HPMR</v>
      </c>
      <c r="H1627" s="2" t="s">
        <v>3688</v>
      </c>
      <c r="I1627" s="2" t="s">
        <v>3688</v>
      </c>
      <c r="J1627" s="2" t="s">
        <v>3688</v>
      </c>
      <c r="K1627" s="2" t="s">
        <v>3688</v>
      </c>
      <c r="L1627" t="s">
        <v>2988</v>
      </c>
      <c r="M1627" t="s">
        <v>4287</v>
      </c>
      <c r="N1627" t="s">
        <v>3688</v>
      </c>
      <c r="O1627" t="s">
        <v>5599</v>
      </c>
      <c r="P1627" t="s">
        <v>5601</v>
      </c>
    </row>
    <row r="1628" spans="1:16" x14ac:dyDescent="0.45">
      <c r="A1628" t="s">
        <v>1642</v>
      </c>
      <c r="B1628" t="s">
        <v>2989</v>
      </c>
      <c r="C1628" t="s">
        <v>3698</v>
      </c>
      <c r="D1628" t="s">
        <v>4284</v>
      </c>
      <c r="E1628" t="s">
        <v>4974</v>
      </c>
      <c r="F1628" s="2" t="s">
        <v>3688</v>
      </c>
      <c r="G1628" s="2" t="s">
        <v>3688</v>
      </c>
      <c r="H1628" s="2" t="s">
        <v>3688</v>
      </c>
      <c r="I1628" s="2" t="s">
        <v>3688</v>
      </c>
      <c r="J1628" s="2" t="str">
        <f>HYPERLINK("[SupplementaryData2.xlsx]STRING.binding!A868","STRING.binding")</f>
        <v>STRING.binding</v>
      </c>
      <c r="K1628" s="2" t="s">
        <v>3688</v>
      </c>
      <c r="L1628" t="s">
        <v>2989</v>
      </c>
      <c r="M1628" t="s">
        <v>4284</v>
      </c>
      <c r="N1628" t="s">
        <v>3688</v>
      </c>
      <c r="O1628" t="s">
        <v>5600</v>
      </c>
      <c r="P1628" t="s">
        <v>5603</v>
      </c>
    </row>
    <row r="1629" spans="1:16" x14ac:dyDescent="0.45">
      <c r="A1629" t="s">
        <v>1643</v>
      </c>
      <c r="B1629" t="s">
        <v>2989</v>
      </c>
      <c r="C1629" t="s">
        <v>3698</v>
      </c>
      <c r="D1629" t="s">
        <v>4498</v>
      </c>
      <c r="E1629" t="s">
        <v>5188</v>
      </c>
      <c r="F1629" s="2" t="s">
        <v>3688</v>
      </c>
      <c r="G1629" s="2" t="s">
        <v>3688</v>
      </c>
      <c r="H1629" s="2" t="s">
        <v>3688</v>
      </c>
      <c r="I1629" s="2" t="s">
        <v>3688</v>
      </c>
      <c r="J1629" s="2" t="str">
        <f>HYPERLINK("[SupplementaryData2.xlsx]STRING.binding!A869","STRING.binding")</f>
        <v>STRING.binding</v>
      </c>
      <c r="K1629" s="2" t="s">
        <v>3688</v>
      </c>
      <c r="L1629" t="s">
        <v>2989</v>
      </c>
      <c r="M1629" t="s">
        <v>3688</v>
      </c>
      <c r="N1629" t="s">
        <v>3688</v>
      </c>
      <c r="O1629" t="s">
        <v>5600</v>
      </c>
      <c r="P1629" t="s">
        <v>5603</v>
      </c>
    </row>
    <row r="1630" spans="1:16" x14ac:dyDescent="0.45">
      <c r="A1630" t="s">
        <v>1644</v>
      </c>
      <c r="B1630" t="s">
        <v>2989</v>
      </c>
      <c r="C1630" t="s">
        <v>3698</v>
      </c>
      <c r="D1630" t="s">
        <v>4215</v>
      </c>
      <c r="E1630" t="s">
        <v>4905</v>
      </c>
      <c r="F1630" s="2" t="s">
        <v>3688</v>
      </c>
      <c r="G1630" s="2" t="s">
        <v>3688</v>
      </c>
      <c r="H1630" s="2" t="s">
        <v>3688</v>
      </c>
      <c r="I1630" s="2" t="s">
        <v>3688</v>
      </c>
      <c r="J1630" s="2" t="str">
        <f>HYPERLINK("[SupplementaryData2.xlsx]STRING.binding!A870","STRING.binding")</f>
        <v>STRING.binding</v>
      </c>
      <c r="K1630" s="2" t="s">
        <v>3688</v>
      </c>
      <c r="L1630" t="s">
        <v>2989</v>
      </c>
      <c r="M1630" t="s">
        <v>4215</v>
      </c>
      <c r="N1630" t="s">
        <v>3688</v>
      </c>
      <c r="O1630" t="s">
        <v>5600</v>
      </c>
      <c r="P1630" t="s">
        <v>5603</v>
      </c>
    </row>
    <row r="1631" spans="1:16" x14ac:dyDescent="0.45">
      <c r="A1631" t="s">
        <v>1645</v>
      </c>
      <c r="B1631" t="s">
        <v>2989</v>
      </c>
      <c r="C1631" t="s">
        <v>3698</v>
      </c>
      <c r="D1631" t="s">
        <v>4009</v>
      </c>
      <c r="E1631" t="s">
        <v>4699</v>
      </c>
      <c r="F1631" s="2" t="s">
        <v>3688</v>
      </c>
      <c r="G1631" s="2" t="s">
        <v>3688</v>
      </c>
      <c r="H1631" s="2" t="s">
        <v>3688</v>
      </c>
      <c r="I1631" s="2" t="s">
        <v>3688</v>
      </c>
      <c r="J1631" s="2" t="str">
        <f>HYPERLINK("[SupplementaryData2.xlsx]STRING.binding!A871","STRING.binding")</f>
        <v>STRING.binding</v>
      </c>
      <c r="K1631" s="2" t="s">
        <v>3688</v>
      </c>
      <c r="L1631" t="s">
        <v>2989</v>
      </c>
      <c r="M1631" t="s">
        <v>4009</v>
      </c>
      <c r="N1631" t="s">
        <v>3688</v>
      </c>
      <c r="O1631" t="s">
        <v>5600</v>
      </c>
      <c r="P1631" t="s">
        <v>5603</v>
      </c>
    </row>
    <row r="1632" spans="1:16" x14ac:dyDescent="0.45">
      <c r="A1632" t="s">
        <v>1646</v>
      </c>
      <c r="B1632" t="s">
        <v>2989</v>
      </c>
      <c r="C1632" t="s">
        <v>3698</v>
      </c>
      <c r="D1632" t="s">
        <v>4007</v>
      </c>
      <c r="E1632" t="s">
        <v>4697</v>
      </c>
      <c r="F1632" s="2" t="s">
        <v>3688</v>
      </c>
      <c r="G1632" s="2" t="s">
        <v>3688</v>
      </c>
      <c r="H1632" s="2" t="s">
        <v>3688</v>
      </c>
      <c r="I1632" s="2" t="s">
        <v>3688</v>
      </c>
      <c r="J1632" s="2" t="str">
        <f>HYPERLINK("[SupplementaryData2.xlsx]STRING.binding!A872","STRING.binding")</f>
        <v>STRING.binding</v>
      </c>
      <c r="K1632" s="2" t="s">
        <v>3688</v>
      </c>
      <c r="L1632" t="s">
        <v>2989</v>
      </c>
      <c r="M1632" t="s">
        <v>4007</v>
      </c>
      <c r="N1632" t="s">
        <v>3688</v>
      </c>
      <c r="O1632" t="s">
        <v>5600</v>
      </c>
      <c r="P1632" t="s">
        <v>5603</v>
      </c>
    </row>
    <row r="1633" spans="1:16" x14ac:dyDescent="0.45">
      <c r="A1633" t="s">
        <v>1647</v>
      </c>
      <c r="B1633" t="s">
        <v>2989</v>
      </c>
      <c r="C1633" t="s">
        <v>3698</v>
      </c>
      <c r="D1633" t="s">
        <v>3998</v>
      </c>
      <c r="E1633" t="s">
        <v>4688</v>
      </c>
      <c r="F1633" s="2" t="s">
        <v>3688</v>
      </c>
      <c r="G1633" s="2" t="s">
        <v>3688</v>
      </c>
      <c r="H1633" s="2" t="s">
        <v>3688</v>
      </c>
      <c r="I1633" s="2" t="s">
        <v>3688</v>
      </c>
      <c r="J1633" s="2" t="str">
        <f>HYPERLINK("[SupplementaryData2.xlsx]STRING.binding!A873","STRING.binding")</f>
        <v>STRING.binding</v>
      </c>
      <c r="K1633" s="2" t="s">
        <v>3688</v>
      </c>
      <c r="L1633" t="s">
        <v>2989</v>
      </c>
      <c r="M1633" t="s">
        <v>3998</v>
      </c>
      <c r="N1633" t="s">
        <v>3688</v>
      </c>
      <c r="O1633" t="s">
        <v>5600</v>
      </c>
      <c r="P1633" t="s">
        <v>5603</v>
      </c>
    </row>
    <row r="1634" spans="1:16" x14ac:dyDescent="0.45">
      <c r="A1634" t="s">
        <v>1648</v>
      </c>
      <c r="B1634" t="s">
        <v>2989</v>
      </c>
      <c r="C1634" t="s">
        <v>3698</v>
      </c>
      <c r="D1634" t="s">
        <v>4286</v>
      </c>
      <c r="E1634" t="s">
        <v>4976</v>
      </c>
      <c r="F1634" s="2" t="s">
        <v>3688</v>
      </c>
      <c r="G1634" s="2" t="s">
        <v>3688</v>
      </c>
      <c r="H1634" s="2" t="s">
        <v>3688</v>
      </c>
      <c r="I1634" s="2" t="s">
        <v>3688</v>
      </c>
      <c r="J1634" s="2" t="str">
        <f>HYPERLINK("[SupplementaryData2.xlsx]STRING.binding!A874","STRING.binding")</f>
        <v>STRING.binding</v>
      </c>
      <c r="K1634" s="2" t="s">
        <v>3688</v>
      </c>
      <c r="L1634" t="s">
        <v>2989</v>
      </c>
      <c r="M1634" t="s">
        <v>4286</v>
      </c>
      <c r="N1634" t="s">
        <v>3688</v>
      </c>
      <c r="O1634" t="s">
        <v>5600</v>
      </c>
      <c r="P1634" t="s">
        <v>5603</v>
      </c>
    </row>
    <row r="1635" spans="1:16" x14ac:dyDescent="0.45">
      <c r="A1635" t="s">
        <v>1649</v>
      </c>
      <c r="B1635" t="s">
        <v>2990</v>
      </c>
      <c r="C1635" t="s">
        <v>3699</v>
      </c>
      <c r="D1635" t="s">
        <v>4234</v>
      </c>
      <c r="E1635" t="s">
        <v>4924</v>
      </c>
      <c r="F1635" s="2" t="s">
        <v>3688</v>
      </c>
      <c r="G1635" s="2" t="s">
        <v>3688</v>
      </c>
      <c r="H1635" s="2" t="s">
        <v>3688</v>
      </c>
      <c r="I1635" s="2" t="s">
        <v>3688</v>
      </c>
      <c r="J1635" s="2" t="str">
        <f>HYPERLINK("[SupplementaryData2.xlsx]STRING.binding!A875","STRING.binding")</f>
        <v>STRING.binding</v>
      </c>
      <c r="K1635" s="2" t="s">
        <v>3688</v>
      </c>
      <c r="L1635" t="s">
        <v>3688</v>
      </c>
      <c r="M1635" t="s">
        <v>4234</v>
      </c>
      <c r="N1635" t="s">
        <v>3688</v>
      </c>
      <c r="O1635" t="s">
        <v>5600</v>
      </c>
      <c r="P1635" t="s">
        <v>5603</v>
      </c>
    </row>
    <row r="1636" spans="1:16" x14ac:dyDescent="0.45">
      <c r="A1636" t="s">
        <v>1650</v>
      </c>
      <c r="B1636" t="s">
        <v>2990</v>
      </c>
      <c r="C1636" t="s">
        <v>3699</v>
      </c>
      <c r="D1636" t="s">
        <v>4215</v>
      </c>
      <c r="E1636" t="s">
        <v>4905</v>
      </c>
      <c r="F1636" s="2" t="s">
        <v>3688</v>
      </c>
      <c r="G1636" s="2" t="s">
        <v>3688</v>
      </c>
      <c r="H1636" s="2" t="s">
        <v>3688</v>
      </c>
      <c r="I1636" s="2" t="s">
        <v>3688</v>
      </c>
      <c r="J1636" s="2" t="str">
        <f>HYPERLINK("[SupplementaryData2.xlsx]STRING.binding!A876","STRING.binding")</f>
        <v>STRING.binding</v>
      </c>
      <c r="K1636" s="2" t="s">
        <v>3688</v>
      </c>
      <c r="L1636" t="s">
        <v>3688</v>
      </c>
      <c r="M1636" t="s">
        <v>4215</v>
      </c>
      <c r="N1636" t="s">
        <v>3688</v>
      </c>
      <c r="O1636" t="s">
        <v>5600</v>
      </c>
      <c r="P1636" t="s">
        <v>5603</v>
      </c>
    </row>
    <row r="1637" spans="1:16" x14ac:dyDescent="0.45">
      <c r="A1637" t="s">
        <v>1651</v>
      </c>
      <c r="B1637" t="s">
        <v>2990</v>
      </c>
      <c r="C1637" t="s">
        <v>3699</v>
      </c>
      <c r="D1637" t="s">
        <v>4009</v>
      </c>
      <c r="E1637" t="s">
        <v>4699</v>
      </c>
      <c r="F1637" s="2" t="s">
        <v>3688</v>
      </c>
      <c r="G1637" s="2" t="s">
        <v>3688</v>
      </c>
      <c r="H1637" s="2" t="s">
        <v>3688</v>
      </c>
      <c r="I1637" s="2" t="s">
        <v>3688</v>
      </c>
      <c r="J1637" s="2" t="str">
        <f>HYPERLINK("[SupplementaryData2.xlsx]STRING.binding!A877","STRING.binding")</f>
        <v>STRING.binding</v>
      </c>
      <c r="K1637" s="2" t="s">
        <v>3688</v>
      </c>
      <c r="L1637" t="s">
        <v>3688</v>
      </c>
      <c r="M1637" t="s">
        <v>4009</v>
      </c>
      <c r="N1637" t="s">
        <v>3688</v>
      </c>
      <c r="O1637" t="s">
        <v>5600</v>
      </c>
      <c r="P1637" t="s">
        <v>5603</v>
      </c>
    </row>
    <row r="1638" spans="1:16" x14ac:dyDescent="0.45">
      <c r="A1638" t="s">
        <v>1652</v>
      </c>
      <c r="B1638" t="s">
        <v>2990</v>
      </c>
      <c r="C1638" t="s">
        <v>3699</v>
      </c>
      <c r="D1638" t="s">
        <v>4007</v>
      </c>
      <c r="E1638" t="s">
        <v>4697</v>
      </c>
      <c r="F1638" s="2" t="s">
        <v>3688</v>
      </c>
      <c r="G1638" s="2" t="s">
        <v>3688</v>
      </c>
      <c r="H1638" s="2" t="s">
        <v>3688</v>
      </c>
      <c r="I1638" s="2" t="s">
        <v>3688</v>
      </c>
      <c r="J1638" s="2" t="str">
        <f>HYPERLINK("[SupplementaryData2.xlsx]STRING.binding!A878","STRING.binding")</f>
        <v>STRING.binding</v>
      </c>
      <c r="K1638" s="2" t="s">
        <v>3688</v>
      </c>
      <c r="L1638" t="s">
        <v>3688</v>
      </c>
      <c r="M1638" t="s">
        <v>4007</v>
      </c>
      <c r="N1638" t="s">
        <v>3688</v>
      </c>
      <c r="O1638" t="s">
        <v>5600</v>
      </c>
      <c r="P1638" t="s">
        <v>5603</v>
      </c>
    </row>
    <row r="1639" spans="1:16" x14ac:dyDescent="0.45">
      <c r="A1639" t="s">
        <v>1653</v>
      </c>
      <c r="B1639" t="s">
        <v>2990</v>
      </c>
      <c r="C1639" t="s">
        <v>3699</v>
      </c>
      <c r="D1639" t="s">
        <v>4285</v>
      </c>
      <c r="E1639" t="s">
        <v>4975</v>
      </c>
      <c r="F1639" s="2" t="s">
        <v>3688</v>
      </c>
      <c r="G1639" s="2" t="s">
        <v>3688</v>
      </c>
      <c r="H1639" s="2" t="s">
        <v>3688</v>
      </c>
      <c r="I1639" s="2" t="s">
        <v>3688</v>
      </c>
      <c r="J1639" s="2" t="str">
        <f>HYPERLINK("[SupplementaryData2.xlsx]STRING.binding!A879","STRING.binding")</f>
        <v>STRING.binding</v>
      </c>
      <c r="K1639" s="2" t="s">
        <v>3688</v>
      </c>
      <c r="L1639" t="s">
        <v>3688</v>
      </c>
      <c r="M1639" t="s">
        <v>4285</v>
      </c>
      <c r="N1639" t="s">
        <v>3688</v>
      </c>
      <c r="O1639" t="s">
        <v>5600</v>
      </c>
      <c r="P1639" t="s">
        <v>5603</v>
      </c>
    </row>
    <row r="1640" spans="1:16" x14ac:dyDescent="0.45">
      <c r="A1640" t="s">
        <v>1654</v>
      </c>
      <c r="B1640" t="s">
        <v>2990</v>
      </c>
      <c r="C1640" t="s">
        <v>3699</v>
      </c>
      <c r="D1640" t="s">
        <v>4001</v>
      </c>
      <c r="E1640" t="s">
        <v>4691</v>
      </c>
      <c r="F1640" s="2" t="s">
        <v>3688</v>
      </c>
      <c r="G1640" s="2" t="s">
        <v>3688</v>
      </c>
      <c r="H1640" s="2" t="s">
        <v>3688</v>
      </c>
      <c r="I1640" s="2" t="s">
        <v>3688</v>
      </c>
      <c r="J1640" s="2" t="str">
        <f>HYPERLINK("[SupplementaryData2.xlsx]STRING.binding!A880","STRING.binding")</f>
        <v>STRING.binding</v>
      </c>
      <c r="K1640" s="2" t="s">
        <v>3688</v>
      </c>
      <c r="L1640" t="s">
        <v>3688</v>
      </c>
      <c r="M1640" t="s">
        <v>4001</v>
      </c>
      <c r="N1640" t="s">
        <v>3688</v>
      </c>
      <c r="O1640" t="s">
        <v>5600</v>
      </c>
      <c r="P1640" t="s">
        <v>5603</v>
      </c>
    </row>
    <row r="1641" spans="1:16" x14ac:dyDescent="0.45">
      <c r="A1641" t="s">
        <v>1655</v>
      </c>
      <c r="B1641" t="s">
        <v>2990</v>
      </c>
      <c r="C1641" t="s">
        <v>3699</v>
      </c>
      <c r="D1641" t="s">
        <v>3998</v>
      </c>
      <c r="E1641" t="s">
        <v>4688</v>
      </c>
      <c r="F1641" s="2" t="s">
        <v>3688</v>
      </c>
      <c r="G1641" s="2" t="s">
        <v>3688</v>
      </c>
      <c r="H1641" s="2" t="s">
        <v>3688</v>
      </c>
      <c r="I1641" s="2" t="s">
        <v>3688</v>
      </c>
      <c r="J1641" s="2" t="str">
        <f>HYPERLINK("[SupplementaryData2.xlsx]STRING.binding!A881","STRING.binding")</f>
        <v>STRING.binding</v>
      </c>
      <c r="K1641" s="2" t="s">
        <v>3688</v>
      </c>
      <c r="L1641" t="s">
        <v>3688</v>
      </c>
      <c r="M1641" t="s">
        <v>3998</v>
      </c>
      <c r="N1641" t="s">
        <v>3688</v>
      </c>
      <c r="O1641" t="s">
        <v>5600</v>
      </c>
      <c r="P1641" t="s">
        <v>5603</v>
      </c>
    </row>
    <row r="1642" spans="1:16" x14ac:dyDescent="0.45">
      <c r="A1642" t="s">
        <v>1656</v>
      </c>
      <c r="B1642" t="s">
        <v>2990</v>
      </c>
      <c r="C1642" t="s">
        <v>3699</v>
      </c>
      <c r="D1642" t="s">
        <v>4286</v>
      </c>
      <c r="E1642" t="s">
        <v>4976</v>
      </c>
      <c r="F1642" s="2" t="s">
        <v>3688</v>
      </c>
      <c r="G1642" s="2" t="s">
        <v>3688</v>
      </c>
      <c r="H1642" s="2" t="s">
        <v>3688</v>
      </c>
      <c r="I1642" s="2" t="s">
        <v>3688</v>
      </c>
      <c r="J1642" s="2" t="str">
        <f>HYPERLINK("[SupplementaryData2.xlsx]STRING.binding!A882","STRING.binding")</f>
        <v>STRING.binding</v>
      </c>
      <c r="K1642" s="2" t="s">
        <v>3688</v>
      </c>
      <c r="L1642" t="s">
        <v>3688</v>
      </c>
      <c r="M1642" t="s">
        <v>4286</v>
      </c>
      <c r="N1642" t="s">
        <v>3688</v>
      </c>
      <c r="O1642" t="s">
        <v>5600</v>
      </c>
      <c r="P1642" t="s">
        <v>5603</v>
      </c>
    </row>
    <row r="1643" spans="1:16" x14ac:dyDescent="0.45">
      <c r="A1643" t="s">
        <v>1657</v>
      </c>
      <c r="B1643" t="s">
        <v>2991</v>
      </c>
      <c r="C1643" t="s">
        <v>3700</v>
      </c>
      <c r="D1643" t="s">
        <v>4284</v>
      </c>
      <c r="E1643" t="s">
        <v>4974</v>
      </c>
      <c r="F1643" s="2" t="s">
        <v>3688</v>
      </c>
      <c r="G1643" s="2" t="s">
        <v>3688</v>
      </c>
      <c r="H1643" s="2" t="s">
        <v>3688</v>
      </c>
      <c r="I1643" s="2" t="s">
        <v>3688</v>
      </c>
      <c r="J1643" s="2" t="str">
        <f>HYPERLINK("[SupplementaryData2.xlsx]STRING.binding!A883","STRING.binding")</f>
        <v>STRING.binding</v>
      </c>
      <c r="K1643" s="2" t="s">
        <v>3688</v>
      </c>
      <c r="L1643" t="s">
        <v>2991</v>
      </c>
      <c r="M1643" t="s">
        <v>4284</v>
      </c>
      <c r="N1643" t="s">
        <v>3688</v>
      </c>
      <c r="O1643" t="s">
        <v>5600</v>
      </c>
      <c r="P1643" t="s">
        <v>5603</v>
      </c>
    </row>
    <row r="1644" spans="1:16" x14ac:dyDescent="0.45">
      <c r="A1644" t="s">
        <v>1658</v>
      </c>
      <c r="B1644" t="s">
        <v>2991</v>
      </c>
      <c r="C1644" t="s">
        <v>3700</v>
      </c>
      <c r="D1644" t="s">
        <v>4498</v>
      </c>
      <c r="E1644" t="s">
        <v>5188</v>
      </c>
      <c r="F1644" s="2" t="s">
        <v>3688</v>
      </c>
      <c r="G1644" s="2" t="s">
        <v>3688</v>
      </c>
      <c r="H1644" s="2" t="s">
        <v>3688</v>
      </c>
      <c r="I1644" s="2" t="s">
        <v>3688</v>
      </c>
      <c r="J1644" s="2" t="str">
        <f>HYPERLINK("[SupplementaryData2.xlsx]STRING.binding!A884","STRING.binding")</f>
        <v>STRING.binding</v>
      </c>
      <c r="K1644" s="2" t="s">
        <v>3688</v>
      </c>
      <c r="L1644" t="s">
        <v>2991</v>
      </c>
      <c r="M1644" t="s">
        <v>3688</v>
      </c>
      <c r="N1644" t="s">
        <v>3688</v>
      </c>
      <c r="O1644" t="s">
        <v>5600</v>
      </c>
      <c r="P1644" t="s">
        <v>5603</v>
      </c>
    </row>
    <row r="1645" spans="1:16" x14ac:dyDescent="0.45">
      <c r="A1645" t="s">
        <v>1659</v>
      </c>
      <c r="B1645" t="s">
        <v>2991</v>
      </c>
      <c r="C1645" t="s">
        <v>3700</v>
      </c>
      <c r="D1645" t="s">
        <v>4215</v>
      </c>
      <c r="E1645" t="s">
        <v>4905</v>
      </c>
      <c r="F1645" s="2" t="s">
        <v>3688</v>
      </c>
      <c r="G1645" s="2" t="s">
        <v>3688</v>
      </c>
      <c r="H1645" s="2" t="s">
        <v>3688</v>
      </c>
      <c r="I1645" s="2" t="s">
        <v>3688</v>
      </c>
      <c r="J1645" s="2" t="str">
        <f>HYPERLINK("[SupplementaryData2.xlsx]STRING.binding!A885","STRING.binding")</f>
        <v>STRING.binding</v>
      </c>
      <c r="K1645" s="2" t="s">
        <v>3688</v>
      </c>
      <c r="L1645" t="s">
        <v>2991</v>
      </c>
      <c r="M1645" t="s">
        <v>4215</v>
      </c>
      <c r="N1645" t="s">
        <v>3688</v>
      </c>
      <c r="O1645" t="s">
        <v>5600</v>
      </c>
      <c r="P1645" t="s">
        <v>5603</v>
      </c>
    </row>
    <row r="1646" spans="1:16" x14ac:dyDescent="0.45">
      <c r="A1646" t="s">
        <v>1660</v>
      </c>
      <c r="B1646" t="s">
        <v>2991</v>
      </c>
      <c r="C1646" t="s">
        <v>3700</v>
      </c>
      <c r="D1646" t="s">
        <v>4009</v>
      </c>
      <c r="E1646" t="s">
        <v>4699</v>
      </c>
      <c r="F1646" s="2" t="s">
        <v>3688</v>
      </c>
      <c r="G1646" s="2" t="str">
        <f>HYPERLINK("[SupplementaryData2.xlsx]HPMR!A516","HPMR")</f>
        <v>HPMR</v>
      </c>
      <c r="H1646" s="2" t="s">
        <v>3688</v>
      </c>
      <c r="I1646" s="2" t="s">
        <v>3688</v>
      </c>
      <c r="J1646" s="2" t="str">
        <f>HYPERLINK("[SupplementaryData2.xlsx]STRING.binding!A886","STRING.binding")</f>
        <v>STRING.binding</v>
      </c>
      <c r="K1646" s="2" t="s">
        <v>3688</v>
      </c>
      <c r="L1646" t="s">
        <v>2991</v>
      </c>
      <c r="M1646" t="s">
        <v>4009</v>
      </c>
      <c r="N1646" t="s">
        <v>3688</v>
      </c>
      <c r="O1646" t="s">
        <v>5599</v>
      </c>
      <c r="P1646" t="s">
        <v>5601</v>
      </c>
    </row>
    <row r="1647" spans="1:16" x14ac:dyDescent="0.45">
      <c r="A1647" t="s">
        <v>1661</v>
      </c>
      <c r="B1647" t="s">
        <v>2991</v>
      </c>
      <c r="C1647" t="s">
        <v>3700</v>
      </c>
      <c r="D1647" t="s">
        <v>4007</v>
      </c>
      <c r="E1647" t="s">
        <v>4697</v>
      </c>
      <c r="F1647" s="2" t="s">
        <v>3688</v>
      </c>
      <c r="G1647" s="2" t="str">
        <f>HYPERLINK("[SupplementaryData2.xlsx]HPMR!A517","HPMR")</f>
        <v>HPMR</v>
      </c>
      <c r="H1647" s="2" t="s">
        <v>3688</v>
      </c>
      <c r="I1647" s="2" t="s">
        <v>3688</v>
      </c>
      <c r="J1647" s="2" t="str">
        <f>HYPERLINK("[SupplementaryData2.xlsx]STRING.binding!A887","STRING.binding")</f>
        <v>STRING.binding</v>
      </c>
      <c r="K1647" s="2" t="s">
        <v>3688</v>
      </c>
      <c r="L1647" t="s">
        <v>2991</v>
      </c>
      <c r="M1647" t="s">
        <v>4007</v>
      </c>
      <c r="N1647" t="s">
        <v>3688</v>
      </c>
      <c r="O1647" t="s">
        <v>5599</v>
      </c>
      <c r="P1647" t="s">
        <v>5601</v>
      </c>
    </row>
    <row r="1648" spans="1:16" x14ac:dyDescent="0.45">
      <c r="A1648" t="s">
        <v>1662</v>
      </c>
      <c r="B1648" t="s">
        <v>2991</v>
      </c>
      <c r="C1648" t="s">
        <v>3700</v>
      </c>
      <c r="D1648" t="s">
        <v>3998</v>
      </c>
      <c r="E1648" t="s">
        <v>4688</v>
      </c>
      <c r="F1648" s="2" t="s">
        <v>3688</v>
      </c>
      <c r="G1648" s="2" t="str">
        <f>HYPERLINK("[SupplementaryData2.xlsx]HPMR!A518","HPMR")</f>
        <v>HPMR</v>
      </c>
      <c r="H1648" s="2" t="s">
        <v>3688</v>
      </c>
      <c r="I1648" s="2" t="s">
        <v>3688</v>
      </c>
      <c r="J1648" s="2" t="str">
        <f>HYPERLINK("[SupplementaryData2.xlsx]STRING.binding!A888","STRING.binding")</f>
        <v>STRING.binding</v>
      </c>
      <c r="K1648" s="2" t="s">
        <v>3688</v>
      </c>
      <c r="L1648" t="s">
        <v>2991</v>
      </c>
      <c r="M1648" t="s">
        <v>3998</v>
      </c>
      <c r="N1648" t="s">
        <v>3688</v>
      </c>
      <c r="O1648" t="s">
        <v>5599</v>
      </c>
      <c r="P1648" t="s">
        <v>5601</v>
      </c>
    </row>
    <row r="1649" spans="1:16" x14ac:dyDescent="0.45">
      <c r="A1649" t="s">
        <v>1663</v>
      </c>
      <c r="B1649" t="s">
        <v>2991</v>
      </c>
      <c r="C1649" t="s">
        <v>3700</v>
      </c>
      <c r="D1649" t="s">
        <v>4286</v>
      </c>
      <c r="E1649" t="s">
        <v>4976</v>
      </c>
      <c r="F1649" s="2" t="s">
        <v>3688</v>
      </c>
      <c r="G1649" s="2" t="str">
        <f>HYPERLINK("[SupplementaryData2.xlsx]HPMR!A519","HPMR")</f>
        <v>HPMR</v>
      </c>
      <c r="H1649" s="2" t="s">
        <v>3688</v>
      </c>
      <c r="I1649" s="2" t="s">
        <v>3688</v>
      </c>
      <c r="J1649" s="2" t="str">
        <f>HYPERLINK("[SupplementaryData2.xlsx]STRING.binding!A889","STRING.binding")</f>
        <v>STRING.binding</v>
      </c>
      <c r="K1649" s="2" t="s">
        <v>3688</v>
      </c>
      <c r="L1649" t="s">
        <v>2991</v>
      </c>
      <c r="M1649" t="s">
        <v>4286</v>
      </c>
      <c r="N1649" t="s">
        <v>3688</v>
      </c>
      <c r="O1649" t="s">
        <v>5599</v>
      </c>
      <c r="P1649" t="s">
        <v>5601</v>
      </c>
    </row>
    <row r="1650" spans="1:16" x14ac:dyDescent="0.45">
      <c r="A1650" t="s">
        <v>1664</v>
      </c>
      <c r="B1650" t="s">
        <v>2992</v>
      </c>
      <c r="C1650" t="s">
        <v>3701</v>
      </c>
      <c r="D1650" t="s">
        <v>4215</v>
      </c>
      <c r="E1650" t="s">
        <v>4905</v>
      </c>
      <c r="F1650" s="2" t="s">
        <v>3688</v>
      </c>
      <c r="G1650" s="2" t="s">
        <v>3688</v>
      </c>
      <c r="H1650" s="2" t="s">
        <v>3688</v>
      </c>
      <c r="I1650" s="2" t="s">
        <v>3688</v>
      </c>
      <c r="J1650" s="2" t="str">
        <f>HYPERLINK("[SupplementaryData2.xlsx]STRING.binding!A890","STRING.binding")</f>
        <v>STRING.binding</v>
      </c>
      <c r="K1650" s="2" t="s">
        <v>3688</v>
      </c>
      <c r="L1650" t="s">
        <v>2992</v>
      </c>
      <c r="M1650" t="s">
        <v>4215</v>
      </c>
      <c r="N1650" t="s">
        <v>3688</v>
      </c>
      <c r="O1650" t="s">
        <v>5600</v>
      </c>
      <c r="P1650" t="s">
        <v>5603</v>
      </c>
    </row>
    <row r="1651" spans="1:16" x14ac:dyDescent="0.45">
      <c r="A1651" t="s">
        <v>1665</v>
      </c>
      <c r="B1651" t="s">
        <v>2992</v>
      </c>
      <c r="C1651" t="s">
        <v>3701</v>
      </c>
      <c r="D1651" t="s">
        <v>4009</v>
      </c>
      <c r="E1651" t="s">
        <v>4699</v>
      </c>
      <c r="F1651" s="2" t="s">
        <v>3688</v>
      </c>
      <c r="G1651" s="2" t="s">
        <v>3688</v>
      </c>
      <c r="H1651" s="2" t="s">
        <v>3688</v>
      </c>
      <c r="I1651" s="2" t="s">
        <v>3688</v>
      </c>
      <c r="J1651" s="2" t="str">
        <f>HYPERLINK("[SupplementaryData2.xlsx]STRING.binding!A891","STRING.binding")</f>
        <v>STRING.binding</v>
      </c>
      <c r="K1651" s="2" t="s">
        <v>3688</v>
      </c>
      <c r="L1651" t="s">
        <v>2992</v>
      </c>
      <c r="M1651" t="s">
        <v>4009</v>
      </c>
      <c r="N1651" t="s">
        <v>3688</v>
      </c>
      <c r="O1651" t="s">
        <v>5600</v>
      </c>
      <c r="P1651" t="s">
        <v>5603</v>
      </c>
    </row>
    <row r="1652" spans="1:16" x14ac:dyDescent="0.45">
      <c r="A1652" t="s">
        <v>1666</v>
      </c>
      <c r="B1652" t="s">
        <v>2992</v>
      </c>
      <c r="C1652" t="s">
        <v>3701</v>
      </c>
      <c r="D1652" t="s">
        <v>4007</v>
      </c>
      <c r="E1652" t="s">
        <v>4697</v>
      </c>
      <c r="F1652" s="2" t="s">
        <v>3688</v>
      </c>
      <c r="G1652" s="2" t="s">
        <v>3688</v>
      </c>
      <c r="H1652" s="2" t="s">
        <v>3688</v>
      </c>
      <c r="I1652" s="2" t="s">
        <v>3688</v>
      </c>
      <c r="J1652" s="2" t="str">
        <f>HYPERLINK("[SupplementaryData2.xlsx]STRING.binding!A892","STRING.binding")</f>
        <v>STRING.binding</v>
      </c>
      <c r="K1652" s="2" t="s">
        <v>3688</v>
      </c>
      <c r="L1652" t="s">
        <v>2992</v>
      </c>
      <c r="M1652" t="s">
        <v>4007</v>
      </c>
      <c r="N1652" t="s">
        <v>3688</v>
      </c>
      <c r="O1652" t="s">
        <v>5600</v>
      </c>
      <c r="P1652" t="s">
        <v>5603</v>
      </c>
    </row>
    <row r="1653" spans="1:16" x14ac:dyDescent="0.45">
      <c r="A1653" t="s">
        <v>1667</v>
      </c>
      <c r="B1653" t="s">
        <v>2992</v>
      </c>
      <c r="C1653" t="s">
        <v>3701</v>
      </c>
      <c r="D1653" t="s">
        <v>3998</v>
      </c>
      <c r="E1653" t="s">
        <v>4688</v>
      </c>
      <c r="F1653" s="2" t="s">
        <v>3688</v>
      </c>
      <c r="G1653" s="2" t="s">
        <v>3688</v>
      </c>
      <c r="H1653" s="2" t="s">
        <v>3688</v>
      </c>
      <c r="I1653" s="2" t="s">
        <v>3688</v>
      </c>
      <c r="J1653" s="2" t="str">
        <f>HYPERLINK("[SupplementaryData2.xlsx]STRING.binding!A893","STRING.binding")</f>
        <v>STRING.binding</v>
      </c>
      <c r="K1653" s="2" t="s">
        <v>3688</v>
      </c>
      <c r="L1653" t="s">
        <v>2992</v>
      </c>
      <c r="M1653" t="s">
        <v>3998</v>
      </c>
      <c r="N1653" t="s">
        <v>3688</v>
      </c>
      <c r="O1653" t="s">
        <v>5600</v>
      </c>
      <c r="P1653" t="s">
        <v>5603</v>
      </c>
    </row>
    <row r="1654" spans="1:16" x14ac:dyDescent="0.45">
      <c r="A1654" t="s">
        <v>1668</v>
      </c>
      <c r="B1654" t="s">
        <v>2992</v>
      </c>
      <c r="C1654" t="s">
        <v>3701</v>
      </c>
      <c r="D1654" t="s">
        <v>4286</v>
      </c>
      <c r="E1654" t="s">
        <v>4976</v>
      </c>
      <c r="F1654" s="2" t="s">
        <v>3688</v>
      </c>
      <c r="G1654" s="2" t="s">
        <v>3688</v>
      </c>
      <c r="H1654" s="2" t="s">
        <v>3688</v>
      </c>
      <c r="I1654" s="2" t="s">
        <v>3688</v>
      </c>
      <c r="J1654" s="2" t="str">
        <f>HYPERLINK("[SupplementaryData2.xlsx]STRING.binding!A894","STRING.binding")</f>
        <v>STRING.binding</v>
      </c>
      <c r="K1654" s="2" t="s">
        <v>3688</v>
      </c>
      <c r="L1654" t="s">
        <v>2992</v>
      </c>
      <c r="M1654" t="s">
        <v>4286</v>
      </c>
      <c r="N1654" t="s">
        <v>3688</v>
      </c>
      <c r="O1654" t="s">
        <v>5600</v>
      </c>
      <c r="P1654" t="s">
        <v>5603</v>
      </c>
    </row>
    <row r="1655" spans="1:16" x14ac:dyDescent="0.45">
      <c r="A1655" t="s">
        <v>1669</v>
      </c>
      <c r="B1655" t="s">
        <v>2993</v>
      </c>
      <c r="C1655" t="s">
        <v>3702</v>
      </c>
      <c r="D1655" t="s">
        <v>4499</v>
      </c>
      <c r="E1655" t="s">
        <v>5189</v>
      </c>
      <c r="F1655" s="2" t="s">
        <v>3688</v>
      </c>
      <c r="G1655" s="2" t="s">
        <v>3688</v>
      </c>
      <c r="H1655" s="2" t="s">
        <v>3688</v>
      </c>
      <c r="I1655" s="2" t="str">
        <f>HYPERLINK("[SupplementaryData2.xlsx]HPRD!A878","HPRD")</f>
        <v>HPRD</v>
      </c>
      <c r="J1655" s="2" t="s">
        <v>3688</v>
      </c>
      <c r="K1655" s="2" t="s">
        <v>3688</v>
      </c>
      <c r="L1655" t="s">
        <v>3688</v>
      </c>
      <c r="M1655" t="s">
        <v>3688</v>
      </c>
      <c r="N1655" t="s">
        <v>3688</v>
      </c>
      <c r="O1655" t="s">
        <v>5600</v>
      </c>
      <c r="P1655" t="s">
        <v>5601</v>
      </c>
    </row>
    <row r="1656" spans="1:16" x14ac:dyDescent="0.45">
      <c r="A1656" t="s">
        <v>1670</v>
      </c>
      <c r="B1656" t="s">
        <v>2994</v>
      </c>
      <c r="C1656" t="s">
        <v>3703</v>
      </c>
      <c r="D1656" t="s">
        <v>4031</v>
      </c>
      <c r="E1656" t="s">
        <v>4721</v>
      </c>
      <c r="F1656" s="2" t="s">
        <v>3688</v>
      </c>
      <c r="G1656" s="2" t="s">
        <v>3688</v>
      </c>
      <c r="H1656" s="2" t="s">
        <v>3688</v>
      </c>
      <c r="I1656" s="2" t="str">
        <f>HYPERLINK("[SupplementaryData2.xlsx]HPRD!A879","HPRD")</f>
        <v>HPRD</v>
      </c>
      <c r="J1656" s="2" t="str">
        <f>HYPERLINK("[SupplementaryData2.xlsx]STRING.binding!A895","STRING.binding")</f>
        <v>STRING.binding</v>
      </c>
      <c r="K1656" s="2" t="s">
        <v>3688</v>
      </c>
      <c r="L1656" t="s">
        <v>3688</v>
      </c>
      <c r="M1656" t="s">
        <v>4031</v>
      </c>
      <c r="N1656" t="s">
        <v>3688</v>
      </c>
      <c r="O1656" t="s">
        <v>5600</v>
      </c>
      <c r="P1656" t="s">
        <v>5601</v>
      </c>
    </row>
    <row r="1657" spans="1:16" x14ac:dyDescent="0.45">
      <c r="A1657" t="s">
        <v>1671</v>
      </c>
      <c r="B1657" t="s">
        <v>2995</v>
      </c>
      <c r="C1657" t="s">
        <v>3704</v>
      </c>
      <c r="D1657" t="s">
        <v>4108</v>
      </c>
      <c r="E1657" t="s">
        <v>4798</v>
      </c>
      <c r="F1657" s="2" t="s">
        <v>3688</v>
      </c>
      <c r="G1657" s="2" t="str">
        <f>HYPERLINK("[SupplementaryData2.xlsx]HPMR!A520","HPMR")</f>
        <v>HPMR</v>
      </c>
      <c r="H1657" s="2" t="s">
        <v>3688</v>
      </c>
      <c r="I1657" s="2" t="s">
        <v>3688</v>
      </c>
      <c r="J1657" s="2" t="s">
        <v>3688</v>
      </c>
      <c r="K1657" s="2" t="s">
        <v>3688</v>
      </c>
      <c r="L1657" t="s">
        <v>2995</v>
      </c>
      <c r="M1657" t="s">
        <v>4108</v>
      </c>
      <c r="N1657" t="s">
        <v>3688</v>
      </c>
      <c r="O1657" t="s">
        <v>5599</v>
      </c>
      <c r="P1657" t="s">
        <v>5601</v>
      </c>
    </row>
    <row r="1658" spans="1:16" x14ac:dyDescent="0.45">
      <c r="A1658" t="s">
        <v>1672</v>
      </c>
      <c r="B1658" t="s">
        <v>2996</v>
      </c>
      <c r="C1658" t="s">
        <v>3705</v>
      </c>
      <c r="D1658" t="s">
        <v>4055</v>
      </c>
      <c r="E1658" t="s">
        <v>4745</v>
      </c>
      <c r="F1658" s="2" t="str">
        <f>HYPERLINK("[SupplementaryData2.xlsx]DLRP!A396","DLRP")</f>
        <v>DLRP</v>
      </c>
      <c r="G1658" s="2" t="str">
        <f>HYPERLINK("[SupplementaryData2.xlsx]HPMR!A521","HPMR")</f>
        <v>HPMR</v>
      </c>
      <c r="H1658" s="2" t="str">
        <f>HYPERLINK("[SupplementaryData2.xlsx]IUPHAR!A211","IUPHAR")</f>
        <v>IUPHAR</v>
      </c>
      <c r="I1658" s="2" t="str">
        <f>HYPERLINK("[SupplementaryData2.xlsx]HPRD!A880","HPRD")</f>
        <v>HPRD</v>
      </c>
      <c r="J1658" s="2" t="str">
        <f>HYPERLINK("[SupplementaryData2.xlsx]STRING.binding!A896","STRING.binding")</f>
        <v>STRING.binding</v>
      </c>
      <c r="K1658" s="2" t="str">
        <f>HYPERLINK("[SupplementaryData2.xlsx]STRING.experiment!A301","STRING.experiment")</f>
        <v>STRING.experiment</v>
      </c>
      <c r="L1658" t="s">
        <v>2996</v>
      </c>
      <c r="M1658" t="s">
        <v>4055</v>
      </c>
      <c r="N1658" t="s">
        <v>3688</v>
      </c>
      <c r="O1658" t="s">
        <v>5599</v>
      </c>
      <c r="P1658" t="s">
        <v>5601</v>
      </c>
    </row>
    <row r="1659" spans="1:16" x14ac:dyDescent="0.45">
      <c r="A1659" t="s">
        <v>1673</v>
      </c>
      <c r="B1659" t="s">
        <v>2996</v>
      </c>
      <c r="C1659" t="s">
        <v>3705</v>
      </c>
      <c r="D1659" t="s">
        <v>4031</v>
      </c>
      <c r="E1659" t="s">
        <v>4721</v>
      </c>
      <c r="F1659" s="2" t="s">
        <v>3688</v>
      </c>
      <c r="G1659" s="2" t="s">
        <v>3688</v>
      </c>
      <c r="H1659" s="2" t="s">
        <v>3688</v>
      </c>
      <c r="I1659" s="2" t="s">
        <v>3688</v>
      </c>
      <c r="J1659" s="2" t="str">
        <f>HYPERLINK("[SupplementaryData2.xlsx]STRING.binding!A897","STRING.binding")</f>
        <v>STRING.binding</v>
      </c>
      <c r="K1659" s="2" t="s">
        <v>3688</v>
      </c>
      <c r="L1659" t="s">
        <v>2996</v>
      </c>
      <c r="M1659" t="s">
        <v>4031</v>
      </c>
      <c r="N1659" t="s">
        <v>3688</v>
      </c>
      <c r="O1659" t="s">
        <v>5600</v>
      </c>
      <c r="P1659" t="s">
        <v>5603</v>
      </c>
    </row>
    <row r="1660" spans="1:16" x14ac:dyDescent="0.45">
      <c r="A1660" t="s">
        <v>1674</v>
      </c>
      <c r="B1660" t="s">
        <v>2997</v>
      </c>
      <c r="C1660" t="s">
        <v>3706</v>
      </c>
      <c r="D1660" t="s">
        <v>3998</v>
      </c>
      <c r="E1660" t="s">
        <v>4688</v>
      </c>
      <c r="F1660" s="2" t="s">
        <v>3688</v>
      </c>
      <c r="G1660" s="2" t="s">
        <v>3688</v>
      </c>
      <c r="H1660" s="2" t="s">
        <v>3688</v>
      </c>
      <c r="I1660" s="2" t="str">
        <f>HYPERLINK("[SupplementaryData2.xlsx]HPRD!A881","HPRD")</f>
        <v>HPRD</v>
      </c>
      <c r="J1660" s="2" t="s">
        <v>3688</v>
      </c>
      <c r="K1660" s="2" t="s">
        <v>3688</v>
      </c>
      <c r="L1660" t="s">
        <v>3688</v>
      </c>
      <c r="M1660" t="s">
        <v>3998</v>
      </c>
      <c r="N1660" t="s">
        <v>3688</v>
      </c>
      <c r="O1660" t="s">
        <v>5600</v>
      </c>
      <c r="P1660" t="s">
        <v>5601</v>
      </c>
    </row>
    <row r="1661" spans="1:16" x14ac:dyDescent="0.45">
      <c r="A1661" t="s">
        <v>1675</v>
      </c>
      <c r="B1661" t="s">
        <v>2997</v>
      </c>
      <c r="C1661" t="s">
        <v>3706</v>
      </c>
      <c r="D1661" t="s">
        <v>4500</v>
      </c>
      <c r="E1661" t="s">
        <v>5190</v>
      </c>
      <c r="F1661" s="2" t="s">
        <v>3688</v>
      </c>
      <c r="G1661" s="2" t="s">
        <v>3688</v>
      </c>
      <c r="H1661" s="2" t="s">
        <v>3688</v>
      </c>
      <c r="I1661" s="2" t="s">
        <v>3688</v>
      </c>
      <c r="J1661" s="2" t="str">
        <f>HYPERLINK("[SupplementaryData2.xlsx]STRING.binding!A898","STRING.binding")</f>
        <v>STRING.binding</v>
      </c>
      <c r="K1661" s="2" t="s">
        <v>3688</v>
      </c>
      <c r="L1661" t="s">
        <v>3688</v>
      </c>
      <c r="M1661" t="s">
        <v>3688</v>
      </c>
      <c r="N1661" t="s">
        <v>3688</v>
      </c>
      <c r="O1661" t="s">
        <v>5600</v>
      </c>
      <c r="P1661" t="s">
        <v>5603</v>
      </c>
    </row>
    <row r="1662" spans="1:16" x14ac:dyDescent="0.45">
      <c r="A1662" t="s">
        <v>1676</v>
      </c>
      <c r="B1662" t="s">
        <v>2998</v>
      </c>
      <c r="C1662" t="s">
        <v>3707</v>
      </c>
      <c r="D1662" t="s">
        <v>4210</v>
      </c>
      <c r="E1662" t="s">
        <v>4900</v>
      </c>
      <c r="F1662" s="2" t="s">
        <v>3688</v>
      </c>
      <c r="G1662" s="2" t="str">
        <f>HYPERLINK("[SupplementaryData2.xlsx]HPMR!A522","HPMR")</f>
        <v>HPMR</v>
      </c>
      <c r="H1662" s="2" t="str">
        <f>HYPERLINK("[SupplementaryData2.xlsx]IUPHAR!A212","IUPHAR")</f>
        <v>IUPHAR</v>
      </c>
      <c r="I1662" s="2" t="str">
        <f>HYPERLINK("[SupplementaryData2.xlsx]HPRD!A882","HPRD")</f>
        <v>HPRD</v>
      </c>
      <c r="J1662" s="2" t="str">
        <f>HYPERLINK("[SupplementaryData2.xlsx]STRING.binding!A899","STRING.binding")</f>
        <v>STRING.binding</v>
      </c>
      <c r="K1662" s="2" t="s">
        <v>3688</v>
      </c>
      <c r="L1662" t="s">
        <v>2998</v>
      </c>
      <c r="M1662" t="s">
        <v>4210</v>
      </c>
      <c r="N1662" t="s">
        <v>3688</v>
      </c>
      <c r="O1662" t="s">
        <v>5599</v>
      </c>
      <c r="P1662" t="s">
        <v>5601</v>
      </c>
    </row>
    <row r="1663" spans="1:16" x14ac:dyDescent="0.45">
      <c r="A1663" t="s">
        <v>1677</v>
      </c>
      <c r="B1663" t="s">
        <v>2999</v>
      </c>
      <c r="C1663" t="s">
        <v>3708</v>
      </c>
      <c r="D1663" t="s">
        <v>4218</v>
      </c>
      <c r="E1663" t="s">
        <v>4908</v>
      </c>
      <c r="F1663" s="2" t="str">
        <f>HYPERLINK("[SupplementaryData2.xlsx]DLRP!A397","DLRP")</f>
        <v>DLRP</v>
      </c>
      <c r="G1663" s="2" t="str">
        <f>HYPERLINK("[SupplementaryData2.xlsx]HPMR!A523","HPMR")</f>
        <v>HPMR</v>
      </c>
      <c r="H1663" s="2" t="s">
        <v>3688</v>
      </c>
      <c r="I1663" s="2" t="str">
        <f>HYPERLINK("[SupplementaryData2.xlsx]HPRD!A883","HPRD")</f>
        <v>HPRD</v>
      </c>
      <c r="J1663" s="2" t="str">
        <f>HYPERLINK("[SupplementaryData2.xlsx]STRING.binding!A900","STRING.binding")</f>
        <v>STRING.binding</v>
      </c>
      <c r="K1663" s="2" t="str">
        <f>HYPERLINK("[SupplementaryData2.xlsx]STRING.experiment!A302","STRING.experiment")</f>
        <v>STRING.experiment</v>
      </c>
      <c r="L1663" t="s">
        <v>2999</v>
      </c>
      <c r="M1663" t="s">
        <v>4218</v>
      </c>
      <c r="N1663" t="s">
        <v>3688</v>
      </c>
      <c r="O1663" t="s">
        <v>5599</v>
      </c>
      <c r="P1663" t="s">
        <v>5601</v>
      </c>
    </row>
    <row r="1664" spans="1:16" x14ac:dyDescent="0.45">
      <c r="A1664" t="s">
        <v>1678</v>
      </c>
      <c r="B1664" t="s">
        <v>2999</v>
      </c>
      <c r="C1664" t="s">
        <v>3708</v>
      </c>
      <c r="D1664" t="s">
        <v>4219</v>
      </c>
      <c r="E1664" t="s">
        <v>4909</v>
      </c>
      <c r="F1664" s="2" t="str">
        <f>HYPERLINK("[SupplementaryData2.xlsx]DLRP!A398","DLRP")</f>
        <v>DLRP</v>
      </c>
      <c r="G1664" s="2" t="str">
        <f>HYPERLINK("[SupplementaryData2.xlsx]HPMR!A524","HPMR")</f>
        <v>HPMR</v>
      </c>
      <c r="H1664" s="2" t="s">
        <v>3688</v>
      </c>
      <c r="I1664" s="2" t="str">
        <f>HYPERLINK("[SupplementaryData2.xlsx]HPRD!A884","HPRD")</f>
        <v>HPRD</v>
      </c>
      <c r="J1664" s="2" t="str">
        <f>HYPERLINK("[SupplementaryData2.xlsx]STRING.binding!A901","STRING.binding")</f>
        <v>STRING.binding</v>
      </c>
      <c r="K1664" s="2" t="str">
        <f>HYPERLINK("[SupplementaryData2.xlsx]STRING.experiment!A303","STRING.experiment")</f>
        <v>STRING.experiment</v>
      </c>
      <c r="L1664" t="s">
        <v>2999</v>
      </c>
      <c r="M1664" t="s">
        <v>4219</v>
      </c>
      <c r="N1664" t="s">
        <v>3688</v>
      </c>
      <c r="O1664" t="s">
        <v>5599</v>
      </c>
      <c r="P1664" t="s">
        <v>5601</v>
      </c>
    </row>
    <row r="1665" spans="1:16" x14ac:dyDescent="0.45">
      <c r="A1665" t="s">
        <v>1679</v>
      </c>
      <c r="B1665" t="s">
        <v>3000</v>
      </c>
      <c r="C1665" t="s">
        <v>3709</v>
      </c>
      <c r="D1665" t="s">
        <v>4136</v>
      </c>
      <c r="E1665" t="s">
        <v>4826</v>
      </c>
      <c r="F1665" s="2" t="s">
        <v>3688</v>
      </c>
      <c r="G1665" s="2" t="s">
        <v>3688</v>
      </c>
      <c r="H1665" s="2" t="s">
        <v>3688</v>
      </c>
      <c r="I1665" s="2" t="str">
        <f>HYPERLINK("[SupplementaryData2.xlsx]HPRD!A885","HPRD")</f>
        <v>HPRD</v>
      </c>
      <c r="J1665" s="2" t="s">
        <v>3688</v>
      </c>
      <c r="K1665" s="2" t="s">
        <v>3688</v>
      </c>
      <c r="L1665" t="s">
        <v>3688</v>
      </c>
      <c r="M1665" t="s">
        <v>3688</v>
      </c>
      <c r="N1665" t="s">
        <v>3688</v>
      </c>
      <c r="O1665" t="s">
        <v>5600</v>
      </c>
      <c r="P1665" t="s">
        <v>5601</v>
      </c>
    </row>
    <row r="1666" spans="1:16" x14ac:dyDescent="0.45">
      <c r="A1666" t="s">
        <v>1680</v>
      </c>
      <c r="B1666" t="s">
        <v>3000</v>
      </c>
      <c r="C1666" t="s">
        <v>3709</v>
      </c>
      <c r="D1666" t="s">
        <v>4151</v>
      </c>
      <c r="E1666" t="s">
        <v>4841</v>
      </c>
      <c r="F1666" s="2" t="s">
        <v>3688</v>
      </c>
      <c r="G1666" s="2" t="s">
        <v>3688</v>
      </c>
      <c r="H1666" s="2" t="s">
        <v>3688</v>
      </c>
      <c r="I1666" s="2" t="str">
        <f>HYPERLINK("[SupplementaryData2.xlsx]HPRD!A886","HPRD")</f>
        <v>HPRD</v>
      </c>
      <c r="J1666" s="2" t="s">
        <v>3688</v>
      </c>
      <c r="K1666" s="2" t="s">
        <v>3688</v>
      </c>
      <c r="L1666" t="s">
        <v>3688</v>
      </c>
      <c r="M1666" t="s">
        <v>4151</v>
      </c>
      <c r="N1666" t="s">
        <v>3688</v>
      </c>
      <c r="O1666" t="s">
        <v>5600</v>
      </c>
      <c r="P1666" t="s">
        <v>5601</v>
      </c>
    </row>
    <row r="1667" spans="1:16" x14ac:dyDescent="0.45">
      <c r="A1667" t="s">
        <v>1681</v>
      </c>
      <c r="B1667" t="s">
        <v>3000</v>
      </c>
      <c r="C1667" t="s">
        <v>3709</v>
      </c>
      <c r="D1667" t="s">
        <v>4460</v>
      </c>
      <c r="E1667" t="s">
        <v>5150</v>
      </c>
      <c r="F1667" s="2" t="s">
        <v>3688</v>
      </c>
      <c r="G1667" s="2" t="s">
        <v>3688</v>
      </c>
      <c r="H1667" s="2" t="s">
        <v>3688</v>
      </c>
      <c r="I1667" s="2" t="s">
        <v>3688</v>
      </c>
      <c r="J1667" s="2" t="str">
        <f>HYPERLINK("[SupplementaryData2.xlsx]STRING.binding!A902","STRING.binding")</f>
        <v>STRING.binding</v>
      </c>
      <c r="K1667" s="2" t="str">
        <f>HYPERLINK("[SupplementaryData2.xlsx]STRING.experiment!A304","STRING.experiment")</f>
        <v>STRING.experiment</v>
      </c>
      <c r="L1667" t="s">
        <v>3688</v>
      </c>
      <c r="M1667" t="s">
        <v>3688</v>
      </c>
      <c r="N1667" t="s">
        <v>3688</v>
      </c>
      <c r="O1667" t="s">
        <v>5600</v>
      </c>
      <c r="P1667" t="s">
        <v>5603</v>
      </c>
    </row>
    <row r="1668" spans="1:16" x14ac:dyDescent="0.45">
      <c r="A1668" t="s">
        <v>1682</v>
      </c>
      <c r="B1668" t="s">
        <v>3001</v>
      </c>
      <c r="C1668" t="s">
        <v>3710</v>
      </c>
      <c r="D1668" t="s">
        <v>3990</v>
      </c>
      <c r="E1668" t="s">
        <v>4680</v>
      </c>
      <c r="F1668" s="2" t="s">
        <v>3688</v>
      </c>
      <c r="G1668" s="2" t="s">
        <v>3688</v>
      </c>
      <c r="H1668" s="2" t="s">
        <v>3688</v>
      </c>
      <c r="I1668" s="2" t="str">
        <f>HYPERLINK("[SupplementaryData2.xlsx]HPRD!A887","HPRD")</f>
        <v>HPRD</v>
      </c>
      <c r="J1668" s="2" t="s">
        <v>3688</v>
      </c>
      <c r="K1668" s="2" t="s">
        <v>3688</v>
      </c>
      <c r="L1668" t="s">
        <v>3688</v>
      </c>
      <c r="M1668" t="s">
        <v>3990</v>
      </c>
      <c r="N1668" t="s">
        <v>3688</v>
      </c>
      <c r="O1668" t="s">
        <v>5600</v>
      </c>
      <c r="P1668" t="s">
        <v>5601</v>
      </c>
    </row>
    <row r="1669" spans="1:16" x14ac:dyDescent="0.45">
      <c r="A1669" t="s">
        <v>1683</v>
      </c>
      <c r="B1669" t="s">
        <v>3002</v>
      </c>
      <c r="C1669" t="s">
        <v>3711</v>
      </c>
      <c r="D1669" t="s">
        <v>4501</v>
      </c>
      <c r="E1669" t="s">
        <v>5191</v>
      </c>
      <c r="F1669" s="2" t="s">
        <v>3688</v>
      </c>
      <c r="G1669" s="2" t="str">
        <f>HYPERLINK("[SupplementaryData2.xlsx]HPMR!A525","HPMR")</f>
        <v>HPMR</v>
      </c>
      <c r="H1669" s="2" t="s">
        <v>3688</v>
      </c>
      <c r="I1669" s="2" t="s">
        <v>3688</v>
      </c>
      <c r="J1669" s="2" t="s">
        <v>3688</v>
      </c>
      <c r="K1669" s="2" t="s">
        <v>3688</v>
      </c>
      <c r="L1669" t="s">
        <v>3002</v>
      </c>
      <c r="M1669" t="s">
        <v>5404</v>
      </c>
      <c r="N1669" t="s">
        <v>3688</v>
      </c>
      <c r="O1669" t="s">
        <v>5599</v>
      </c>
      <c r="P1669" t="s">
        <v>5601</v>
      </c>
    </row>
    <row r="1670" spans="1:16" x14ac:dyDescent="0.45">
      <c r="A1670" t="s">
        <v>1684</v>
      </c>
      <c r="B1670" t="s">
        <v>3002</v>
      </c>
      <c r="C1670" t="s">
        <v>3711</v>
      </c>
      <c r="D1670" t="s">
        <v>4502</v>
      </c>
      <c r="E1670" t="s">
        <v>5192</v>
      </c>
      <c r="F1670" s="2" t="s">
        <v>3688</v>
      </c>
      <c r="G1670" s="2" t="str">
        <f>HYPERLINK("[SupplementaryData2.xlsx]HPMR!A526","HPMR")</f>
        <v>HPMR</v>
      </c>
      <c r="H1670" s="2" t="s">
        <v>3688</v>
      </c>
      <c r="I1670" s="2" t="s">
        <v>3688</v>
      </c>
      <c r="J1670" s="2" t="s">
        <v>3688</v>
      </c>
      <c r="K1670" s="2" t="s">
        <v>3688</v>
      </c>
      <c r="L1670" t="s">
        <v>3002</v>
      </c>
      <c r="M1670" t="s">
        <v>5405</v>
      </c>
      <c r="N1670" t="s">
        <v>3688</v>
      </c>
      <c r="O1670" t="s">
        <v>5599</v>
      </c>
      <c r="P1670" t="s">
        <v>5601</v>
      </c>
    </row>
    <row r="1671" spans="1:16" x14ac:dyDescent="0.45">
      <c r="A1671" t="s">
        <v>1685</v>
      </c>
      <c r="B1671" t="s">
        <v>3002</v>
      </c>
      <c r="C1671" t="s">
        <v>3711</v>
      </c>
      <c r="D1671" t="s">
        <v>4503</v>
      </c>
      <c r="E1671" t="s">
        <v>5193</v>
      </c>
      <c r="F1671" s="2" t="s">
        <v>3688</v>
      </c>
      <c r="G1671" s="2" t="str">
        <f>HYPERLINK("[SupplementaryData2.xlsx]HPMR!A527","HPMR")</f>
        <v>HPMR</v>
      </c>
      <c r="H1671" s="2" t="s">
        <v>3688</v>
      </c>
      <c r="I1671" s="2" t="s">
        <v>3688</v>
      </c>
      <c r="J1671" s="2" t="s">
        <v>3688</v>
      </c>
      <c r="K1671" s="2" t="s">
        <v>3688</v>
      </c>
      <c r="L1671" t="s">
        <v>3002</v>
      </c>
      <c r="M1671" t="s">
        <v>5406</v>
      </c>
      <c r="N1671" t="s">
        <v>3688</v>
      </c>
      <c r="O1671" t="s">
        <v>5599</v>
      </c>
      <c r="P1671" t="s">
        <v>5601</v>
      </c>
    </row>
    <row r="1672" spans="1:16" x14ac:dyDescent="0.45">
      <c r="A1672" t="s">
        <v>1686</v>
      </c>
      <c r="B1672" t="s">
        <v>3003</v>
      </c>
      <c r="C1672" t="s">
        <v>3712</v>
      </c>
      <c r="D1672" t="s">
        <v>4046</v>
      </c>
      <c r="E1672" t="s">
        <v>4736</v>
      </c>
      <c r="F1672" s="2" t="s">
        <v>3688</v>
      </c>
      <c r="G1672" s="2" t="s">
        <v>3688</v>
      </c>
      <c r="H1672" s="2" t="s">
        <v>3688</v>
      </c>
      <c r="I1672" s="2" t="s">
        <v>3688</v>
      </c>
      <c r="J1672" s="2" t="str">
        <f>HYPERLINK("[SupplementaryData2.xlsx]STRING.binding!A903","STRING.binding")</f>
        <v>STRING.binding</v>
      </c>
      <c r="K1672" s="2" t="s">
        <v>3688</v>
      </c>
      <c r="L1672" t="s">
        <v>3688</v>
      </c>
      <c r="M1672" t="s">
        <v>4046</v>
      </c>
      <c r="N1672" t="s">
        <v>3688</v>
      </c>
      <c r="O1672" t="s">
        <v>5600</v>
      </c>
      <c r="P1672" t="s">
        <v>5603</v>
      </c>
    </row>
    <row r="1673" spans="1:16" x14ac:dyDescent="0.45">
      <c r="A1673" t="s">
        <v>1687</v>
      </c>
      <c r="B1673" t="s">
        <v>3003</v>
      </c>
      <c r="C1673" t="s">
        <v>3712</v>
      </c>
      <c r="D1673" t="s">
        <v>4047</v>
      </c>
      <c r="E1673" t="s">
        <v>4737</v>
      </c>
      <c r="F1673" s="2" t="s">
        <v>3688</v>
      </c>
      <c r="G1673" s="2" t="s">
        <v>3688</v>
      </c>
      <c r="H1673" s="2" t="s">
        <v>3688</v>
      </c>
      <c r="I1673" s="2" t="s">
        <v>3688</v>
      </c>
      <c r="J1673" s="2" t="str">
        <f>HYPERLINK("[SupplementaryData2.xlsx]STRING.binding!A904","STRING.binding")</f>
        <v>STRING.binding</v>
      </c>
      <c r="K1673" s="2" t="s">
        <v>3688</v>
      </c>
      <c r="L1673" t="s">
        <v>3688</v>
      </c>
      <c r="M1673" t="s">
        <v>4047</v>
      </c>
      <c r="N1673" t="s">
        <v>3688</v>
      </c>
      <c r="O1673" t="s">
        <v>5600</v>
      </c>
      <c r="P1673" t="s">
        <v>5603</v>
      </c>
    </row>
    <row r="1674" spans="1:16" x14ac:dyDescent="0.45">
      <c r="A1674" t="s">
        <v>1688</v>
      </c>
      <c r="B1674" t="s">
        <v>3003</v>
      </c>
      <c r="C1674" t="s">
        <v>3712</v>
      </c>
      <c r="D1674" t="s">
        <v>4031</v>
      </c>
      <c r="E1674" t="s">
        <v>4721</v>
      </c>
      <c r="F1674" s="2" t="s">
        <v>3688</v>
      </c>
      <c r="G1674" s="2" t="s">
        <v>3688</v>
      </c>
      <c r="H1674" s="2" t="s">
        <v>3688</v>
      </c>
      <c r="I1674" s="2" t="str">
        <f>HYPERLINK("[SupplementaryData2.xlsx]HPRD!A888","HPRD")</f>
        <v>HPRD</v>
      </c>
      <c r="J1674" s="2" t="s">
        <v>3688</v>
      </c>
      <c r="K1674" s="2" t="s">
        <v>3688</v>
      </c>
      <c r="L1674" t="s">
        <v>3688</v>
      </c>
      <c r="M1674" t="s">
        <v>4031</v>
      </c>
      <c r="N1674" t="s">
        <v>3688</v>
      </c>
      <c r="O1674" t="s">
        <v>5600</v>
      </c>
      <c r="P1674" t="s">
        <v>5601</v>
      </c>
    </row>
    <row r="1675" spans="1:16" x14ac:dyDescent="0.45">
      <c r="A1675" t="s">
        <v>1689</v>
      </c>
      <c r="B1675" t="s">
        <v>3004</v>
      </c>
      <c r="C1675" t="s">
        <v>3713</v>
      </c>
      <c r="D1675" t="s">
        <v>4228</v>
      </c>
      <c r="E1675" t="s">
        <v>4918</v>
      </c>
      <c r="F1675" s="2" t="s">
        <v>3688</v>
      </c>
      <c r="G1675" s="2" t="s">
        <v>3688</v>
      </c>
      <c r="H1675" s="2" t="s">
        <v>3688</v>
      </c>
      <c r="I1675" s="2" t="s">
        <v>3688</v>
      </c>
      <c r="J1675" s="2" t="str">
        <f>HYPERLINK("[SupplementaryData2.xlsx]STRING.binding!A905","STRING.binding")</f>
        <v>STRING.binding</v>
      </c>
      <c r="K1675" s="2" t="s">
        <v>3688</v>
      </c>
      <c r="L1675" t="s">
        <v>3688</v>
      </c>
      <c r="M1675" t="s">
        <v>4228</v>
      </c>
      <c r="N1675" t="s">
        <v>3688</v>
      </c>
      <c r="O1675" t="s">
        <v>5600</v>
      </c>
      <c r="P1675" t="s">
        <v>5603</v>
      </c>
    </row>
    <row r="1676" spans="1:16" x14ac:dyDescent="0.45">
      <c r="A1676" t="s">
        <v>1690</v>
      </c>
      <c r="B1676" t="s">
        <v>3004</v>
      </c>
      <c r="C1676" t="s">
        <v>3713</v>
      </c>
      <c r="D1676" t="s">
        <v>4504</v>
      </c>
      <c r="E1676" t="s">
        <v>5194</v>
      </c>
      <c r="F1676" s="2" t="s">
        <v>3688</v>
      </c>
      <c r="G1676" s="2" t="s">
        <v>3688</v>
      </c>
      <c r="H1676" s="2" t="s">
        <v>3688</v>
      </c>
      <c r="I1676" s="2" t="s">
        <v>3688</v>
      </c>
      <c r="J1676" s="2" t="s">
        <v>3688</v>
      </c>
      <c r="K1676" s="2" t="s">
        <v>3688</v>
      </c>
      <c r="L1676" t="s">
        <v>3688</v>
      </c>
      <c r="M1676" t="s">
        <v>3688</v>
      </c>
      <c r="N1676" t="s">
        <v>5522</v>
      </c>
      <c r="O1676" t="s">
        <v>5600</v>
      </c>
      <c r="P1676" t="s">
        <v>5601</v>
      </c>
    </row>
    <row r="1677" spans="1:16" x14ac:dyDescent="0.45">
      <c r="A1677" t="s">
        <v>1691</v>
      </c>
      <c r="B1677" t="s">
        <v>3004</v>
      </c>
      <c r="C1677" t="s">
        <v>3713</v>
      </c>
      <c r="D1677" t="s">
        <v>3990</v>
      </c>
      <c r="E1677" t="s">
        <v>4680</v>
      </c>
      <c r="F1677" s="2" t="s">
        <v>3688</v>
      </c>
      <c r="G1677" s="2" t="s">
        <v>3688</v>
      </c>
      <c r="H1677" s="2" t="s">
        <v>3688</v>
      </c>
      <c r="I1677" s="2" t="str">
        <f>HYPERLINK("[SupplementaryData2.xlsx]HPRD!A889","HPRD")</f>
        <v>HPRD</v>
      </c>
      <c r="J1677" s="2" t="str">
        <f>HYPERLINK("[SupplementaryData2.xlsx]STRING.binding!A906","STRING.binding")</f>
        <v>STRING.binding</v>
      </c>
      <c r="K1677" s="2" t="str">
        <f>HYPERLINK("[SupplementaryData2.xlsx]STRING.experiment!A305","STRING.experiment")</f>
        <v>STRING.experiment</v>
      </c>
      <c r="L1677" t="s">
        <v>3688</v>
      </c>
      <c r="M1677" t="s">
        <v>3990</v>
      </c>
      <c r="N1677" t="s">
        <v>3688</v>
      </c>
      <c r="O1677" t="s">
        <v>5600</v>
      </c>
      <c r="P1677" t="s">
        <v>5601</v>
      </c>
    </row>
    <row r="1678" spans="1:16" x14ac:dyDescent="0.45">
      <c r="A1678" t="s">
        <v>1692</v>
      </c>
      <c r="B1678" t="s">
        <v>3004</v>
      </c>
      <c r="C1678" t="s">
        <v>3713</v>
      </c>
      <c r="D1678" t="s">
        <v>4031</v>
      </c>
      <c r="E1678" t="s">
        <v>4721</v>
      </c>
      <c r="F1678" s="2" t="s">
        <v>3688</v>
      </c>
      <c r="G1678" s="2" t="s">
        <v>3688</v>
      </c>
      <c r="H1678" s="2" t="s">
        <v>3688</v>
      </c>
      <c r="I1678" s="2" t="str">
        <f>HYPERLINK("[SupplementaryData2.xlsx]HPRD!A890","HPRD")</f>
        <v>HPRD</v>
      </c>
      <c r="J1678" s="2" t="s">
        <v>3688</v>
      </c>
      <c r="K1678" s="2" t="s">
        <v>3688</v>
      </c>
      <c r="L1678" t="s">
        <v>3688</v>
      </c>
      <c r="M1678" t="s">
        <v>4031</v>
      </c>
      <c r="N1678" t="s">
        <v>3688</v>
      </c>
      <c r="O1678" t="s">
        <v>5600</v>
      </c>
      <c r="P1678" t="s">
        <v>5601</v>
      </c>
    </row>
    <row r="1679" spans="1:16" x14ac:dyDescent="0.45">
      <c r="A1679" t="s">
        <v>1693</v>
      </c>
      <c r="B1679" t="s">
        <v>3004</v>
      </c>
      <c r="C1679" t="s">
        <v>3713</v>
      </c>
      <c r="D1679" t="s">
        <v>4196</v>
      </c>
      <c r="E1679" t="s">
        <v>4886</v>
      </c>
      <c r="F1679" s="2" t="s">
        <v>3688</v>
      </c>
      <c r="G1679" s="2" t="s">
        <v>3688</v>
      </c>
      <c r="H1679" s="2" t="s">
        <v>3688</v>
      </c>
      <c r="I1679" s="2" t="s">
        <v>3688</v>
      </c>
      <c r="J1679" s="2" t="str">
        <f>HYPERLINK("[SupplementaryData2.xlsx]STRING.binding!A907","STRING.binding")</f>
        <v>STRING.binding</v>
      </c>
      <c r="K1679" s="2" t="s">
        <v>3688</v>
      </c>
      <c r="L1679" t="s">
        <v>3688</v>
      </c>
      <c r="M1679" t="s">
        <v>4196</v>
      </c>
      <c r="N1679" t="s">
        <v>5523</v>
      </c>
      <c r="O1679" t="s">
        <v>5600</v>
      </c>
      <c r="P1679" t="s">
        <v>5601</v>
      </c>
    </row>
    <row r="1680" spans="1:16" x14ac:dyDescent="0.45">
      <c r="A1680" t="s">
        <v>1694</v>
      </c>
      <c r="B1680" t="s">
        <v>3004</v>
      </c>
      <c r="C1680" t="s">
        <v>3713</v>
      </c>
      <c r="D1680" t="s">
        <v>4060</v>
      </c>
      <c r="E1680" t="s">
        <v>4750</v>
      </c>
      <c r="F1680" s="2" t="s">
        <v>3688</v>
      </c>
      <c r="G1680" s="2" t="s">
        <v>3688</v>
      </c>
      <c r="H1680" s="2" t="s">
        <v>3688</v>
      </c>
      <c r="I1680" s="2" t="str">
        <f>HYPERLINK("[SupplementaryData2.xlsx]HPRD!A891","HPRD")</f>
        <v>HPRD</v>
      </c>
      <c r="J1680" s="2" t="s">
        <v>3688</v>
      </c>
      <c r="K1680" s="2" t="s">
        <v>3688</v>
      </c>
      <c r="L1680" t="s">
        <v>3688</v>
      </c>
      <c r="M1680" t="s">
        <v>4060</v>
      </c>
      <c r="N1680" t="s">
        <v>3688</v>
      </c>
      <c r="O1680" t="s">
        <v>5600</v>
      </c>
      <c r="P1680" t="s">
        <v>5601</v>
      </c>
    </row>
    <row r="1681" spans="1:16" x14ac:dyDescent="0.45">
      <c r="A1681" t="s">
        <v>1695</v>
      </c>
      <c r="B1681" t="s">
        <v>3005</v>
      </c>
      <c r="C1681" t="s">
        <v>3714</v>
      </c>
      <c r="D1681" t="s">
        <v>4336</v>
      </c>
      <c r="E1681" t="s">
        <v>5026</v>
      </c>
      <c r="F1681" s="2" t="s">
        <v>3688</v>
      </c>
      <c r="G1681" s="2" t="s">
        <v>3688</v>
      </c>
      <c r="H1681" s="2" t="s">
        <v>3688</v>
      </c>
      <c r="I1681" s="2" t="str">
        <f>HYPERLINK("[SupplementaryData2.xlsx]HPRD!A892","HPRD")</f>
        <v>HPRD</v>
      </c>
      <c r="J1681" s="2" t="s">
        <v>3688</v>
      </c>
      <c r="K1681" s="2" t="s">
        <v>3688</v>
      </c>
      <c r="L1681" t="s">
        <v>3688</v>
      </c>
      <c r="M1681" t="s">
        <v>4336</v>
      </c>
      <c r="N1681" t="s">
        <v>3688</v>
      </c>
      <c r="O1681" t="s">
        <v>5600</v>
      </c>
      <c r="P1681" t="s">
        <v>5601</v>
      </c>
    </row>
    <row r="1682" spans="1:16" x14ac:dyDescent="0.45">
      <c r="A1682" t="s">
        <v>1696</v>
      </c>
      <c r="B1682" t="s">
        <v>3006</v>
      </c>
      <c r="C1682" t="s">
        <v>3715</v>
      </c>
      <c r="D1682" t="s">
        <v>4048</v>
      </c>
      <c r="E1682" t="s">
        <v>4738</v>
      </c>
      <c r="F1682" s="2" t="s">
        <v>3688</v>
      </c>
      <c r="G1682" s="2" t="s">
        <v>3688</v>
      </c>
      <c r="H1682" s="2" t="s">
        <v>3688</v>
      </c>
      <c r="I1682" s="2" t="str">
        <f>HYPERLINK("[SupplementaryData2.xlsx]HPRD!A893","HPRD")</f>
        <v>HPRD</v>
      </c>
      <c r="J1682" s="2" t="s">
        <v>3688</v>
      </c>
      <c r="K1682" s="2" t="s">
        <v>3688</v>
      </c>
      <c r="L1682" t="s">
        <v>3006</v>
      </c>
      <c r="M1682" t="s">
        <v>4048</v>
      </c>
      <c r="N1682" t="s">
        <v>3688</v>
      </c>
      <c r="O1682" t="s">
        <v>5600</v>
      </c>
      <c r="P1682" t="s">
        <v>5601</v>
      </c>
    </row>
    <row r="1683" spans="1:16" x14ac:dyDescent="0.45">
      <c r="A1683" t="s">
        <v>1697</v>
      </c>
      <c r="B1683" t="s">
        <v>3006</v>
      </c>
      <c r="C1683" t="s">
        <v>3715</v>
      </c>
      <c r="D1683" t="s">
        <v>3990</v>
      </c>
      <c r="E1683" t="s">
        <v>4680</v>
      </c>
      <c r="F1683" s="2" t="s">
        <v>3688</v>
      </c>
      <c r="G1683" s="2" t="str">
        <f>HYPERLINK("[SupplementaryData2.xlsx]HPMR!A528","HPMR")</f>
        <v>HPMR</v>
      </c>
      <c r="H1683" s="2" t="s">
        <v>3688</v>
      </c>
      <c r="I1683" s="2" t="str">
        <f>HYPERLINK("[SupplementaryData2.xlsx]HPRD!A894","HPRD")</f>
        <v>HPRD</v>
      </c>
      <c r="J1683" s="2" t="s">
        <v>3688</v>
      </c>
      <c r="K1683" s="2" t="s">
        <v>3688</v>
      </c>
      <c r="L1683" t="s">
        <v>3006</v>
      </c>
      <c r="M1683" t="s">
        <v>3990</v>
      </c>
      <c r="N1683" t="s">
        <v>3688</v>
      </c>
      <c r="O1683" t="s">
        <v>5599</v>
      </c>
      <c r="P1683" t="s">
        <v>5601</v>
      </c>
    </row>
    <row r="1684" spans="1:16" x14ac:dyDescent="0.45">
      <c r="A1684" t="s">
        <v>1698</v>
      </c>
      <c r="B1684" t="s">
        <v>3006</v>
      </c>
      <c r="C1684" t="s">
        <v>3715</v>
      </c>
      <c r="D1684" t="s">
        <v>4031</v>
      </c>
      <c r="E1684" t="s">
        <v>4721</v>
      </c>
      <c r="F1684" s="2" t="s">
        <v>3688</v>
      </c>
      <c r="G1684" s="2" t="s">
        <v>3688</v>
      </c>
      <c r="H1684" s="2" t="s">
        <v>3688</v>
      </c>
      <c r="I1684" s="2" t="str">
        <f>HYPERLINK("[SupplementaryData2.xlsx]HPRD!A895","HPRD")</f>
        <v>HPRD</v>
      </c>
      <c r="J1684" s="2" t="s">
        <v>3688</v>
      </c>
      <c r="K1684" s="2" t="s">
        <v>3688</v>
      </c>
      <c r="L1684" t="s">
        <v>3006</v>
      </c>
      <c r="M1684" t="s">
        <v>4031</v>
      </c>
      <c r="N1684" t="s">
        <v>3688</v>
      </c>
      <c r="O1684" t="s">
        <v>5600</v>
      </c>
      <c r="P1684" t="s">
        <v>5601</v>
      </c>
    </row>
    <row r="1685" spans="1:16" x14ac:dyDescent="0.45">
      <c r="A1685" t="s">
        <v>1699</v>
      </c>
      <c r="B1685" t="s">
        <v>3006</v>
      </c>
      <c r="C1685" t="s">
        <v>3715</v>
      </c>
      <c r="D1685" t="s">
        <v>4050</v>
      </c>
      <c r="E1685" t="s">
        <v>4740</v>
      </c>
      <c r="F1685" s="2" t="s">
        <v>3688</v>
      </c>
      <c r="G1685" s="2" t="s">
        <v>3688</v>
      </c>
      <c r="H1685" s="2" t="s">
        <v>3688</v>
      </c>
      <c r="I1685" s="2" t="str">
        <f>HYPERLINK("[SupplementaryData2.xlsx]HPRD!A896","HPRD")</f>
        <v>HPRD</v>
      </c>
      <c r="J1685" s="2" t="s">
        <v>3688</v>
      </c>
      <c r="K1685" s="2" t="s">
        <v>3688</v>
      </c>
      <c r="L1685" t="s">
        <v>3006</v>
      </c>
      <c r="M1685" t="s">
        <v>4050</v>
      </c>
      <c r="N1685" t="s">
        <v>3688</v>
      </c>
      <c r="O1685" t="s">
        <v>5600</v>
      </c>
      <c r="P1685" t="s">
        <v>5601</v>
      </c>
    </row>
    <row r="1686" spans="1:16" x14ac:dyDescent="0.45">
      <c r="A1686" t="s">
        <v>1700</v>
      </c>
      <c r="B1686" t="s">
        <v>3006</v>
      </c>
      <c r="C1686" t="s">
        <v>3715</v>
      </c>
      <c r="D1686" t="s">
        <v>4059</v>
      </c>
      <c r="E1686" t="s">
        <v>4749</v>
      </c>
      <c r="F1686" s="2" t="s">
        <v>3688</v>
      </c>
      <c r="G1686" s="2" t="s">
        <v>3688</v>
      </c>
      <c r="H1686" s="2" t="s">
        <v>3688</v>
      </c>
      <c r="I1686" s="2" t="str">
        <f>HYPERLINK("[SupplementaryData2.xlsx]HPRD!A897","HPRD")</f>
        <v>HPRD</v>
      </c>
      <c r="J1686" s="2" t="s">
        <v>3688</v>
      </c>
      <c r="K1686" s="2" t="s">
        <v>3688</v>
      </c>
      <c r="L1686" t="s">
        <v>3006</v>
      </c>
      <c r="M1686" t="s">
        <v>4059</v>
      </c>
      <c r="N1686" t="s">
        <v>3688</v>
      </c>
      <c r="O1686" t="s">
        <v>5600</v>
      </c>
      <c r="P1686" t="s">
        <v>5601</v>
      </c>
    </row>
    <row r="1687" spans="1:16" x14ac:dyDescent="0.45">
      <c r="A1687" t="s">
        <v>1701</v>
      </c>
      <c r="B1687" t="s">
        <v>3006</v>
      </c>
      <c r="C1687" t="s">
        <v>3715</v>
      </c>
      <c r="D1687" t="s">
        <v>4103</v>
      </c>
      <c r="E1687" t="s">
        <v>4793</v>
      </c>
      <c r="F1687" s="2" t="s">
        <v>3688</v>
      </c>
      <c r="G1687" s="2" t="s">
        <v>3688</v>
      </c>
      <c r="H1687" s="2" t="s">
        <v>3688</v>
      </c>
      <c r="I1687" s="2" t="str">
        <f>HYPERLINK("[SupplementaryData2.xlsx]HPRD!A898","HPRD")</f>
        <v>HPRD</v>
      </c>
      <c r="J1687" s="2" t="s">
        <v>3688</v>
      </c>
      <c r="K1687" s="2" t="s">
        <v>3688</v>
      </c>
      <c r="L1687" t="s">
        <v>3006</v>
      </c>
      <c r="M1687" t="s">
        <v>4103</v>
      </c>
      <c r="N1687" t="s">
        <v>3688</v>
      </c>
      <c r="O1687" t="s">
        <v>5600</v>
      </c>
      <c r="P1687" t="s">
        <v>5601</v>
      </c>
    </row>
    <row r="1688" spans="1:16" x14ac:dyDescent="0.45">
      <c r="A1688" t="s">
        <v>1702</v>
      </c>
      <c r="B1688" t="s">
        <v>3006</v>
      </c>
      <c r="C1688" t="s">
        <v>3715</v>
      </c>
      <c r="D1688" t="s">
        <v>4060</v>
      </c>
      <c r="E1688" t="s">
        <v>4750</v>
      </c>
      <c r="F1688" s="2" t="s">
        <v>3688</v>
      </c>
      <c r="G1688" s="2" t="s">
        <v>3688</v>
      </c>
      <c r="H1688" s="2" t="s">
        <v>3688</v>
      </c>
      <c r="I1688" s="2" t="str">
        <f>HYPERLINK("[SupplementaryData2.xlsx]HPRD!A899","HPRD")</f>
        <v>HPRD</v>
      </c>
      <c r="J1688" s="2" t="s">
        <v>3688</v>
      </c>
      <c r="K1688" s="2" t="s">
        <v>3688</v>
      </c>
      <c r="L1688" t="s">
        <v>3006</v>
      </c>
      <c r="M1688" t="s">
        <v>4060</v>
      </c>
      <c r="N1688" t="s">
        <v>3688</v>
      </c>
      <c r="O1688" t="s">
        <v>5600</v>
      </c>
      <c r="P1688" t="s">
        <v>5601</v>
      </c>
    </row>
    <row r="1689" spans="1:16" x14ac:dyDescent="0.45">
      <c r="A1689" t="s">
        <v>1703</v>
      </c>
      <c r="B1689" t="s">
        <v>3007</v>
      </c>
      <c r="C1689" t="s">
        <v>3716</v>
      </c>
      <c r="D1689" t="s">
        <v>4289</v>
      </c>
      <c r="E1689" t="s">
        <v>4979</v>
      </c>
      <c r="F1689" s="2" t="s">
        <v>3688</v>
      </c>
      <c r="G1689" s="2" t="s">
        <v>3688</v>
      </c>
      <c r="H1689" s="2" t="s">
        <v>3688</v>
      </c>
      <c r="I1689" s="2" t="s">
        <v>3688</v>
      </c>
      <c r="J1689" s="2" t="str">
        <f>HYPERLINK("[SupplementaryData2.xlsx]STRING.binding!A908","STRING.binding")</f>
        <v>STRING.binding</v>
      </c>
      <c r="K1689" s="2" t="s">
        <v>3688</v>
      </c>
      <c r="L1689" t="s">
        <v>3007</v>
      </c>
      <c r="M1689" t="s">
        <v>3688</v>
      </c>
      <c r="N1689" t="s">
        <v>3688</v>
      </c>
      <c r="O1689" t="s">
        <v>5600</v>
      </c>
      <c r="P1689" t="s">
        <v>5603</v>
      </c>
    </row>
    <row r="1690" spans="1:16" x14ac:dyDescent="0.45">
      <c r="A1690" t="s">
        <v>1704</v>
      </c>
      <c r="B1690" t="s">
        <v>3007</v>
      </c>
      <c r="C1690" t="s">
        <v>3716</v>
      </c>
      <c r="D1690" t="s">
        <v>4292</v>
      </c>
      <c r="E1690" t="s">
        <v>4982</v>
      </c>
      <c r="F1690" s="2" t="s">
        <v>3688</v>
      </c>
      <c r="G1690" s="2" t="s">
        <v>3688</v>
      </c>
      <c r="H1690" s="2" t="s">
        <v>3688</v>
      </c>
      <c r="I1690" s="2" t="s">
        <v>3688</v>
      </c>
      <c r="J1690" s="2" t="str">
        <f>HYPERLINK("[SupplementaryData2.xlsx]STRING.binding!A909:A913","STRING.binding")</f>
        <v>STRING.binding</v>
      </c>
      <c r="K1690" s="2" t="s">
        <v>3688</v>
      </c>
      <c r="L1690" t="s">
        <v>3007</v>
      </c>
      <c r="M1690" t="s">
        <v>4292</v>
      </c>
      <c r="N1690" t="s">
        <v>3688</v>
      </c>
      <c r="O1690" t="s">
        <v>5600</v>
      </c>
      <c r="P1690" t="s">
        <v>5603</v>
      </c>
    </row>
    <row r="1691" spans="1:16" x14ac:dyDescent="0.45">
      <c r="A1691" t="s">
        <v>1705</v>
      </c>
      <c r="B1691" t="s">
        <v>3007</v>
      </c>
      <c r="C1691" t="s">
        <v>3716</v>
      </c>
      <c r="D1691" t="s">
        <v>4505</v>
      </c>
      <c r="E1691" t="s">
        <v>5195</v>
      </c>
      <c r="F1691" s="2" t="str">
        <f>HYPERLINK("[SupplementaryData2.xlsx]DLRP!A399","DLRP")</f>
        <v>DLRP</v>
      </c>
      <c r="G1691" s="2" t="s">
        <v>3688</v>
      </c>
      <c r="H1691" s="2" t="s">
        <v>3688</v>
      </c>
      <c r="I1691" s="2" t="str">
        <f>HYPERLINK("[SupplementaryData2.xlsx]HPRD!A900","HPRD")</f>
        <v>HPRD</v>
      </c>
      <c r="J1691" s="2" t="s">
        <v>3688</v>
      </c>
      <c r="K1691" s="2" t="s">
        <v>3688</v>
      </c>
      <c r="L1691" t="s">
        <v>3007</v>
      </c>
      <c r="M1691" t="s">
        <v>4505</v>
      </c>
      <c r="N1691" t="s">
        <v>3688</v>
      </c>
      <c r="O1691" t="s">
        <v>5599</v>
      </c>
      <c r="P1691" t="s">
        <v>5601</v>
      </c>
    </row>
    <row r="1692" spans="1:16" x14ac:dyDescent="0.45">
      <c r="A1692" t="s">
        <v>1706</v>
      </c>
      <c r="B1692" t="s">
        <v>3007</v>
      </c>
      <c r="C1692" t="s">
        <v>3716</v>
      </c>
      <c r="D1692" t="s">
        <v>4117</v>
      </c>
      <c r="E1692" t="s">
        <v>4807</v>
      </c>
      <c r="F1692" s="2" t="str">
        <f>HYPERLINK("[SupplementaryData2.xlsx]DLRP!A400","DLRP")</f>
        <v>DLRP</v>
      </c>
      <c r="G1692" s="2" t="s">
        <v>3688</v>
      </c>
      <c r="H1692" s="2" t="str">
        <f>HYPERLINK("[SupplementaryData2.xlsx]IUPHAR!A213","IUPHAR")</f>
        <v>IUPHAR</v>
      </c>
      <c r="I1692" s="2" t="str">
        <f>HYPERLINK("[SupplementaryData2.xlsx]HPRD!A901","HPRD")</f>
        <v>HPRD</v>
      </c>
      <c r="J1692" s="2" t="s">
        <v>3688</v>
      </c>
      <c r="K1692" s="2" t="s">
        <v>3688</v>
      </c>
      <c r="L1692" t="s">
        <v>3007</v>
      </c>
      <c r="M1692" t="s">
        <v>4117</v>
      </c>
      <c r="N1692" t="s">
        <v>3688</v>
      </c>
      <c r="O1692" t="s">
        <v>5599</v>
      </c>
      <c r="P1692" t="s">
        <v>5601</v>
      </c>
    </row>
    <row r="1693" spans="1:16" x14ac:dyDescent="0.45">
      <c r="A1693" t="s">
        <v>1707</v>
      </c>
      <c r="B1693" t="s">
        <v>3007</v>
      </c>
      <c r="C1693" t="s">
        <v>3716</v>
      </c>
      <c r="D1693" t="s">
        <v>4330</v>
      </c>
      <c r="E1693" t="s">
        <v>5020</v>
      </c>
      <c r="F1693" s="2" t="str">
        <f>HYPERLINK("[SupplementaryData2.xlsx]DLRP!A401","DLRP")</f>
        <v>DLRP</v>
      </c>
      <c r="G1693" s="2" t="s">
        <v>3688</v>
      </c>
      <c r="H1693" s="2" t="str">
        <f>HYPERLINK("[SupplementaryData2.xlsx]IUPHAR!A214","IUPHAR")</f>
        <v>IUPHAR</v>
      </c>
      <c r="I1693" s="2" t="str">
        <f>HYPERLINK("[SupplementaryData2.xlsx]HPRD!A902","HPRD")</f>
        <v>HPRD</v>
      </c>
      <c r="J1693" s="2" t="str">
        <f>HYPERLINK("[SupplementaryData2.xlsx]STRING.binding!A914:A915","STRING.binding")</f>
        <v>STRING.binding</v>
      </c>
      <c r="K1693" s="2" t="str">
        <f>HYPERLINK("[SupplementaryData2.xlsx]STRING.experiment!A306","STRING.experiment")</f>
        <v>STRING.experiment</v>
      </c>
      <c r="L1693" t="s">
        <v>3007</v>
      </c>
      <c r="M1693" t="s">
        <v>4330</v>
      </c>
      <c r="N1693" t="s">
        <v>3688</v>
      </c>
      <c r="O1693" t="s">
        <v>5599</v>
      </c>
      <c r="P1693" t="s">
        <v>5601</v>
      </c>
    </row>
    <row r="1694" spans="1:16" x14ac:dyDescent="0.45">
      <c r="A1694" t="s">
        <v>1708</v>
      </c>
      <c r="B1694" t="s">
        <v>3007</v>
      </c>
      <c r="C1694" t="s">
        <v>3716</v>
      </c>
      <c r="D1694" t="s">
        <v>4506</v>
      </c>
      <c r="E1694" t="s">
        <v>5196</v>
      </c>
      <c r="F1694" s="2" t="str">
        <f>HYPERLINK("[SupplementaryData2.xlsx]DLRP!A402","DLRP")</f>
        <v>DLRP</v>
      </c>
      <c r="G1694" s="2" t="s">
        <v>3688</v>
      </c>
      <c r="H1694" s="2" t="str">
        <f>HYPERLINK("[SupplementaryData2.xlsx]IUPHAR!A215","IUPHAR")</f>
        <v>IUPHAR</v>
      </c>
      <c r="I1694" s="2" t="str">
        <f>HYPERLINK("[SupplementaryData2.xlsx]HPRD!A903","HPRD")</f>
        <v>HPRD</v>
      </c>
      <c r="J1694" s="2" t="str">
        <f>HYPERLINK("[SupplementaryData2.xlsx]STRING.binding!A916:A920","STRING.binding")</f>
        <v>STRING.binding</v>
      </c>
      <c r="K1694" s="2" t="s">
        <v>3688</v>
      </c>
      <c r="L1694" t="s">
        <v>3007</v>
      </c>
      <c r="M1694" t="s">
        <v>4506</v>
      </c>
      <c r="N1694" t="s">
        <v>3688</v>
      </c>
      <c r="O1694" t="s">
        <v>5599</v>
      </c>
      <c r="P1694" t="s">
        <v>5601</v>
      </c>
    </row>
    <row r="1695" spans="1:16" x14ac:dyDescent="0.45">
      <c r="A1695" t="s">
        <v>1709</v>
      </c>
      <c r="B1695" t="s">
        <v>3008</v>
      </c>
      <c r="C1695" t="s">
        <v>3717</v>
      </c>
      <c r="D1695" t="s">
        <v>4010</v>
      </c>
      <c r="E1695" t="s">
        <v>4700</v>
      </c>
      <c r="F1695" s="2" t="s">
        <v>3688</v>
      </c>
      <c r="G1695" s="2" t="s">
        <v>3688</v>
      </c>
      <c r="H1695" s="2" t="s">
        <v>3688</v>
      </c>
      <c r="I1695" s="2" t="str">
        <f>HYPERLINK("[SupplementaryData2.xlsx]HPRD!A904","HPRD")</f>
        <v>HPRD</v>
      </c>
      <c r="J1695" s="2" t="s">
        <v>3688</v>
      </c>
      <c r="K1695" s="2" t="s">
        <v>3688</v>
      </c>
      <c r="L1695" t="s">
        <v>3688</v>
      </c>
      <c r="M1695" t="s">
        <v>4010</v>
      </c>
      <c r="N1695" t="s">
        <v>3688</v>
      </c>
      <c r="O1695" t="s">
        <v>5600</v>
      </c>
      <c r="P1695" t="s">
        <v>5601</v>
      </c>
    </row>
    <row r="1696" spans="1:16" x14ac:dyDescent="0.45">
      <c r="A1696" t="s">
        <v>1710</v>
      </c>
      <c r="B1696" t="s">
        <v>3009</v>
      </c>
      <c r="C1696" t="s">
        <v>3718</v>
      </c>
      <c r="D1696" t="s">
        <v>4010</v>
      </c>
      <c r="E1696" t="s">
        <v>4700</v>
      </c>
      <c r="F1696" s="2" t="s">
        <v>3688</v>
      </c>
      <c r="G1696" s="2" t="s">
        <v>3688</v>
      </c>
      <c r="H1696" s="2" t="s">
        <v>3688</v>
      </c>
      <c r="I1696" s="2" t="str">
        <f>HYPERLINK("[SupplementaryData2.xlsx]HPRD!A905","HPRD")</f>
        <v>HPRD</v>
      </c>
      <c r="J1696" s="2" t="s">
        <v>3688</v>
      </c>
      <c r="K1696" s="2" t="s">
        <v>3688</v>
      </c>
      <c r="L1696" t="s">
        <v>3688</v>
      </c>
      <c r="M1696" t="s">
        <v>4010</v>
      </c>
      <c r="N1696" t="s">
        <v>3688</v>
      </c>
      <c r="O1696" t="s">
        <v>5600</v>
      </c>
      <c r="P1696" t="s">
        <v>5601</v>
      </c>
    </row>
    <row r="1697" spans="1:16" x14ac:dyDescent="0.45">
      <c r="A1697" t="s">
        <v>1711</v>
      </c>
      <c r="B1697" t="s">
        <v>3010</v>
      </c>
      <c r="C1697" t="s">
        <v>3719</v>
      </c>
      <c r="D1697" t="s">
        <v>4133</v>
      </c>
      <c r="E1697" t="s">
        <v>4823</v>
      </c>
      <c r="F1697" s="2" t="s">
        <v>3688</v>
      </c>
      <c r="G1697" s="2" t="str">
        <f>HYPERLINK("[SupplementaryData2.xlsx]HPMR!A529","HPMR")</f>
        <v>HPMR</v>
      </c>
      <c r="H1697" s="2" t="s">
        <v>3688</v>
      </c>
      <c r="I1697" s="2" t="s">
        <v>3688</v>
      </c>
      <c r="J1697" s="2" t="s">
        <v>3688</v>
      </c>
      <c r="K1697" s="2" t="s">
        <v>3688</v>
      </c>
      <c r="L1697" t="s">
        <v>3010</v>
      </c>
      <c r="M1697" t="s">
        <v>4133</v>
      </c>
      <c r="N1697" t="s">
        <v>3688</v>
      </c>
      <c r="O1697" t="s">
        <v>5599</v>
      </c>
      <c r="P1697" t="s">
        <v>5601</v>
      </c>
    </row>
    <row r="1698" spans="1:16" x14ac:dyDescent="0.45">
      <c r="A1698" t="s">
        <v>1712</v>
      </c>
      <c r="B1698" t="s">
        <v>3010</v>
      </c>
      <c r="C1698" t="s">
        <v>3719</v>
      </c>
      <c r="D1698" t="s">
        <v>4505</v>
      </c>
      <c r="E1698" t="s">
        <v>5195</v>
      </c>
      <c r="F1698" s="2" t="str">
        <f>HYPERLINK("[SupplementaryData2.xlsx]DLRP!A403","DLRP")</f>
        <v>DLRP</v>
      </c>
      <c r="G1698" s="2" t="str">
        <f>HYPERLINK("[SupplementaryData2.xlsx]HPMR!A530","HPMR")</f>
        <v>HPMR</v>
      </c>
      <c r="H1698" s="2" t="s">
        <v>3688</v>
      </c>
      <c r="I1698" s="2" t="str">
        <f>HYPERLINK("[SupplementaryData2.xlsx]HPRD!A906","HPRD")</f>
        <v>HPRD</v>
      </c>
      <c r="J1698" s="2" t="s">
        <v>3688</v>
      </c>
      <c r="K1698" s="2" t="s">
        <v>3688</v>
      </c>
      <c r="L1698" t="s">
        <v>3010</v>
      </c>
      <c r="M1698" t="s">
        <v>4505</v>
      </c>
      <c r="N1698" t="s">
        <v>3688</v>
      </c>
      <c r="O1698" t="s">
        <v>5599</v>
      </c>
      <c r="P1698" t="s">
        <v>5601</v>
      </c>
    </row>
    <row r="1699" spans="1:16" x14ac:dyDescent="0.45">
      <c r="A1699" t="s">
        <v>1713</v>
      </c>
      <c r="B1699" t="s">
        <v>3010</v>
      </c>
      <c r="C1699" t="s">
        <v>3719</v>
      </c>
      <c r="D1699" t="s">
        <v>4330</v>
      </c>
      <c r="E1699" t="s">
        <v>5020</v>
      </c>
      <c r="F1699" s="2" t="s">
        <v>3688</v>
      </c>
      <c r="G1699" s="2" t="s">
        <v>3688</v>
      </c>
      <c r="H1699" s="2" t="s">
        <v>3688</v>
      </c>
      <c r="I1699" s="2" t="str">
        <f>HYPERLINK("[SupplementaryData2.xlsx]HPRD!A907","HPRD")</f>
        <v>HPRD</v>
      </c>
      <c r="J1699" s="2" t="s">
        <v>3688</v>
      </c>
      <c r="K1699" s="2" t="s">
        <v>3688</v>
      </c>
      <c r="L1699" t="s">
        <v>3010</v>
      </c>
      <c r="M1699" t="s">
        <v>4330</v>
      </c>
      <c r="N1699" t="s">
        <v>3688</v>
      </c>
      <c r="O1699" t="s">
        <v>5600</v>
      </c>
      <c r="P1699" t="s">
        <v>5601</v>
      </c>
    </row>
    <row r="1700" spans="1:16" x14ac:dyDescent="0.45">
      <c r="A1700" t="s">
        <v>1714</v>
      </c>
      <c r="B1700" t="s">
        <v>3011</v>
      </c>
      <c r="C1700" t="s">
        <v>3720</v>
      </c>
      <c r="D1700" t="s">
        <v>4323</v>
      </c>
      <c r="E1700" t="s">
        <v>5013</v>
      </c>
      <c r="F1700" s="2" t="s">
        <v>3688</v>
      </c>
      <c r="G1700" s="2" t="s">
        <v>3688</v>
      </c>
      <c r="H1700" s="2" t="s">
        <v>3688</v>
      </c>
      <c r="I1700" s="2" t="s">
        <v>3688</v>
      </c>
      <c r="J1700" s="2" t="str">
        <f>HYPERLINK("[SupplementaryData2.xlsx]STRING.binding!A921","STRING.binding")</f>
        <v>STRING.binding</v>
      </c>
      <c r="K1700" s="2" t="s">
        <v>3688</v>
      </c>
      <c r="L1700" t="s">
        <v>3011</v>
      </c>
      <c r="M1700" t="s">
        <v>3688</v>
      </c>
      <c r="N1700" t="s">
        <v>3688</v>
      </c>
      <c r="O1700" t="s">
        <v>5600</v>
      </c>
      <c r="P1700" t="s">
        <v>5603</v>
      </c>
    </row>
    <row r="1701" spans="1:16" x14ac:dyDescent="0.45">
      <c r="A1701" t="s">
        <v>1715</v>
      </c>
      <c r="B1701" t="s">
        <v>3011</v>
      </c>
      <c r="C1701" t="s">
        <v>3720</v>
      </c>
      <c r="D1701" t="s">
        <v>4507</v>
      </c>
      <c r="E1701" t="s">
        <v>5197</v>
      </c>
      <c r="F1701" s="2" t="s">
        <v>3688</v>
      </c>
      <c r="G1701" s="2" t="s">
        <v>3688</v>
      </c>
      <c r="H1701" s="2" t="s">
        <v>3688</v>
      </c>
      <c r="I1701" s="2" t="s">
        <v>3688</v>
      </c>
      <c r="J1701" s="2" t="str">
        <f>HYPERLINK("[SupplementaryData2.xlsx]STRING.binding!A922","STRING.binding")</f>
        <v>STRING.binding</v>
      </c>
      <c r="K1701" s="2" t="s">
        <v>3688</v>
      </c>
      <c r="L1701" t="s">
        <v>3011</v>
      </c>
      <c r="M1701" t="s">
        <v>3688</v>
      </c>
      <c r="N1701" t="s">
        <v>3688</v>
      </c>
      <c r="O1701" t="s">
        <v>5600</v>
      </c>
      <c r="P1701" t="s">
        <v>5603</v>
      </c>
    </row>
    <row r="1702" spans="1:16" x14ac:dyDescent="0.45">
      <c r="A1702" t="s">
        <v>1716</v>
      </c>
      <c r="B1702" t="s">
        <v>3011</v>
      </c>
      <c r="C1702" t="s">
        <v>3720</v>
      </c>
      <c r="D1702" t="s">
        <v>3990</v>
      </c>
      <c r="E1702" t="s">
        <v>4680</v>
      </c>
      <c r="F1702" s="2" t="s">
        <v>3688</v>
      </c>
      <c r="G1702" s="2" t="str">
        <f>HYPERLINK("[SupplementaryData2.xlsx]HPMR!A531","HPMR")</f>
        <v>HPMR</v>
      </c>
      <c r="H1702" s="2" t="s">
        <v>3688</v>
      </c>
      <c r="I1702" s="2" t="str">
        <f>HYPERLINK("[SupplementaryData2.xlsx]HPRD!A908","HPRD")</f>
        <v>HPRD</v>
      </c>
      <c r="J1702" s="2" t="s">
        <v>3688</v>
      </c>
      <c r="K1702" s="2" t="s">
        <v>3688</v>
      </c>
      <c r="L1702" t="s">
        <v>3011</v>
      </c>
      <c r="M1702" t="s">
        <v>3990</v>
      </c>
      <c r="N1702" t="s">
        <v>3688</v>
      </c>
      <c r="O1702" t="s">
        <v>5599</v>
      </c>
      <c r="P1702" t="s">
        <v>5601</v>
      </c>
    </row>
    <row r="1703" spans="1:16" x14ac:dyDescent="0.45">
      <c r="A1703" t="s">
        <v>1717</v>
      </c>
      <c r="B1703" t="s">
        <v>3011</v>
      </c>
      <c r="C1703" t="s">
        <v>3720</v>
      </c>
      <c r="D1703" t="s">
        <v>4508</v>
      </c>
      <c r="E1703" t="s">
        <v>5198</v>
      </c>
      <c r="F1703" s="2" t="s">
        <v>3688</v>
      </c>
      <c r="G1703" s="2" t="str">
        <f>HYPERLINK("[SupplementaryData2.xlsx]HPMR!A532","HPMR")</f>
        <v>HPMR</v>
      </c>
      <c r="H1703" s="2" t="s">
        <v>3688</v>
      </c>
      <c r="I1703" s="2" t="s">
        <v>3688</v>
      </c>
      <c r="J1703" s="2" t="s">
        <v>3688</v>
      </c>
      <c r="K1703" s="2" t="s">
        <v>3688</v>
      </c>
      <c r="L1703" t="s">
        <v>3011</v>
      </c>
      <c r="M1703" t="s">
        <v>4508</v>
      </c>
      <c r="N1703" t="s">
        <v>3688</v>
      </c>
      <c r="O1703" t="s">
        <v>5599</v>
      </c>
      <c r="P1703" t="s">
        <v>5601</v>
      </c>
    </row>
    <row r="1704" spans="1:16" x14ac:dyDescent="0.45">
      <c r="A1704" t="s">
        <v>1718</v>
      </c>
      <c r="B1704" t="s">
        <v>3011</v>
      </c>
      <c r="C1704" t="s">
        <v>3720</v>
      </c>
      <c r="D1704" t="s">
        <v>4097</v>
      </c>
      <c r="E1704" t="s">
        <v>4787</v>
      </c>
      <c r="F1704" s="2" t="s">
        <v>3688</v>
      </c>
      <c r="G1704" s="2" t="s">
        <v>3688</v>
      </c>
      <c r="H1704" s="2" t="s">
        <v>3688</v>
      </c>
      <c r="I1704" s="2" t="s">
        <v>3688</v>
      </c>
      <c r="J1704" s="2" t="str">
        <f>HYPERLINK("[SupplementaryData2.xlsx]STRING.binding!A923","STRING.binding")</f>
        <v>STRING.binding</v>
      </c>
      <c r="K1704" s="2" t="s">
        <v>3688</v>
      </c>
      <c r="L1704" t="s">
        <v>3011</v>
      </c>
      <c r="M1704" t="s">
        <v>4097</v>
      </c>
      <c r="N1704" t="s">
        <v>3688</v>
      </c>
      <c r="O1704" t="s">
        <v>5600</v>
      </c>
      <c r="P1704" t="s">
        <v>5603</v>
      </c>
    </row>
    <row r="1705" spans="1:16" x14ac:dyDescent="0.45">
      <c r="A1705" t="s">
        <v>1719</v>
      </c>
      <c r="B1705" t="s">
        <v>3012</v>
      </c>
      <c r="C1705" t="s">
        <v>3721</v>
      </c>
      <c r="D1705" t="s">
        <v>4509</v>
      </c>
      <c r="E1705" t="s">
        <v>5199</v>
      </c>
      <c r="F1705" s="2" t="s">
        <v>3688</v>
      </c>
      <c r="G1705" s="2" t="s">
        <v>3688</v>
      </c>
      <c r="H1705" s="2" t="s">
        <v>3688</v>
      </c>
      <c r="I1705" s="2" t="s">
        <v>3688</v>
      </c>
      <c r="J1705" s="2" t="str">
        <f>HYPERLINK("[SupplementaryData2.xlsx]STRING.binding!A924","STRING.binding")</f>
        <v>STRING.binding</v>
      </c>
      <c r="K1705" s="2" t="s">
        <v>3688</v>
      </c>
      <c r="L1705" t="s">
        <v>3688</v>
      </c>
      <c r="M1705" t="s">
        <v>3688</v>
      </c>
      <c r="N1705" t="s">
        <v>3688</v>
      </c>
      <c r="O1705" t="s">
        <v>5600</v>
      </c>
      <c r="P1705" t="s">
        <v>5603</v>
      </c>
    </row>
    <row r="1706" spans="1:16" x14ac:dyDescent="0.45">
      <c r="A1706" t="s">
        <v>1720</v>
      </c>
      <c r="B1706" t="s">
        <v>3013</v>
      </c>
      <c r="C1706" t="s">
        <v>3722</v>
      </c>
      <c r="D1706" t="s">
        <v>4510</v>
      </c>
      <c r="E1706" t="s">
        <v>5200</v>
      </c>
      <c r="F1706" s="2" t="s">
        <v>3688</v>
      </c>
      <c r="G1706" s="2" t="s">
        <v>3688</v>
      </c>
      <c r="H1706" s="2" t="s">
        <v>3688</v>
      </c>
      <c r="I1706" s="2" t="str">
        <f>HYPERLINK("[SupplementaryData2.xlsx]HPRD!A909","HPRD")</f>
        <v>HPRD</v>
      </c>
      <c r="J1706" s="2" t="str">
        <f>HYPERLINK("[SupplementaryData2.xlsx]STRING.binding!A925","STRING.binding")</f>
        <v>STRING.binding</v>
      </c>
      <c r="K1706" s="2" t="str">
        <f>HYPERLINK("[SupplementaryData2.xlsx]STRING.experiment!A307","STRING.experiment")</f>
        <v>STRING.experiment</v>
      </c>
      <c r="L1706" t="s">
        <v>3688</v>
      </c>
      <c r="M1706" t="s">
        <v>3688</v>
      </c>
      <c r="N1706" t="s">
        <v>3688</v>
      </c>
      <c r="O1706" t="s">
        <v>5600</v>
      </c>
      <c r="P1706" t="s">
        <v>5601</v>
      </c>
    </row>
    <row r="1707" spans="1:16" x14ac:dyDescent="0.45">
      <c r="A1707" t="s">
        <v>1721</v>
      </c>
      <c r="B1707" t="s">
        <v>3014</v>
      </c>
      <c r="C1707" t="s">
        <v>3723</v>
      </c>
      <c r="D1707" t="s">
        <v>4511</v>
      </c>
      <c r="E1707" t="s">
        <v>5201</v>
      </c>
      <c r="F1707" s="2" t="s">
        <v>3688</v>
      </c>
      <c r="G1707" s="2" t="s">
        <v>3688</v>
      </c>
      <c r="H1707" s="2" t="s">
        <v>3688</v>
      </c>
      <c r="I1707" s="2" t="s">
        <v>3688</v>
      </c>
      <c r="J1707" s="2" t="str">
        <f>HYPERLINK("[SupplementaryData2.xlsx]STRING.binding!A926","STRING.binding")</f>
        <v>STRING.binding</v>
      </c>
      <c r="K1707" s="2" t="s">
        <v>3688</v>
      </c>
      <c r="L1707" t="s">
        <v>3688</v>
      </c>
      <c r="M1707" t="s">
        <v>4511</v>
      </c>
      <c r="N1707" t="s">
        <v>3688</v>
      </c>
      <c r="O1707" t="s">
        <v>5600</v>
      </c>
      <c r="P1707" t="s">
        <v>5603</v>
      </c>
    </row>
    <row r="1708" spans="1:16" x14ac:dyDescent="0.45">
      <c r="A1708" t="s">
        <v>1722</v>
      </c>
      <c r="B1708" t="s">
        <v>3015</v>
      </c>
      <c r="C1708" t="s">
        <v>3724</v>
      </c>
      <c r="D1708" t="s">
        <v>4431</v>
      </c>
      <c r="E1708" t="s">
        <v>5121</v>
      </c>
      <c r="F1708" s="2" t="s">
        <v>3688</v>
      </c>
      <c r="G1708" s="2" t="s">
        <v>3688</v>
      </c>
      <c r="H1708" s="2" t="s">
        <v>3688</v>
      </c>
      <c r="I1708" s="2" t="s">
        <v>3688</v>
      </c>
      <c r="J1708" s="2" t="str">
        <f>HYPERLINK("[SupplementaryData2.xlsx]STRING.binding!A927","STRING.binding")</f>
        <v>STRING.binding</v>
      </c>
      <c r="K1708" s="2" t="s">
        <v>3688</v>
      </c>
      <c r="L1708" t="s">
        <v>3688</v>
      </c>
      <c r="M1708" t="s">
        <v>4431</v>
      </c>
      <c r="N1708" t="s">
        <v>3688</v>
      </c>
      <c r="O1708" t="s">
        <v>5600</v>
      </c>
      <c r="P1708" t="s">
        <v>5603</v>
      </c>
    </row>
    <row r="1709" spans="1:16" x14ac:dyDescent="0.45">
      <c r="A1709" t="s">
        <v>1723</v>
      </c>
      <c r="B1709" t="s">
        <v>3016</v>
      </c>
      <c r="C1709" t="s">
        <v>3725</v>
      </c>
      <c r="D1709" t="s">
        <v>4228</v>
      </c>
      <c r="E1709" t="s">
        <v>4918</v>
      </c>
      <c r="F1709" s="2" t="s">
        <v>3688</v>
      </c>
      <c r="G1709" s="2" t="s">
        <v>3688</v>
      </c>
      <c r="H1709" s="2" t="s">
        <v>3688</v>
      </c>
      <c r="I1709" s="2" t="str">
        <f>HYPERLINK("[SupplementaryData2.xlsx]HPRD!A910","HPRD")</f>
        <v>HPRD</v>
      </c>
      <c r="J1709" s="2" t="s">
        <v>3688</v>
      </c>
      <c r="K1709" s="2" t="s">
        <v>3688</v>
      </c>
      <c r="L1709" t="s">
        <v>3016</v>
      </c>
      <c r="M1709" t="s">
        <v>4228</v>
      </c>
      <c r="N1709" t="s">
        <v>3688</v>
      </c>
      <c r="O1709" t="s">
        <v>5600</v>
      </c>
      <c r="P1709" t="s">
        <v>5601</v>
      </c>
    </row>
    <row r="1710" spans="1:16" x14ac:dyDescent="0.45">
      <c r="A1710" t="s">
        <v>1724</v>
      </c>
      <c r="B1710" t="s">
        <v>3016</v>
      </c>
      <c r="C1710" t="s">
        <v>3725</v>
      </c>
      <c r="D1710" t="s">
        <v>4005</v>
      </c>
      <c r="E1710" t="s">
        <v>4695</v>
      </c>
      <c r="F1710" s="2" t="s">
        <v>3688</v>
      </c>
      <c r="G1710" s="2" t="str">
        <f>HYPERLINK("[SupplementaryData2.xlsx]HPMR!A533","HPMR")</f>
        <v>HPMR</v>
      </c>
      <c r="H1710" s="2" t="s">
        <v>3688</v>
      </c>
      <c r="I1710" s="2" t="str">
        <f>HYPERLINK("[SupplementaryData2.xlsx]HPRD!A911","HPRD")</f>
        <v>HPRD</v>
      </c>
      <c r="J1710" s="2" t="str">
        <f>HYPERLINK("[SupplementaryData2.xlsx]STRING.binding!A928","STRING.binding")</f>
        <v>STRING.binding</v>
      </c>
      <c r="K1710" s="2" t="s">
        <v>3688</v>
      </c>
      <c r="L1710" t="s">
        <v>3016</v>
      </c>
      <c r="M1710" t="s">
        <v>4005</v>
      </c>
      <c r="N1710" t="s">
        <v>3688</v>
      </c>
      <c r="O1710" t="s">
        <v>5599</v>
      </c>
      <c r="P1710" t="s">
        <v>5601</v>
      </c>
    </row>
    <row r="1711" spans="1:16" x14ac:dyDescent="0.45">
      <c r="A1711" t="s">
        <v>1725</v>
      </c>
      <c r="B1711" t="s">
        <v>3016</v>
      </c>
      <c r="C1711" t="s">
        <v>3725</v>
      </c>
      <c r="D1711" t="s">
        <v>4008</v>
      </c>
      <c r="E1711" t="s">
        <v>4698</v>
      </c>
      <c r="F1711" s="2" t="s">
        <v>3688</v>
      </c>
      <c r="G1711" s="2" t="str">
        <f>HYPERLINK("[SupplementaryData2.xlsx]HPMR!A534","HPMR")</f>
        <v>HPMR</v>
      </c>
      <c r="H1711" s="2" t="s">
        <v>3688</v>
      </c>
      <c r="I1711" s="2" t="str">
        <f>HYPERLINK("[SupplementaryData2.xlsx]HPRD!A912","HPRD")</f>
        <v>HPRD</v>
      </c>
      <c r="J1711" s="2" t="str">
        <f>HYPERLINK("[SupplementaryData2.xlsx]STRING.binding!A929","STRING.binding")</f>
        <v>STRING.binding</v>
      </c>
      <c r="K1711" s="2" t="s">
        <v>3688</v>
      </c>
      <c r="L1711" t="s">
        <v>3016</v>
      </c>
      <c r="M1711" t="s">
        <v>4008</v>
      </c>
      <c r="N1711" t="s">
        <v>3688</v>
      </c>
      <c r="O1711" t="s">
        <v>5599</v>
      </c>
      <c r="P1711" t="s">
        <v>5601</v>
      </c>
    </row>
    <row r="1712" spans="1:16" x14ac:dyDescent="0.45">
      <c r="A1712" t="s">
        <v>1726</v>
      </c>
      <c r="B1712" t="s">
        <v>3017</v>
      </c>
      <c r="C1712" t="s">
        <v>3726</v>
      </c>
      <c r="D1712" t="s">
        <v>4234</v>
      </c>
      <c r="E1712" t="s">
        <v>4924</v>
      </c>
      <c r="F1712" s="2" t="s">
        <v>3688</v>
      </c>
      <c r="G1712" s="2" t="s">
        <v>3688</v>
      </c>
      <c r="H1712" s="2" t="s">
        <v>3688</v>
      </c>
      <c r="I1712" s="2" t="str">
        <f>HYPERLINK("[SupplementaryData2.xlsx]HPRD!A913","HPRD")</f>
        <v>HPRD</v>
      </c>
      <c r="J1712" s="2" t="s">
        <v>3688</v>
      </c>
      <c r="K1712" s="2" t="s">
        <v>3688</v>
      </c>
      <c r="L1712" t="s">
        <v>3688</v>
      </c>
      <c r="M1712" t="s">
        <v>4234</v>
      </c>
      <c r="N1712" t="s">
        <v>3688</v>
      </c>
      <c r="O1712" t="s">
        <v>5600</v>
      </c>
      <c r="P1712" t="s">
        <v>5601</v>
      </c>
    </row>
    <row r="1713" spans="1:16" x14ac:dyDescent="0.45">
      <c r="A1713" t="s">
        <v>1727</v>
      </c>
      <c r="B1713" t="s">
        <v>3017</v>
      </c>
      <c r="C1713" t="s">
        <v>3726</v>
      </c>
      <c r="D1713" t="s">
        <v>3998</v>
      </c>
      <c r="E1713" t="s">
        <v>4688</v>
      </c>
      <c r="F1713" s="2" t="s">
        <v>3688</v>
      </c>
      <c r="G1713" s="2" t="s">
        <v>3688</v>
      </c>
      <c r="H1713" s="2" t="s">
        <v>3688</v>
      </c>
      <c r="I1713" s="2" t="s">
        <v>3688</v>
      </c>
      <c r="J1713" s="2" t="s">
        <v>3688</v>
      </c>
      <c r="K1713" s="2" t="s">
        <v>3688</v>
      </c>
      <c r="L1713" t="s">
        <v>3688</v>
      </c>
      <c r="M1713" t="s">
        <v>3688</v>
      </c>
      <c r="N1713" t="s">
        <v>5524</v>
      </c>
      <c r="O1713" t="s">
        <v>5600</v>
      </c>
      <c r="P1713" t="s">
        <v>5601</v>
      </c>
    </row>
    <row r="1714" spans="1:16" x14ac:dyDescent="0.45">
      <c r="A1714" t="s">
        <v>1728</v>
      </c>
      <c r="B1714" t="s">
        <v>3017</v>
      </c>
      <c r="C1714" t="s">
        <v>3726</v>
      </c>
      <c r="D1714" t="s">
        <v>4512</v>
      </c>
      <c r="E1714" t="s">
        <v>5202</v>
      </c>
      <c r="F1714" s="2" t="s">
        <v>3688</v>
      </c>
      <c r="G1714" s="2" t="s">
        <v>3688</v>
      </c>
      <c r="H1714" s="2" t="s">
        <v>3688</v>
      </c>
      <c r="I1714" s="2" t="s">
        <v>3688</v>
      </c>
      <c r="J1714" s="2" t="str">
        <f>HYPERLINK("[SupplementaryData2.xlsx]STRING.binding!A930","STRING.binding")</f>
        <v>STRING.binding</v>
      </c>
      <c r="K1714" s="2" t="s">
        <v>3688</v>
      </c>
      <c r="L1714" t="s">
        <v>3688</v>
      </c>
      <c r="M1714" t="s">
        <v>4512</v>
      </c>
      <c r="N1714" t="s">
        <v>3688</v>
      </c>
      <c r="O1714" t="s">
        <v>5600</v>
      </c>
      <c r="P1714" t="s">
        <v>5603</v>
      </c>
    </row>
    <row r="1715" spans="1:16" x14ac:dyDescent="0.45">
      <c r="A1715" t="s">
        <v>1729</v>
      </c>
      <c r="B1715" t="s">
        <v>3018</v>
      </c>
      <c r="C1715" t="s">
        <v>3727</v>
      </c>
      <c r="D1715" t="s">
        <v>4017</v>
      </c>
      <c r="E1715" t="s">
        <v>4707</v>
      </c>
      <c r="F1715" s="2" t="s">
        <v>3688</v>
      </c>
      <c r="G1715" s="2" t="s">
        <v>3688</v>
      </c>
      <c r="H1715" s="2" t="s">
        <v>3688</v>
      </c>
      <c r="I1715" s="2" t="str">
        <f>HYPERLINK("[SupplementaryData2.xlsx]HPRD!A914","HPRD")</f>
        <v>HPRD</v>
      </c>
      <c r="J1715" s="2" t="s">
        <v>3688</v>
      </c>
      <c r="K1715" s="2" t="s">
        <v>3688</v>
      </c>
      <c r="L1715" t="s">
        <v>3688</v>
      </c>
      <c r="M1715" t="s">
        <v>4017</v>
      </c>
      <c r="N1715" t="s">
        <v>3688</v>
      </c>
      <c r="O1715" t="s">
        <v>5600</v>
      </c>
      <c r="P1715" t="s">
        <v>5601</v>
      </c>
    </row>
    <row r="1716" spans="1:16" x14ac:dyDescent="0.45">
      <c r="A1716" t="s">
        <v>1730</v>
      </c>
      <c r="B1716" t="s">
        <v>3018</v>
      </c>
      <c r="C1716" t="s">
        <v>3727</v>
      </c>
      <c r="D1716" t="s">
        <v>4119</v>
      </c>
      <c r="E1716" t="s">
        <v>4809</v>
      </c>
      <c r="F1716" s="2" t="s">
        <v>3688</v>
      </c>
      <c r="G1716" s="2" t="s">
        <v>3688</v>
      </c>
      <c r="H1716" s="2" t="s">
        <v>3688</v>
      </c>
      <c r="I1716" s="2" t="str">
        <f>HYPERLINK("[SupplementaryData2.xlsx]HPRD!A915","HPRD")</f>
        <v>HPRD</v>
      </c>
      <c r="J1716" s="2" t="s">
        <v>3688</v>
      </c>
      <c r="K1716" s="2" t="s">
        <v>3688</v>
      </c>
      <c r="L1716" t="s">
        <v>3688</v>
      </c>
      <c r="M1716" t="s">
        <v>4119</v>
      </c>
      <c r="N1716" t="s">
        <v>3688</v>
      </c>
      <c r="O1716" t="s">
        <v>5600</v>
      </c>
      <c r="P1716" t="s">
        <v>5601</v>
      </c>
    </row>
    <row r="1717" spans="1:16" x14ac:dyDescent="0.45">
      <c r="A1717" t="s">
        <v>1731</v>
      </c>
      <c r="B1717" t="s">
        <v>3019</v>
      </c>
      <c r="C1717" t="s">
        <v>3728</v>
      </c>
      <c r="D1717" t="s">
        <v>4513</v>
      </c>
      <c r="E1717" t="s">
        <v>5203</v>
      </c>
      <c r="F1717" s="2" t="s">
        <v>3688</v>
      </c>
      <c r="G1717" s="2" t="str">
        <f>HYPERLINK("[SupplementaryData2.xlsx]HPMR!A535","HPMR")</f>
        <v>HPMR</v>
      </c>
      <c r="H1717" s="2" t="s">
        <v>3688</v>
      </c>
      <c r="I1717" s="2" t="str">
        <f>HYPERLINK("[SupplementaryData2.xlsx]HPRD!A916","HPRD")</f>
        <v>HPRD</v>
      </c>
      <c r="J1717" s="2" t="s">
        <v>3688</v>
      </c>
      <c r="K1717" s="2" t="s">
        <v>3688</v>
      </c>
      <c r="L1717" t="s">
        <v>3019</v>
      </c>
      <c r="M1717" t="s">
        <v>4513</v>
      </c>
      <c r="N1717" t="s">
        <v>3688</v>
      </c>
      <c r="O1717" t="s">
        <v>5599</v>
      </c>
      <c r="P1717" t="s">
        <v>5601</v>
      </c>
    </row>
    <row r="1718" spans="1:16" x14ac:dyDescent="0.45">
      <c r="A1718" t="s">
        <v>1732</v>
      </c>
      <c r="B1718" t="s">
        <v>3019</v>
      </c>
      <c r="C1718" t="s">
        <v>3728</v>
      </c>
      <c r="D1718" t="s">
        <v>4514</v>
      </c>
      <c r="E1718" t="s">
        <v>5204</v>
      </c>
      <c r="F1718" s="2" t="s">
        <v>3688</v>
      </c>
      <c r="G1718" s="2" t="s">
        <v>3688</v>
      </c>
      <c r="H1718" s="2" t="s">
        <v>3688</v>
      </c>
      <c r="I1718" s="2" t="s">
        <v>3688</v>
      </c>
      <c r="J1718" s="2" t="str">
        <f>HYPERLINK("[SupplementaryData2.xlsx]STRING.binding!A931","STRING.binding")</f>
        <v>STRING.binding</v>
      </c>
      <c r="K1718" s="2" t="s">
        <v>3688</v>
      </c>
      <c r="L1718" t="s">
        <v>3019</v>
      </c>
      <c r="M1718" t="s">
        <v>3688</v>
      </c>
      <c r="N1718" t="s">
        <v>3688</v>
      </c>
      <c r="O1718" t="s">
        <v>5600</v>
      </c>
      <c r="P1718" t="s">
        <v>5603</v>
      </c>
    </row>
    <row r="1719" spans="1:16" x14ac:dyDescent="0.45">
      <c r="A1719" t="s">
        <v>1733</v>
      </c>
      <c r="B1719" t="s">
        <v>3019</v>
      </c>
      <c r="C1719" t="s">
        <v>3728</v>
      </c>
      <c r="D1719" t="s">
        <v>4005</v>
      </c>
      <c r="E1719" t="s">
        <v>4695</v>
      </c>
      <c r="F1719" s="2" t="s">
        <v>3688</v>
      </c>
      <c r="G1719" s="2" t="s">
        <v>3688</v>
      </c>
      <c r="H1719" s="2" t="s">
        <v>3688</v>
      </c>
      <c r="I1719" s="2" t="s">
        <v>3688</v>
      </c>
      <c r="J1719" s="2" t="str">
        <f>HYPERLINK("[SupplementaryData2.xlsx]STRING.binding!A932","STRING.binding")</f>
        <v>STRING.binding</v>
      </c>
      <c r="K1719" s="2" t="s">
        <v>3688</v>
      </c>
      <c r="L1719" t="s">
        <v>3019</v>
      </c>
      <c r="M1719" t="s">
        <v>4005</v>
      </c>
      <c r="N1719" t="s">
        <v>3688</v>
      </c>
      <c r="O1719" t="s">
        <v>5600</v>
      </c>
      <c r="P1719" t="s">
        <v>5603</v>
      </c>
    </row>
    <row r="1720" spans="1:16" x14ac:dyDescent="0.45">
      <c r="A1720" t="s">
        <v>1734</v>
      </c>
      <c r="B1720" t="s">
        <v>3019</v>
      </c>
      <c r="C1720" t="s">
        <v>3728</v>
      </c>
      <c r="D1720" t="s">
        <v>4007</v>
      </c>
      <c r="E1720" t="s">
        <v>4697</v>
      </c>
      <c r="F1720" s="2" t="s">
        <v>3688</v>
      </c>
      <c r="G1720" s="2" t="s">
        <v>3688</v>
      </c>
      <c r="H1720" s="2" t="s">
        <v>3688</v>
      </c>
      <c r="I1720" s="2" t="s">
        <v>3688</v>
      </c>
      <c r="J1720" s="2" t="str">
        <f>HYPERLINK("[SupplementaryData2.xlsx]STRING.binding!A933","STRING.binding")</f>
        <v>STRING.binding</v>
      </c>
      <c r="K1720" s="2" t="s">
        <v>3688</v>
      </c>
      <c r="L1720" t="s">
        <v>3019</v>
      </c>
      <c r="M1720" t="s">
        <v>4007</v>
      </c>
      <c r="N1720" t="s">
        <v>3688</v>
      </c>
      <c r="O1720" t="s">
        <v>5600</v>
      </c>
      <c r="P1720" t="s">
        <v>5603</v>
      </c>
    </row>
    <row r="1721" spans="1:16" x14ac:dyDescent="0.45">
      <c r="A1721" t="s">
        <v>1735</v>
      </c>
      <c r="B1721" t="s">
        <v>3019</v>
      </c>
      <c r="C1721" t="s">
        <v>3728</v>
      </c>
      <c r="D1721" t="s">
        <v>3998</v>
      </c>
      <c r="E1721" t="s">
        <v>4688</v>
      </c>
      <c r="F1721" s="2" t="s">
        <v>3688</v>
      </c>
      <c r="G1721" s="2" t="s">
        <v>3688</v>
      </c>
      <c r="H1721" s="2" t="s">
        <v>3688</v>
      </c>
      <c r="I1721" s="2" t="s">
        <v>3688</v>
      </c>
      <c r="J1721" s="2" t="str">
        <f>HYPERLINK("[SupplementaryData2.xlsx]STRING.binding!A934","STRING.binding")</f>
        <v>STRING.binding</v>
      </c>
      <c r="K1721" s="2" t="s">
        <v>3688</v>
      </c>
      <c r="L1721" t="s">
        <v>3019</v>
      </c>
      <c r="M1721" t="s">
        <v>3998</v>
      </c>
      <c r="N1721" t="s">
        <v>3688</v>
      </c>
      <c r="O1721" t="s">
        <v>5600</v>
      </c>
      <c r="P1721" t="s">
        <v>5603</v>
      </c>
    </row>
    <row r="1722" spans="1:16" x14ac:dyDescent="0.45">
      <c r="A1722" t="s">
        <v>1736</v>
      </c>
      <c r="B1722" t="s">
        <v>3019</v>
      </c>
      <c r="C1722" t="s">
        <v>3728</v>
      </c>
      <c r="D1722" t="s">
        <v>3990</v>
      </c>
      <c r="E1722" t="s">
        <v>4680</v>
      </c>
      <c r="F1722" s="2" t="s">
        <v>3688</v>
      </c>
      <c r="G1722" s="2" t="s">
        <v>3688</v>
      </c>
      <c r="H1722" s="2" t="s">
        <v>3688</v>
      </c>
      <c r="I1722" s="2" t="str">
        <f>HYPERLINK("[SupplementaryData2.xlsx]HPRD!A917","HPRD")</f>
        <v>HPRD</v>
      </c>
      <c r="J1722" s="2" t="s">
        <v>3688</v>
      </c>
      <c r="K1722" s="2" t="s">
        <v>3688</v>
      </c>
      <c r="L1722" t="s">
        <v>3019</v>
      </c>
      <c r="M1722" t="s">
        <v>3990</v>
      </c>
      <c r="N1722" t="s">
        <v>3688</v>
      </c>
      <c r="O1722" t="s">
        <v>5600</v>
      </c>
      <c r="P1722" t="s">
        <v>5601</v>
      </c>
    </row>
    <row r="1723" spans="1:16" x14ac:dyDescent="0.45">
      <c r="A1723" t="s">
        <v>1737</v>
      </c>
      <c r="B1723" t="s">
        <v>3019</v>
      </c>
      <c r="C1723" t="s">
        <v>3728</v>
      </c>
      <c r="D1723" t="s">
        <v>4031</v>
      </c>
      <c r="E1723" t="s">
        <v>4721</v>
      </c>
      <c r="F1723" s="2" t="s">
        <v>3688</v>
      </c>
      <c r="G1723" s="2" t="s">
        <v>3688</v>
      </c>
      <c r="H1723" s="2" t="s">
        <v>3688</v>
      </c>
      <c r="I1723" s="2" t="str">
        <f>HYPERLINK("[SupplementaryData2.xlsx]HPRD!A918","HPRD")</f>
        <v>HPRD</v>
      </c>
      <c r="J1723" s="2" t="s">
        <v>3688</v>
      </c>
      <c r="K1723" s="2" t="s">
        <v>3688</v>
      </c>
      <c r="L1723" t="s">
        <v>3019</v>
      </c>
      <c r="M1723" t="s">
        <v>4031</v>
      </c>
      <c r="N1723" t="s">
        <v>3688</v>
      </c>
      <c r="O1723" t="s">
        <v>5600</v>
      </c>
      <c r="P1723" t="s">
        <v>5601</v>
      </c>
    </row>
    <row r="1724" spans="1:16" x14ac:dyDescent="0.45">
      <c r="A1724" t="s">
        <v>1738</v>
      </c>
      <c r="B1724" t="s">
        <v>3019</v>
      </c>
      <c r="C1724" t="s">
        <v>3728</v>
      </c>
      <c r="D1724" t="s">
        <v>4515</v>
      </c>
      <c r="E1724" t="s">
        <v>5205</v>
      </c>
      <c r="F1724" s="2" t="str">
        <f>HYPERLINK("[SupplementaryData2.xlsx]DLRP!A404","DLRP")</f>
        <v>DLRP</v>
      </c>
      <c r="G1724" s="2" t="s">
        <v>3688</v>
      </c>
      <c r="H1724" s="2" t="s">
        <v>3688</v>
      </c>
      <c r="I1724" s="2" t="s">
        <v>3688</v>
      </c>
      <c r="J1724" s="2" t="s">
        <v>3688</v>
      </c>
      <c r="K1724" s="2" t="s">
        <v>3688</v>
      </c>
      <c r="L1724" t="s">
        <v>3019</v>
      </c>
      <c r="M1724" t="s">
        <v>3688</v>
      </c>
      <c r="N1724" t="s">
        <v>3688</v>
      </c>
      <c r="O1724" t="s">
        <v>5599</v>
      </c>
      <c r="P1724" t="s">
        <v>5603</v>
      </c>
    </row>
    <row r="1725" spans="1:16" x14ac:dyDescent="0.45">
      <c r="A1725" t="s">
        <v>1739</v>
      </c>
      <c r="B1725" t="s">
        <v>3019</v>
      </c>
      <c r="C1725" t="s">
        <v>3728</v>
      </c>
      <c r="D1725" t="s">
        <v>4516</v>
      </c>
      <c r="E1725" t="s">
        <v>5206</v>
      </c>
      <c r="F1725" s="2" t="str">
        <f>HYPERLINK("[SupplementaryData2.xlsx]DLRP!A405","DLRP")</f>
        <v>DLRP</v>
      </c>
      <c r="G1725" s="2" t="s">
        <v>3688</v>
      </c>
      <c r="H1725" s="2" t="s">
        <v>3688</v>
      </c>
      <c r="I1725" s="2" t="str">
        <f>HYPERLINK("[SupplementaryData2.xlsx]HPRD!A919","HPRD")</f>
        <v>HPRD</v>
      </c>
      <c r="J1725" s="2" t="s">
        <v>3688</v>
      </c>
      <c r="K1725" s="2" t="s">
        <v>3688</v>
      </c>
      <c r="L1725" t="s">
        <v>3019</v>
      </c>
      <c r="M1725" t="s">
        <v>4516</v>
      </c>
      <c r="N1725" t="s">
        <v>3688</v>
      </c>
      <c r="O1725" t="s">
        <v>5599</v>
      </c>
      <c r="P1725" t="s">
        <v>5601</v>
      </c>
    </row>
    <row r="1726" spans="1:16" x14ac:dyDescent="0.45">
      <c r="A1726" t="s">
        <v>1740</v>
      </c>
      <c r="B1726" t="s">
        <v>3019</v>
      </c>
      <c r="C1726" t="s">
        <v>3728</v>
      </c>
      <c r="D1726" t="s">
        <v>4196</v>
      </c>
      <c r="E1726" t="s">
        <v>4886</v>
      </c>
      <c r="F1726" s="2" t="s">
        <v>3688</v>
      </c>
      <c r="G1726" s="2" t="s">
        <v>3688</v>
      </c>
      <c r="H1726" s="2" t="s">
        <v>3688</v>
      </c>
      <c r="I1726" s="2" t="str">
        <f>HYPERLINK("[SupplementaryData2.xlsx]HPRD!A920","HPRD")</f>
        <v>HPRD</v>
      </c>
      <c r="J1726" s="2" t="s">
        <v>3688</v>
      </c>
      <c r="K1726" s="2" t="s">
        <v>3688</v>
      </c>
      <c r="L1726" t="s">
        <v>3019</v>
      </c>
      <c r="M1726" t="s">
        <v>4196</v>
      </c>
      <c r="N1726" t="s">
        <v>3688</v>
      </c>
      <c r="O1726" t="s">
        <v>5600</v>
      </c>
      <c r="P1726" t="s">
        <v>5601</v>
      </c>
    </row>
    <row r="1727" spans="1:16" x14ac:dyDescent="0.45">
      <c r="A1727" t="s">
        <v>1741</v>
      </c>
      <c r="B1727" t="s">
        <v>3019</v>
      </c>
      <c r="C1727" t="s">
        <v>3728</v>
      </c>
      <c r="D1727" t="s">
        <v>4029</v>
      </c>
      <c r="E1727" t="s">
        <v>4719</v>
      </c>
      <c r="F1727" s="2" t="s">
        <v>3688</v>
      </c>
      <c r="G1727" s="2" t="s">
        <v>3688</v>
      </c>
      <c r="H1727" s="2" t="s">
        <v>3688</v>
      </c>
      <c r="I1727" s="2" t="str">
        <f>HYPERLINK("[SupplementaryData2.xlsx]HPRD!A921","HPRD")</f>
        <v>HPRD</v>
      </c>
      <c r="J1727" s="2" t="s">
        <v>3688</v>
      </c>
      <c r="K1727" s="2" t="s">
        <v>3688</v>
      </c>
      <c r="L1727" t="s">
        <v>3019</v>
      </c>
      <c r="M1727" t="s">
        <v>4029</v>
      </c>
      <c r="N1727" t="s">
        <v>3688</v>
      </c>
      <c r="O1727" t="s">
        <v>5600</v>
      </c>
      <c r="P1727" t="s">
        <v>5601</v>
      </c>
    </row>
    <row r="1728" spans="1:16" x14ac:dyDescent="0.45">
      <c r="A1728" t="s">
        <v>1742</v>
      </c>
      <c r="B1728" t="s">
        <v>3019</v>
      </c>
      <c r="C1728" t="s">
        <v>3728</v>
      </c>
      <c r="D1728" t="s">
        <v>3999</v>
      </c>
      <c r="E1728" t="s">
        <v>4689</v>
      </c>
      <c r="F1728" s="2" t="s">
        <v>3688</v>
      </c>
      <c r="G1728" s="2" t="s">
        <v>3688</v>
      </c>
      <c r="H1728" s="2" t="s">
        <v>3688</v>
      </c>
      <c r="I1728" s="2" t="str">
        <f>HYPERLINK("[SupplementaryData2.xlsx]HPRD!A922","HPRD")</f>
        <v>HPRD</v>
      </c>
      <c r="J1728" s="2" t="str">
        <f>HYPERLINK("[SupplementaryData2.xlsx]STRING.binding!A935","STRING.binding")</f>
        <v>STRING.binding</v>
      </c>
      <c r="K1728" s="2" t="s">
        <v>3688</v>
      </c>
      <c r="L1728" t="s">
        <v>3019</v>
      </c>
      <c r="M1728" t="s">
        <v>3999</v>
      </c>
      <c r="N1728" t="s">
        <v>3688</v>
      </c>
      <c r="O1728" t="s">
        <v>5600</v>
      </c>
      <c r="P1728" t="s">
        <v>5601</v>
      </c>
    </row>
    <row r="1729" spans="1:16" x14ac:dyDescent="0.45">
      <c r="A1729" t="s">
        <v>1743</v>
      </c>
      <c r="B1729" t="s">
        <v>3019</v>
      </c>
      <c r="C1729" t="s">
        <v>3728</v>
      </c>
      <c r="D1729" t="s">
        <v>4517</v>
      </c>
      <c r="E1729" t="s">
        <v>5207</v>
      </c>
      <c r="F1729" s="2" t="s">
        <v>3688</v>
      </c>
      <c r="G1729" s="2" t="s">
        <v>3688</v>
      </c>
      <c r="H1729" s="2" t="s">
        <v>3688</v>
      </c>
      <c r="I1729" s="2" t="str">
        <f>HYPERLINK("[SupplementaryData2.xlsx]HPRD!A923","HPRD")</f>
        <v>HPRD</v>
      </c>
      <c r="J1729" s="2" t="s">
        <v>3688</v>
      </c>
      <c r="K1729" s="2" t="s">
        <v>3688</v>
      </c>
      <c r="L1729" t="s">
        <v>3019</v>
      </c>
      <c r="M1729" t="s">
        <v>4517</v>
      </c>
      <c r="N1729" t="s">
        <v>3688</v>
      </c>
      <c r="O1729" t="s">
        <v>5600</v>
      </c>
      <c r="P1729" t="s">
        <v>5601</v>
      </c>
    </row>
    <row r="1730" spans="1:16" x14ac:dyDescent="0.45">
      <c r="A1730" t="s">
        <v>1744</v>
      </c>
      <c r="B1730" t="s">
        <v>3020</v>
      </c>
      <c r="C1730" t="s">
        <v>3729</v>
      </c>
      <c r="D1730" t="s">
        <v>4345</v>
      </c>
      <c r="E1730" t="s">
        <v>5035</v>
      </c>
      <c r="F1730" s="2" t="s">
        <v>3688</v>
      </c>
      <c r="G1730" s="2" t="s">
        <v>3688</v>
      </c>
      <c r="H1730" s="2" t="s">
        <v>3688</v>
      </c>
      <c r="I1730" s="2" t="s">
        <v>3688</v>
      </c>
      <c r="J1730" s="2" t="str">
        <f>HYPERLINK("[SupplementaryData2.xlsx]STRING.binding!A936","STRING.binding")</f>
        <v>STRING.binding</v>
      </c>
      <c r="K1730" s="2" t="s">
        <v>3688</v>
      </c>
      <c r="L1730" t="s">
        <v>3688</v>
      </c>
      <c r="M1730" t="s">
        <v>3688</v>
      </c>
      <c r="N1730" t="s">
        <v>5525</v>
      </c>
      <c r="O1730" t="s">
        <v>5600</v>
      </c>
      <c r="P1730" t="s">
        <v>5601</v>
      </c>
    </row>
    <row r="1731" spans="1:16" x14ac:dyDescent="0.45">
      <c r="A1731" t="s">
        <v>1745</v>
      </c>
      <c r="B1731" t="s">
        <v>3021</v>
      </c>
      <c r="C1731" t="s">
        <v>3730</v>
      </c>
      <c r="D1731" t="s">
        <v>4004</v>
      </c>
      <c r="E1731" t="s">
        <v>4694</v>
      </c>
      <c r="F1731" s="2" t="s">
        <v>3688</v>
      </c>
      <c r="G1731" s="2" t="s">
        <v>3688</v>
      </c>
      <c r="H1731" s="2" t="s">
        <v>3688</v>
      </c>
      <c r="I1731" s="2" t="s">
        <v>3688</v>
      </c>
      <c r="J1731" s="2" t="str">
        <f>HYPERLINK("[SupplementaryData2.xlsx]STRING.binding!A937","STRING.binding")</f>
        <v>STRING.binding</v>
      </c>
      <c r="K1731" s="2" t="s">
        <v>3688</v>
      </c>
      <c r="L1731" t="s">
        <v>3688</v>
      </c>
      <c r="M1731" t="s">
        <v>4004</v>
      </c>
      <c r="N1731" t="s">
        <v>5526</v>
      </c>
      <c r="O1731" t="s">
        <v>5600</v>
      </c>
      <c r="P1731" t="s">
        <v>5601</v>
      </c>
    </row>
    <row r="1732" spans="1:16" x14ac:dyDescent="0.45">
      <c r="A1732" t="s">
        <v>1746</v>
      </c>
      <c r="B1732" t="s">
        <v>3022</v>
      </c>
      <c r="C1732" t="s">
        <v>3731</v>
      </c>
      <c r="D1732" t="s">
        <v>4004</v>
      </c>
      <c r="E1732" t="s">
        <v>4694</v>
      </c>
      <c r="F1732" s="2" t="s">
        <v>3688</v>
      </c>
      <c r="G1732" s="2" t="s">
        <v>3688</v>
      </c>
      <c r="H1732" s="2" t="s">
        <v>3688</v>
      </c>
      <c r="I1732" s="2" t="s">
        <v>3688</v>
      </c>
      <c r="J1732" s="2" t="str">
        <f>HYPERLINK("[SupplementaryData2.xlsx]STRING.binding!A938","STRING.binding")</f>
        <v>STRING.binding</v>
      </c>
      <c r="K1732" s="2" t="s">
        <v>3688</v>
      </c>
      <c r="L1732" t="s">
        <v>3688</v>
      </c>
      <c r="M1732" t="s">
        <v>4004</v>
      </c>
      <c r="N1732" t="s">
        <v>5526</v>
      </c>
      <c r="O1732" t="s">
        <v>5600</v>
      </c>
      <c r="P1732" t="s">
        <v>5601</v>
      </c>
    </row>
    <row r="1733" spans="1:16" x14ac:dyDescent="0.45">
      <c r="A1733" t="s">
        <v>1747</v>
      </c>
      <c r="B1733" t="s">
        <v>3023</v>
      </c>
      <c r="C1733" t="s">
        <v>3732</v>
      </c>
      <c r="D1733" t="s">
        <v>4001</v>
      </c>
      <c r="E1733" t="s">
        <v>4691</v>
      </c>
      <c r="F1733" s="2" t="s">
        <v>3688</v>
      </c>
      <c r="G1733" s="2" t="s">
        <v>3688</v>
      </c>
      <c r="H1733" s="2" t="s">
        <v>3688</v>
      </c>
      <c r="I1733" s="2" t="s">
        <v>3688</v>
      </c>
      <c r="J1733" s="2" t="str">
        <f>HYPERLINK("[SupplementaryData2.xlsx]STRING.binding!A939","STRING.binding")</f>
        <v>STRING.binding</v>
      </c>
      <c r="K1733" s="2" t="s">
        <v>3688</v>
      </c>
      <c r="L1733" t="s">
        <v>3688</v>
      </c>
      <c r="M1733" t="s">
        <v>4001</v>
      </c>
      <c r="N1733" t="s">
        <v>5527</v>
      </c>
      <c r="O1733" t="s">
        <v>5600</v>
      </c>
      <c r="P1733" t="s">
        <v>5601</v>
      </c>
    </row>
    <row r="1734" spans="1:16" x14ac:dyDescent="0.45">
      <c r="A1734" t="s">
        <v>1748</v>
      </c>
      <c r="B1734" t="s">
        <v>3023</v>
      </c>
      <c r="C1734" t="s">
        <v>3732</v>
      </c>
      <c r="D1734" t="s">
        <v>4002</v>
      </c>
      <c r="E1734" t="s">
        <v>4692</v>
      </c>
      <c r="F1734" s="2" t="s">
        <v>3688</v>
      </c>
      <c r="G1734" s="2" t="s">
        <v>3688</v>
      </c>
      <c r="H1734" s="2" t="s">
        <v>3688</v>
      </c>
      <c r="I1734" s="2" t="s">
        <v>3688</v>
      </c>
      <c r="J1734" s="2" t="s">
        <v>3688</v>
      </c>
      <c r="K1734" s="2" t="s">
        <v>3688</v>
      </c>
      <c r="L1734" t="s">
        <v>3688</v>
      </c>
      <c r="M1734" t="s">
        <v>3688</v>
      </c>
      <c r="N1734" t="s">
        <v>5527</v>
      </c>
      <c r="O1734" t="s">
        <v>5600</v>
      </c>
      <c r="P1734" t="s">
        <v>5601</v>
      </c>
    </row>
    <row r="1735" spans="1:16" x14ac:dyDescent="0.45">
      <c r="A1735" t="s">
        <v>1749</v>
      </c>
      <c r="B1735" t="s">
        <v>3023</v>
      </c>
      <c r="C1735" t="s">
        <v>3732</v>
      </c>
      <c r="D1735" t="s">
        <v>4496</v>
      </c>
      <c r="E1735" t="s">
        <v>5186</v>
      </c>
      <c r="F1735" s="2" t="s">
        <v>3688</v>
      </c>
      <c r="G1735" s="2" t="s">
        <v>3688</v>
      </c>
      <c r="H1735" s="2" t="s">
        <v>3688</v>
      </c>
      <c r="I1735" s="2" t="s">
        <v>3688</v>
      </c>
      <c r="J1735" s="2" t="s">
        <v>3688</v>
      </c>
      <c r="K1735" s="2" t="s">
        <v>3688</v>
      </c>
      <c r="L1735" t="s">
        <v>3688</v>
      </c>
      <c r="M1735" t="s">
        <v>3688</v>
      </c>
      <c r="N1735" t="s">
        <v>5528</v>
      </c>
      <c r="O1735" t="s">
        <v>5600</v>
      </c>
      <c r="P1735" t="s">
        <v>5601</v>
      </c>
    </row>
    <row r="1736" spans="1:16" x14ac:dyDescent="0.45">
      <c r="A1736" t="s">
        <v>1750</v>
      </c>
      <c r="B1736" t="s">
        <v>3024</v>
      </c>
      <c r="C1736" t="s">
        <v>3733</v>
      </c>
      <c r="D1736" t="s">
        <v>4097</v>
      </c>
      <c r="E1736" t="s">
        <v>4787</v>
      </c>
      <c r="F1736" s="2" t="s">
        <v>3688</v>
      </c>
      <c r="G1736" s="2" t="s">
        <v>3688</v>
      </c>
      <c r="H1736" s="2" t="s">
        <v>3688</v>
      </c>
      <c r="I1736" s="2" t="s">
        <v>3688</v>
      </c>
      <c r="J1736" s="2" t="str">
        <f>HYPERLINK("[SupplementaryData2.xlsx]STRING.binding!A940","STRING.binding")</f>
        <v>STRING.binding</v>
      </c>
      <c r="K1736" s="2" t="str">
        <f>HYPERLINK("[SupplementaryData2.xlsx]STRING.experiment!A308","STRING.experiment")</f>
        <v>STRING.experiment</v>
      </c>
      <c r="L1736" t="s">
        <v>3688</v>
      </c>
      <c r="M1736" t="s">
        <v>4097</v>
      </c>
      <c r="N1736" t="s">
        <v>3688</v>
      </c>
      <c r="O1736" t="s">
        <v>5600</v>
      </c>
      <c r="P1736" t="s">
        <v>5603</v>
      </c>
    </row>
    <row r="1737" spans="1:16" x14ac:dyDescent="0.45">
      <c r="A1737" t="s">
        <v>1751</v>
      </c>
      <c r="B1737" t="s">
        <v>3025</v>
      </c>
      <c r="C1737" t="s">
        <v>3734</v>
      </c>
      <c r="D1737" t="s">
        <v>4004</v>
      </c>
      <c r="E1737" t="s">
        <v>4694</v>
      </c>
      <c r="F1737" s="2" t="s">
        <v>3688</v>
      </c>
      <c r="G1737" s="2" t="s">
        <v>3688</v>
      </c>
      <c r="H1737" s="2" t="s">
        <v>3688</v>
      </c>
      <c r="I1737" s="2" t="str">
        <f>HYPERLINK("[SupplementaryData2.xlsx]HPRD!A924","HPRD")</f>
        <v>HPRD</v>
      </c>
      <c r="J1737" s="2" t="s">
        <v>3688</v>
      </c>
      <c r="K1737" s="2" t="s">
        <v>3688</v>
      </c>
      <c r="L1737" t="s">
        <v>3688</v>
      </c>
      <c r="M1737" t="s">
        <v>4004</v>
      </c>
      <c r="N1737" t="s">
        <v>3688</v>
      </c>
      <c r="O1737" t="s">
        <v>5600</v>
      </c>
      <c r="P1737" t="s">
        <v>5601</v>
      </c>
    </row>
    <row r="1738" spans="1:16" x14ac:dyDescent="0.45">
      <c r="A1738" t="s">
        <v>1752</v>
      </c>
      <c r="B1738" t="s">
        <v>3025</v>
      </c>
      <c r="C1738" t="s">
        <v>3734</v>
      </c>
      <c r="D1738" t="s">
        <v>4280</v>
      </c>
      <c r="E1738" t="s">
        <v>4970</v>
      </c>
      <c r="F1738" s="2" t="s">
        <v>3688</v>
      </c>
      <c r="G1738" s="2" t="s">
        <v>3688</v>
      </c>
      <c r="H1738" s="2" t="s">
        <v>3688</v>
      </c>
      <c r="I1738" s="2" t="str">
        <f>HYPERLINK("[SupplementaryData2.xlsx]HPRD!A925","HPRD")</f>
        <v>HPRD</v>
      </c>
      <c r="J1738" s="2" t="s">
        <v>3688</v>
      </c>
      <c r="K1738" s="2" t="s">
        <v>3688</v>
      </c>
      <c r="L1738" t="s">
        <v>3688</v>
      </c>
      <c r="M1738" t="s">
        <v>4280</v>
      </c>
      <c r="N1738" t="s">
        <v>3688</v>
      </c>
      <c r="O1738" t="s">
        <v>5600</v>
      </c>
      <c r="P1738" t="s">
        <v>5601</v>
      </c>
    </row>
    <row r="1739" spans="1:16" x14ac:dyDescent="0.45">
      <c r="A1739" t="s">
        <v>1753</v>
      </c>
      <c r="B1739" t="s">
        <v>3026</v>
      </c>
      <c r="C1739" t="s">
        <v>3735</v>
      </c>
      <c r="D1739" t="s">
        <v>4518</v>
      </c>
      <c r="E1739" t="s">
        <v>5208</v>
      </c>
      <c r="F1739" s="2" t="s">
        <v>3688</v>
      </c>
      <c r="G1739" s="2" t="s">
        <v>3688</v>
      </c>
      <c r="H1739" s="2" t="s">
        <v>3688</v>
      </c>
      <c r="I1739" s="2" t="s">
        <v>3688</v>
      </c>
      <c r="J1739" s="2" t="str">
        <f>HYPERLINK("[SupplementaryData2.xlsx]STRING.binding!A941","STRING.binding")</f>
        <v>STRING.binding</v>
      </c>
      <c r="K1739" s="2" t="s">
        <v>3688</v>
      </c>
      <c r="L1739" t="s">
        <v>3688</v>
      </c>
      <c r="M1739" t="s">
        <v>3688</v>
      </c>
      <c r="N1739" t="s">
        <v>3688</v>
      </c>
      <c r="O1739" t="s">
        <v>5600</v>
      </c>
      <c r="P1739" t="s">
        <v>5603</v>
      </c>
    </row>
    <row r="1740" spans="1:16" x14ac:dyDescent="0.45">
      <c r="A1740" t="s">
        <v>1754</v>
      </c>
      <c r="B1740" t="s">
        <v>3026</v>
      </c>
      <c r="C1740" t="s">
        <v>3735</v>
      </c>
      <c r="D1740" t="s">
        <v>4519</v>
      </c>
      <c r="E1740" t="s">
        <v>5209</v>
      </c>
      <c r="F1740" s="2" t="s">
        <v>3688</v>
      </c>
      <c r="G1740" s="2" t="s">
        <v>3688</v>
      </c>
      <c r="H1740" s="2" t="s">
        <v>3688</v>
      </c>
      <c r="I1740" s="2" t="s">
        <v>3688</v>
      </c>
      <c r="J1740" s="2" t="str">
        <f>HYPERLINK("[SupplementaryData2.xlsx]STRING.binding!A942","STRING.binding")</f>
        <v>STRING.binding</v>
      </c>
      <c r="K1740" s="2" t="s">
        <v>3688</v>
      </c>
      <c r="L1740" t="s">
        <v>3688</v>
      </c>
      <c r="M1740" t="s">
        <v>3688</v>
      </c>
      <c r="N1740" t="s">
        <v>5529</v>
      </c>
      <c r="O1740" t="s">
        <v>5600</v>
      </c>
      <c r="P1740" t="s">
        <v>5601</v>
      </c>
    </row>
    <row r="1741" spans="1:16" x14ac:dyDescent="0.45">
      <c r="A1741" t="s">
        <v>1755</v>
      </c>
      <c r="B1741" t="s">
        <v>3027</v>
      </c>
      <c r="C1741" t="s">
        <v>3736</v>
      </c>
      <c r="D1741" t="s">
        <v>4304</v>
      </c>
      <c r="E1741" t="s">
        <v>4994</v>
      </c>
      <c r="F1741" s="2" t="s">
        <v>3688</v>
      </c>
      <c r="G1741" s="2" t="s">
        <v>3688</v>
      </c>
      <c r="H1741" s="2" t="s">
        <v>3688</v>
      </c>
      <c r="I1741" s="2" t="str">
        <f>HYPERLINK("[SupplementaryData2.xlsx]HPRD!A926","HPRD")</f>
        <v>HPRD</v>
      </c>
      <c r="J1741" s="2" t="s">
        <v>3688</v>
      </c>
      <c r="K1741" s="2" t="s">
        <v>3688</v>
      </c>
      <c r="L1741" t="s">
        <v>3027</v>
      </c>
      <c r="M1741" t="s">
        <v>4304</v>
      </c>
      <c r="N1741" t="s">
        <v>3688</v>
      </c>
      <c r="O1741" t="s">
        <v>5600</v>
      </c>
      <c r="P1741" t="s">
        <v>5601</v>
      </c>
    </row>
    <row r="1742" spans="1:16" x14ac:dyDescent="0.45">
      <c r="A1742" t="s">
        <v>1756</v>
      </c>
      <c r="B1742" t="s">
        <v>3027</v>
      </c>
      <c r="C1742" t="s">
        <v>3736</v>
      </c>
      <c r="D1742" t="s">
        <v>4308</v>
      </c>
      <c r="E1742" t="s">
        <v>4998</v>
      </c>
      <c r="F1742" s="2" t="s">
        <v>3688</v>
      </c>
      <c r="G1742" s="2" t="s">
        <v>3688</v>
      </c>
      <c r="H1742" s="2" t="s">
        <v>3688</v>
      </c>
      <c r="I1742" s="2" t="str">
        <f>HYPERLINK("[SupplementaryData2.xlsx]HPRD!A927","HPRD")</f>
        <v>HPRD</v>
      </c>
      <c r="J1742" s="2" t="s">
        <v>3688</v>
      </c>
      <c r="K1742" s="2" t="s">
        <v>3688</v>
      </c>
      <c r="L1742" t="s">
        <v>3027</v>
      </c>
      <c r="M1742" t="s">
        <v>4308</v>
      </c>
      <c r="N1742" t="s">
        <v>3688</v>
      </c>
      <c r="O1742" t="s">
        <v>5600</v>
      </c>
      <c r="P1742" t="s">
        <v>5601</v>
      </c>
    </row>
    <row r="1743" spans="1:16" x14ac:dyDescent="0.45">
      <c r="A1743" t="s">
        <v>1757</v>
      </c>
      <c r="B1743" t="s">
        <v>3027</v>
      </c>
      <c r="C1743" t="s">
        <v>3736</v>
      </c>
      <c r="D1743" t="s">
        <v>4309</v>
      </c>
      <c r="E1743" t="s">
        <v>4999</v>
      </c>
      <c r="F1743" s="2" t="s">
        <v>3688</v>
      </c>
      <c r="G1743" s="2" t="s">
        <v>3688</v>
      </c>
      <c r="H1743" s="2" t="s">
        <v>3688</v>
      </c>
      <c r="I1743" s="2" t="str">
        <f>HYPERLINK("[SupplementaryData2.xlsx]HPRD!A928","HPRD")</f>
        <v>HPRD</v>
      </c>
      <c r="J1743" s="2" t="str">
        <f>HYPERLINK("[SupplementaryData2.xlsx]STRING.binding!A943","STRING.binding")</f>
        <v>STRING.binding</v>
      </c>
      <c r="K1743" s="2" t="s">
        <v>3688</v>
      </c>
      <c r="L1743" t="s">
        <v>3027</v>
      </c>
      <c r="M1743" t="s">
        <v>4309</v>
      </c>
      <c r="N1743" t="s">
        <v>3688</v>
      </c>
      <c r="O1743" t="s">
        <v>5600</v>
      </c>
      <c r="P1743" t="s">
        <v>5601</v>
      </c>
    </row>
    <row r="1744" spans="1:16" x14ac:dyDescent="0.45">
      <c r="A1744" t="s">
        <v>1758</v>
      </c>
      <c r="B1744" t="s">
        <v>3027</v>
      </c>
      <c r="C1744" t="s">
        <v>3736</v>
      </c>
      <c r="D1744" t="s">
        <v>4307</v>
      </c>
      <c r="E1744" t="s">
        <v>4997</v>
      </c>
      <c r="F1744" s="2" t="s">
        <v>3688</v>
      </c>
      <c r="G1744" s="2" t="s">
        <v>3688</v>
      </c>
      <c r="H1744" s="2" t="s">
        <v>3688</v>
      </c>
      <c r="I1744" s="2" t="str">
        <f>HYPERLINK("[SupplementaryData2.xlsx]HPRD!A929","HPRD")</f>
        <v>HPRD</v>
      </c>
      <c r="J1744" s="2" t="s">
        <v>3688</v>
      </c>
      <c r="K1744" s="2" t="s">
        <v>3688</v>
      </c>
      <c r="L1744" t="s">
        <v>3027</v>
      </c>
      <c r="M1744" t="s">
        <v>4307</v>
      </c>
      <c r="N1744" t="s">
        <v>3688</v>
      </c>
      <c r="O1744" t="s">
        <v>5600</v>
      </c>
      <c r="P1744" t="s">
        <v>5601</v>
      </c>
    </row>
    <row r="1745" spans="1:16" x14ac:dyDescent="0.45">
      <c r="A1745" t="s">
        <v>1759</v>
      </c>
      <c r="B1745" t="s">
        <v>3027</v>
      </c>
      <c r="C1745" t="s">
        <v>3736</v>
      </c>
      <c r="D1745" t="s">
        <v>4075</v>
      </c>
      <c r="E1745" t="s">
        <v>4765</v>
      </c>
      <c r="F1745" s="2" t="s">
        <v>3688</v>
      </c>
      <c r="G1745" s="2" t="s">
        <v>3688</v>
      </c>
      <c r="H1745" s="2" t="s">
        <v>3688</v>
      </c>
      <c r="I1745" s="2" t="str">
        <f>HYPERLINK("[SupplementaryData2.xlsx]HPRD!A930","HPRD")</f>
        <v>HPRD</v>
      </c>
      <c r="J1745" s="2" t="s">
        <v>3688</v>
      </c>
      <c r="K1745" s="2" t="s">
        <v>3688</v>
      </c>
      <c r="L1745" t="s">
        <v>3027</v>
      </c>
      <c r="M1745" t="s">
        <v>3688</v>
      </c>
      <c r="N1745" t="s">
        <v>3688</v>
      </c>
      <c r="O1745" t="s">
        <v>5600</v>
      </c>
      <c r="P1745" t="s">
        <v>5601</v>
      </c>
    </row>
    <row r="1746" spans="1:16" x14ac:dyDescent="0.45">
      <c r="A1746" t="s">
        <v>1760</v>
      </c>
      <c r="B1746" t="s">
        <v>3027</v>
      </c>
      <c r="C1746" t="s">
        <v>3736</v>
      </c>
      <c r="D1746" t="s">
        <v>4520</v>
      </c>
      <c r="E1746" t="s">
        <v>5210</v>
      </c>
      <c r="F1746" s="2" t="s">
        <v>3688</v>
      </c>
      <c r="G1746" s="2" t="s">
        <v>3688</v>
      </c>
      <c r="H1746" s="2" t="s">
        <v>3688</v>
      </c>
      <c r="I1746" s="2" t="str">
        <f>HYPERLINK("[SupplementaryData2.xlsx]HPRD!A931","HPRD")</f>
        <v>HPRD</v>
      </c>
      <c r="J1746" s="2" t="s">
        <v>3688</v>
      </c>
      <c r="K1746" s="2" t="s">
        <v>3688</v>
      </c>
      <c r="L1746" t="s">
        <v>3027</v>
      </c>
      <c r="M1746" t="s">
        <v>4520</v>
      </c>
      <c r="N1746" t="s">
        <v>3688</v>
      </c>
      <c r="O1746" t="s">
        <v>5600</v>
      </c>
      <c r="P1746" t="s">
        <v>5601</v>
      </c>
    </row>
    <row r="1747" spans="1:16" x14ac:dyDescent="0.45">
      <c r="A1747" t="s">
        <v>1761</v>
      </c>
      <c r="B1747" t="s">
        <v>3027</v>
      </c>
      <c r="C1747" t="s">
        <v>3736</v>
      </c>
      <c r="D1747" t="s">
        <v>4521</v>
      </c>
      <c r="E1747" t="s">
        <v>5211</v>
      </c>
      <c r="F1747" s="2" t="s">
        <v>3688</v>
      </c>
      <c r="G1747" s="2" t="s">
        <v>3688</v>
      </c>
      <c r="H1747" s="2" t="s">
        <v>3688</v>
      </c>
      <c r="I1747" s="2" t="str">
        <f>HYPERLINK("[SupplementaryData2.xlsx]HPRD!A932","HPRD")</f>
        <v>HPRD</v>
      </c>
      <c r="J1747" s="2" t="s">
        <v>3688</v>
      </c>
      <c r="K1747" s="2" t="s">
        <v>3688</v>
      </c>
      <c r="L1747" t="s">
        <v>3027</v>
      </c>
      <c r="M1747" t="s">
        <v>4521</v>
      </c>
      <c r="N1747" t="s">
        <v>3688</v>
      </c>
      <c r="O1747" t="s">
        <v>5600</v>
      </c>
      <c r="P1747" t="s">
        <v>5601</v>
      </c>
    </row>
    <row r="1748" spans="1:16" x14ac:dyDescent="0.45">
      <c r="A1748" t="s">
        <v>1762</v>
      </c>
      <c r="B1748" t="s">
        <v>3027</v>
      </c>
      <c r="C1748" t="s">
        <v>3736</v>
      </c>
      <c r="D1748" t="s">
        <v>4522</v>
      </c>
      <c r="E1748" t="s">
        <v>5212</v>
      </c>
      <c r="F1748" s="2" t="s">
        <v>3688</v>
      </c>
      <c r="G1748" s="2" t="s">
        <v>3688</v>
      </c>
      <c r="H1748" s="2" t="s">
        <v>3688</v>
      </c>
      <c r="I1748" s="2" t="str">
        <f>HYPERLINK("[SupplementaryData2.xlsx]HPRD!A933","HPRD")</f>
        <v>HPRD</v>
      </c>
      <c r="J1748" s="2" t="str">
        <f>HYPERLINK("[SupplementaryData2.xlsx]STRING.binding!A944","STRING.binding")</f>
        <v>STRING.binding</v>
      </c>
      <c r="K1748" s="2" t="str">
        <f>HYPERLINK("[SupplementaryData2.xlsx]STRING.experiment!A309","STRING.experiment")</f>
        <v>STRING.experiment</v>
      </c>
      <c r="L1748" t="s">
        <v>3027</v>
      </c>
      <c r="M1748" t="s">
        <v>4522</v>
      </c>
      <c r="N1748" t="s">
        <v>3688</v>
      </c>
      <c r="O1748" t="s">
        <v>5600</v>
      </c>
      <c r="P1748" t="s">
        <v>5601</v>
      </c>
    </row>
    <row r="1749" spans="1:16" x14ac:dyDescent="0.45">
      <c r="A1749" t="s">
        <v>1763</v>
      </c>
      <c r="B1749" t="s">
        <v>3027</v>
      </c>
      <c r="C1749" t="s">
        <v>3736</v>
      </c>
      <c r="D1749" t="s">
        <v>4523</v>
      </c>
      <c r="E1749" t="s">
        <v>5213</v>
      </c>
      <c r="F1749" s="2" t="s">
        <v>3688</v>
      </c>
      <c r="G1749" s="2" t="s">
        <v>3688</v>
      </c>
      <c r="H1749" s="2" t="s">
        <v>3688</v>
      </c>
      <c r="I1749" s="2" t="str">
        <f>HYPERLINK("[SupplementaryData2.xlsx]HPRD!A934","HPRD")</f>
        <v>HPRD</v>
      </c>
      <c r="J1749" s="2" t="str">
        <f>HYPERLINK("[SupplementaryData2.xlsx]STRING.binding!A945","STRING.binding")</f>
        <v>STRING.binding</v>
      </c>
      <c r="K1749" s="2" t="str">
        <f>HYPERLINK("[SupplementaryData2.xlsx]STRING.experiment!A310","STRING.experiment")</f>
        <v>STRING.experiment</v>
      </c>
      <c r="L1749" t="s">
        <v>3027</v>
      </c>
      <c r="M1749" t="s">
        <v>4523</v>
      </c>
      <c r="N1749" t="s">
        <v>3688</v>
      </c>
      <c r="O1749" t="s">
        <v>5600</v>
      </c>
      <c r="P1749" t="s">
        <v>5601</v>
      </c>
    </row>
    <row r="1750" spans="1:16" x14ac:dyDescent="0.45">
      <c r="A1750" t="s">
        <v>1764</v>
      </c>
      <c r="B1750" t="s">
        <v>3027</v>
      </c>
      <c r="C1750" t="s">
        <v>3736</v>
      </c>
      <c r="D1750" t="s">
        <v>4524</v>
      </c>
      <c r="E1750" t="s">
        <v>5214</v>
      </c>
      <c r="F1750" s="2" t="s">
        <v>3688</v>
      </c>
      <c r="G1750" s="2" t="s">
        <v>3688</v>
      </c>
      <c r="H1750" s="2" t="s">
        <v>3688</v>
      </c>
      <c r="I1750" s="2" t="str">
        <f>HYPERLINK("[SupplementaryData2.xlsx]HPRD!A935","HPRD")</f>
        <v>HPRD</v>
      </c>
      <c r="J1750" s="2" t="str">
        <f>HYPERLINK("[SupplementaryData2.xlsx]STRING.binding!A946","STRING.binding")</f>
        <v>STRING.binding</v>
      </c>
      <c r="K1750" s="2" t="str">
        <f>HYPERLINK("[SupplementaryData2.xlsx]STRING.experiment!A311","STRING.experiment")</f>
        <v>STRING.experiment</v>
      </c>
      <c r="L1750" t="s">
        <v>3027</v>
      </c>
      <c r="M1750" t="s">
        <v>4524</v>
      </c>
      <c r="N1750" t="s">
        <v>3688</v>
      </c>
      <c r="O1750" t="s">
        <v>5600</v>
      </c>
      <c r="P1750" t="s">
        <v>5601</v>
      </c>
    </row>
    <row r="1751" spans="1:16" x14ac:dyDescent="0.45">
      <c r="A1751" t="s">
        <v>1765</v>
      </c>
      <c r="B1751" t="s">
        <v>3027</v>
      </c>
      <c r="C1751" t="s">
        <v>3736</v>
      </c>
      <c r="D1751" t="s">
        <v>4525</v>
      </c>
      <c r="E1751" t="s">
        <v>5215</v>
      </c>
      <c r="F1751" s="2" t="s">
        <v>3688</v>
      </c>
      <c r="G1751" s="2" t="s">
        <v>3688</v>
      </c>
      <c r="H1751" s="2" t="s">
        <v>3688</v>
      </c>
      <c r="I1751" s="2" t="str">
        <f>HYPERLINK("[SupplementaryData2.xlsx]HPRD!A936","HPRD")</f>
        <v>HPRD</v>
      </c>
      <c r="J1751" s="2" t="s">
        <v>3688</v>
      </c>
      <c r="K1751" s="2" t="str">
        <f>HYPERLINK("[SupplementaryData2.xlsx]STRING.experiment!A312","STRING.experiment")</f>
        <v>STRING.experiment</v>
      </c>
      <c r="L1751" t="s">
        <v>3027</v>
      </c>
      <c r="M1751" t="s">
        <v>4525</v>
      </c>
      <c r="N1751" t="s">
        <v>3688</v>
      </c>
      <c r="O1751" t="s">
        <v>5600</v>
      </c>
      <c r="P1751" t="s">
        <v>5601</v>
      </c>
    </row>
    <row r="1752" spans="1:16" x14ac:dyDescent="0.45">
      <c r="A1752" t="s">
        <v>1766</v>
      </c>
      <c r="B1752" t="s">
        <v>3028</v>
      </c>
      <c r="C1752" t="s">
        <v>3737</v>
      </c>
      <c r="D1752" t="s">
        <v>4370</v>
      </c>
      <c r="E1752" t="s">
        <v>5060</v>
      </c>
      <c r="F1752" s="2" t="s">
        <v>3688</v>
      </c>
      <c r="G1752" s="2" t="str">
        <f>HYPERLINK("[SupplementaryData2.xlsx]HPMR!A536","HPMR")</f>
        <v>HPMR</v>
      </c>
      <c r="H1752" s="2" t="str">
        <f>HYPERLINK("[SupplementaryData2.xlsx]IUPHAR!A216","IUPHAR")</f>
        <v>IUPHAR</v>
      </c>
      <c r="I1752" s="2" t="str">
        <f>HYPERLINK("[SupplementaryData2.xlsx]HPRD!A937","HPRD")</f>
        <v>HPRD</v>
      </c>
      <c r="J1752" s="2" t="str">
        <f>HYPERLINK("[SupplementaryData2.xlsx]STRING.binding!A947","STRING.binding")</f>
        <v>STRING.binding</v>
      </c>
      <c r="K1752" s="2" t="s">
        <v>3688</v>
      </c>
      <c r="L1752" t="s">
        <v>3028</v>
      </c>
      <c r="M1752" t="s">
        <v>4370</v>
      </c>
      <c r="N1752" t="s">
        <v>3688</v>
      </c>
      <c r="O1752" t="s">
        <v>5599</v>
      </c>
      <c r="P1752" t="s">
        <v>5601</v>
      </c>
    </row>
    <row r="1753" spans="1:16" x14ac:dyDescent="0.45">
      <c r="A1753" t="s">
        <v>1767</v>
      </c>
      <c r="B1753" t="s">
        <v>3029</v>
      </c>
      <c r="C1753" t="s">
        <v>3738</v>
      </c>
      <c r="D1753" t="s">
        <v>4336</v>
      </c>
      <c r="E1753" t="s">
        <v>5026</v>
      </c>
      <c r="F1753" s="2" t="s">
        <v>3688</v>
      </c>
      <c r="G1753" s="2" t="s">
        <v>3688</v>
      </c>
      <c r="H1753" s="2" t="s">
        <v>3688</v>
      </c>
      <c r="I1753" s="2" t="str">
        <f>HYPERLINK("[SupplementaryData2.xlsx]HPRD!A938","HPRD")</f>
        <v>HPRD</v>
      </c>
      <c r="J1753" s="2" t="s">
        <v>3688</v>
      </c>
      <c r="K1753" s="2" t="s">
        <v>3688</v>
      </c>
      <c r="L1753" t="s">
        <v>3688</v>
      </c>
      <c r="M1753" t="s">
        <v>4336</v>
      </c>
      <c r="N1753" t="s">
        <v>3688</v>
      </c>
      <c r="O1753" t="s">
        <v>5600</v>
      </c>
      <c r="P1753" t="s">
        <v>5601</v>
      </c>
    </row>
    <row r="1754" spans="1:16" x14ac:dyDescent="0.45">
      <c r="A1754" t="s">
        <v>1768</v>
      </c>
      <c r="B1754" t="s">
        <v>3030</v>
      </c>
      <c r="C1754" t="s">
        <v>3739</v>
      </c>
      <c r="D1754" t="s">
        <v>3990</v>
      </c>
      <c r="E1754" t="s">
        <v>4680</v>
      </c>
      <c r="F1754" s="2" t="s">
        <v>3688</v>
      </c>
      <c r="G1754" s="2" t="str">
        <f>HYPERLINK("[SupplementaryData2.xlsx]HPMR!A537","HPMR")</f>
        <v>HPMR</v>
      </c>
      <c r="H1754" s="2" t="s">
        <v>3688</v>
      </c>
      <c r="I1754" s="2" t="str">
        <f>HYPERLINK("[SupplementaryData2.xlsx]HPRD!A939","HPRD")</f>
        <v>HPRD</v>
      </c>
      <c r="J1754" s="2" t="s">
        <v>3688</v>
      </c>
      <c r="K1754" s="2" t="s">
        <v>3688</v>
      </c>
      <c r="L1754" t="s">
        <v>3030</v>
      </c>
      <c r="M1754" t="s">
        <v>3990</v>
      </c>
      <c r="N1754" t="s">
        <v>3688</v>
      </c>
      <c r="O1754" t="s">
        <v>5599</v>
      </c>
      <c r="P1754" t="s">
        <v>5601</v>
      </c>
    </row>
    <row r="1755" spans="1:16" x14ac:dyDescent="0.45">
      <c r="A1755" t="s">
        <v>1769</v>
      </c>
      <c r="B1755" t="s">
        <v>3031</v>
      </c>
      <c r="C1755" t="s">
        <v>3740</v>
      </c>
      <c r="D1755" t="s">
        <v>4228</v>
      </c>
      <c r="E1755" t="s">
        <v>4918</v>
      </c>
      <c r="F1755" s="2" t="s">
        <v>3688</v>
      </c>
      <c r="G1755" s="2" t="s">
        <v>3688</v>
      </c>
      <c r="H1755" s="2" t="s">
        <v>3688</v>
      </c>
      <c r="I1755" s="2" t="str">
        <f>HYPERLINK("[SupplementaryData2.xlsx]HPRD!A940","HPRD")</f>
        <v>HPRD</v>
      </c>
      <c r="J1755" s="2" t="s">
        <v>3688</v>
      </c>
      <c r="K1755" s="2" t="s">
        <v>3688</v>
      </c>
      <c r="L1755" t="s">
        <v>3688</v>
      </c>
      <c r="M1755" t="s">
        <v>4228</v>
      </c>
      <c r="N1755" t="s">
        <v>3688</v>
      </c>
      <c r="O1755" t="s">
        <v>5600</v>
      </c>
      <c r="P1755" t="s">
        <v>5601</v>
      </c>
    </row>
    <row r="1756" spans="1:16" x14ac:dyDescent="0.45">
      <c r="A1756" t="s">
        <v>1770</v>
      </c>
      <c r="B1756" t="s">
        <v>3031</v>
      </c>
      <c r="C1756" t="s">
        <v>3740</v>
      </c>
      <c r="D1756" t="s">
        <v>4215</v>
      </c>
      <c r="E1756" t="s">
        <v>4905</v>
      </c>
      <c r="F1756" s="2" t="s">
        <v>3688</v>
      </c>
      <c r="G1756" s="2" t="s">
        <v>3688</v>
      </c>
      <c r="H1756" s="2" t="s">
        <v>3688</v>
      </c>
      <c r="I1756" s="2" t="str">
        <f>HYPERLINK("[SupplementaryData2.xlsx]HPRD!A941","HPRD")</f>
        <v>HPRD</v>
      </c>
      <c r="J1756" s="2" t="str">
        <f>HYPERLINK("[SupplementaryData2.xlsx]STRING.binding!A948","STRING.binding")</f>
        <v>STRING.binding</v>
      </c>
      <c r="K1756" s="2" t="str">
        <f>HYPERLINK("[SupplementaryData2.xlsx]STRING.experiment!A313","STRING.experiment")</f>
        <v>STRING.experiment</v>
      </c>
      <c r="L1756" t="s">
        <v>3688</v>
      </c>
      <c r="M1756" t="s">
        <v>4215</v>
      </c>
      <c r="N1756" t="s">
        <v>3688</v>
      </c>
      <c r="O1756" t="s">
        <v>5600</v>
      </c>
      <c r="P1756" t="s">
        <v>5601</v>
      </c>
    </row>
    <row r="1757" spans="1:16" x14ac:dyDescent="0.45">
      <c r="A1757" t="s">
        <v>1771</v>
      </c>
      <c r="B1757" t="s">
        <v>3032</v>
      </c>
      <c r="C1757" t="s">
        <v>3741</v>
      </c>
      <c r="D1757" t="s">
        <v>4053</v>
      </c>
      <c r="E1757" t="s">
        <v>4743</v>
      </c>
      <c r="F1757" s="2" t="s">
        <v>3688</v>
      </c>
      <c r="G1757" s="2" t="s">
        <v>3688</v>
      </c>
      <c r="H1757" s="2" t="s">
        <v>3688</v>
      </c>
      <c r="I1757" s="2" t="s">
        <v>3688</v>
      </c>
      <c r="J1757" s="2" t="s">
        <v>3688</v>
      </c>
      <c r="K1757" s="2" t="s">
        <v>3688</v>
      </c>
      <c r="L1757" t="s">
        <v>3688</v>
      </c>
      <c r="M1757" t="s">
        <v>3688</v>
      </c>
      <c r="N1757" t="s">
        <v>5530</v>
      </c>
      <c r="O1757" t="s">
        <v>5600</v>
      </c>
      <c r="P1757" t="s">
        <v>5601</v>
      </c>
    </row>
    <row r="1758" spans="1:16" x14ac:dyDescent="0.45">
      <c r="A1758" t="s">
        <v>1772</v>
      </c>
      <c r="B1758" t="s">
        <v>3033</v>
      </c>
      <c r="C1758" t="s">
        <v>3742</v>
      </c>
      <c r="D1758" t="s">
        <v>4284</v>
      </c>
      <c r="E1758" t="s">
        <v>4974</v>
      </c>
      <c r="F1758" s="2" t="s">
        <v>3688</v>
      </c>
      <c r="G1758" s="2" t="s">
        <v>3688</v>
      </c>
      <c r="H1758" s="2" t="s">
        <v>3688</v>
      </c>
      <c r="I1758" s="2" t="str">
        <f>HYPERLINK("[SupplementaryData2.xlsx]HPRD!A942","HPRD")</f>
        <v>HPRD</v>
      </c>
      <c r="J1758" s="2" t="str">
        <f>HYPERLINK("[SupplementaryData2.xlsx]STRING.binding!A949","STRING.binding")</f>
        <v>STRING.binding</v>
      </c>
      <c r="K1758" s="2" t="s">
        <v>3688</v>
      </c>
      <c r="L1758" t="s">
        <v>3688</v>
      </c>
      <c r="M1758" t="s">
        <v>4284</v>
      </c>
      <c r="N1758" t="s">
        <v>3688</v>
      </c>
      <c r="O1758" t="s">
        <v>5600</v>
      </c>
      <c r="P1758" t="s">
        <v>5601</v>
      </c>
    </row>
    <row r="1759" spans="1:16" x14ac:dyDescent="0.45">
      <c r="A1759" t="s">
        <v>1773</v>
      </c>
      <c r="B1759" t="s">
        <v>3033</v>
      </c>
      <c r="C1759" t="s">
        <v>3742</v>
      </c>
      <c r="D1759" t="s">
        <v>4228</v>
      </c>
      <c r="E1759" t="s">
        <v>4918</v>
      </c>
      <c r="F1759" s="2" t="s">
        <v>3688</v>
      </c>
      <c r="G1759" s="2" t="s">
        <v>3688</v>
      </c>
      <c r="H1759" s="2" t="s">
        <v>3688</v>
      </c>
      <c r="I1759" s="2" t="str">
        <f>HYPERLINK("[SupplementaryData2.xlsx]HPRD!A943","HPRD")</f>
        <v>HPRD</v>
      </c>
      <c r="J1759" s="2" t="str">
        <f>HYPERLINK("[SupplementaryData2.xlsx]STRING.binding!A950","STRING.binding")</f>
        <v>STRING.binding</v>
      </c>
      <c r="K1759" s="2" t="s">
        <v>3688</v>
      </c>
      <c r="L1759" t="s">
        <v>3688</v>
      </c>
      <c r="M1759" t="s">
        <v>4228</v>
      </c>
      <c r="N1759" t="s">
        <v>3688</v>
      </c>
      <c r="O1759" t="s">
        <v>5600</v>
      </c>
      <c r="P1759" t="s">
        <v>5601</v>
      </c>
    </row>
    <row r="1760" spans="1:16" x14ac:dyDescent="0.45">
      <c r="A1760" t="s">
        <v>1774</v>
      </c>
      <c r="B1760" t="s">
        <v>3033</v>
      </c>
      <c r="C1760" t="s">
        <v>3742</v>
      </c>
      <c r="D1760" t="s">
        <v>4526</v>
      </c>
      <c r="E1760" t="s">
        <v>5216</v>
      </c>
      <c r="F1760" s="2" t="s">
        <v>3688</v>
      </c>
      <c r="G1760" s="2" t="s">
        <v>3688</v>
      </c>
      <c r="H1760" s="2" t="s">
        <v>3688</v>
      </c>
      <c r="I1760" s="2" t="s">
        <v>3688</v>
      </c>
      <c r="J1760" s="2" t="str">
        <f>HYPERLINK("[SupplementaryData2.xlsx]STRING.binding!A951","STRING.binding")</f>
        <v>STRING.binding</v>
      </c>
      <c r="K1760" s="2" t="s">
        <v>3688</v>
      </c>
      <c r="L1760" t="s">
        <v>3688</v>
      </c>
      <c r="M1760" t="s">
        <v>3688</v>
      </c>
      <c r="N1760" t="s">
        <v>3688</v>
      </c>
      <c r="O1760" t="s">
        <v>5600</v>
      </c>
      <c r="P1760" t="s">
        <v>5603</v>
      </c>
    </row>
    <row r="1761" spans="1:16" x14ac:dyDescent="0.45">
      <c r="A1761" t="s">
        <v>1775</v>
      </c>
      <c r="B1761" t="s">
        <v>3033</v>
      </c>
      <c r="C1761" t="s">
        <v>3742</v>
      </c>
      <c r="D1761" t="s">
        <v>4003</v>
      </c>
      <c r="E1761" t="s">
        <v>4693</v>
      </c>
      <c r="F1761" s="2" t="s">
        <v>3688</v>
      </c>
      <c r="G1761" s="2" t="s">
        <v>3688</v>
      </c>
      <c r="H1761" s="2" t="s">
        <v>3688</v>
      </c>
      <c r="I1761" s="2" t="s">
        <v>3688</v>
      </c>
      <c r="J1761" s="2" t="str">
        <f>HYPERLINK("[SupplementaryData2.xlsx]STRING.binding!A952","STRING.binding")</f>
        <v>STRING.binding</v>
      </c>
      <c r="K1761" s="2" t="s">
        <v>3688</v>
      </c>
      <c r="L1761" t="s">
        <v>3688</v>
      </c>
      <c r="M1761" t="s">
        <v>4003</v>
      </c>
      <c r="N1761" t="s">
        <v>5531</v>
      </c>
      <c r="O1761" t="s">
        <v>5600</v>
      </c>
      <c r="P1761" t="s">
        <v>5601</v>
      </c>
    </row>
    <row r="1762" spans="1:16" x14ac:dyDescent="0.45">
      <c r="A1762" t="s">
        <v>1776</v>
      </c>
      <c r="B1762" t="s">
        <v>3034</v>
      </c>
      <c r="C1762" t="s">
        <v>3743</v>
      </c>
      <c r="D1762" t="s">
        <v>4228</v>
      </c>
      <c r="E1762" t="s">
        <v>4918</v>
      </c>
      <c r="F1762" s="2" t="s">
        <v>3688</v>
      </c>
      <c r="G1762" s="2" t="s">
        <v>3688</v>
      </c>
      <c r="H1762" s="2" t="s">
        <v>3688</v>
      </c>
      <c r="I1762" s="2" t="str">
        <f>HYPERLINK("[SupplementaryData2.xlsx]HPRD!A944","HPRD")</f>
        <v>HPRD</v>
      </c>
      <c r="J1762" s="2" t="str">
        <f>HYPERLINK("[SupplementaryData2.xlsx]STRING.binding!A953","STRING.binding")</f>
        <v>STRING.binding</v>
      </c>
      <c r="K1762" s="2" t="s">
        <v>3688</v>
      </c>
      <c r="L1762" t="s">
        <v>3034</v>
      </c>
      <c r="M1762" t="s">
        <v>4228</v>
      </c>
      <c r="N1762" t="s">
        <v>3688</v>
      </c>
      <c r="O1762" t="s">
        <v>5600</v>
      </c>
      <c r="P1762" t="s">
        <v>5601</v>
      </c>
    </row>
    <row r="1763" spans="1:16" x14ac:dyDescent="0.45">
      <c r="A1763" t="s">
        <v>1777</v>
      </c>
      <c r="B1763" t="s">
        <v>3034</v>
      </c>
      <c r="C1763" t="s">
        <v>3743</v>
      </c>
      <c r="D1763" t="s">
        <v>4308</v>
      </c>
      <c r="E1763" t="s">
        <v>4998</v>
      </c>
      <c r="F1763" s="2" t="s">
        <v>3688</v>
      </c>
      <c r="G1763" s="2" t="s">
        <v>3688</v>
      </c>
      <c r="H1763" s="2" t="s">
        <v>3688</v>
      </c>
      <c r="I1763" s="2" t="str">
        <f>HYPERLINK("[SupplementaryData2.xlsx]HPRD!A945","HPRD")</f>
        <v>HPRD</v>
      </c>
      <c r="J1763" s="2" t="s">
        <v>3688</v>
      </c>
      <c r="K1763" s="2" t="s">
        <v>3688</v>
      </c>
      <c r="L1763" t="s">
        <v>3034</v>
      </c>
      <c r="M1763" t="s">
        <v>4308</v>
      </c>
      <c r="N1763" t="s">
        <v>3688</v>
      </c>
      <c r="O1763" t="s">
        <v>5600</v>
      </c>
      <c r="P1763" t="s">
        <v>5601</v>
      </c>
    </row>
    <row r="1764" spans="1:16" x14ac:dyDescent="0.45">
      <c r="A1764" t="s">
        <v>1778</v>
      </c>
      <c r="B1764" t="s">
        <v>3034</v>
      </c>
      <c r="C1764" t="s">
        <v>3743</v>
      </c>
      <c r="D1764" t="s">
        <v>4046</v>
      </c>
      <c r="E1764" t="s">
        <v>4736</v>
      </c>
      <c r="F1764" s="2" t="s">
        <v>3688</v>
      </c>
      <c r="G1764" s="2" t="s">
        <v>3688</v>
      </c>
      <c r="H1764" s="2" t="s">
        <v>3688</v>
      </c>
      <c r="I1764" s="2" t="s">
        <v>3688</v>
      </c>
      <c r="J1764" s="2" t="str">
        <f>HYPERLINK("[SupplementaryData2.xlsx]STRING.binding!A954","STRING.binding")</f>
        <v>STRING.binding</v>
      </c>
      <c r="K1764" s="2" t="s">
        <v>3688</v>
      </c>
      <c r="L1764" t="s">
        <v>3034</v>
      </c>
      <c r="M1764" t="s">
        <v>4046</v>
      </c>
      <c r="N1764" t="s">
        <v>3688</v>
      </c>
      <c r="O1764" t="s">
        <v>5600</v>
      </c>
      <c r="P1764" t="s">
        <v>5603</v>
      </c>
    </row>
    <row r="1765" spans="1:16" x14ac:dyDescent="0.45">
      <c r="A1765" t="s">
        <v>1779</v>
      </c>
      <c r="B1765" t="s">
        <v>3034</v>
      </c>
      <c r="C1765" t="s">
        <v>3743</v>
      </c>
      <c r="D1765" t="s">
        <v>4047</v>
      </c>
      <c r="E1765" t="s">
        <v>4737</v>
      </c>
      <c r="F1765" s="2" t="s">
        <v>3688</v>
      </c>
      <c r="G1765" s="2" t="s">
        <v>3688</v>
      </c>
      <c r="H1765" s="2" t="s">
        <v>3688</v>
      </c>
      <c r="I1765" s="2" t="s">
        <v>3688</v>
      </c>
      <c r="J1765" s="2" t="str">
        <f>HYPERLINK("[SupplementaryData2.xlsx]STRING.binding!A955","STRING.binding")</f>
        <v>STRING.binding</v>
      </c>
      <c r="K1765" s="2" t="s">
        <v>3688</v>
      </c>
      <c r="L1765" t="s">
        <v>3034</v>
      </c>
      <c r="M1765" t="s">
        <v>4047</v>
      </c>
      <c r="N1765" t="s">
        <v>3688</v>
      </c>
      <c r="O1765" t="s">
        <v>5600</v>
      </c>
      <c r="P1765" t="s">
        <v>5603</v>
      </c>
    </row>
    <row r="1766" spans="1:16" x14ac:dyDescent="0.45">
      <c r="A1766" t="s">
        <v>1780</v>
      </c>
      <c r="B1766" t="s">
        <v>3034</v>
      </c>
      <c r="C1766" t="s">
        <v>3743</v>
      </c>
      <c r="D1766" t="s">
        <v>3990</v>
      </c>
      <c r="E1766" t="s">
        <v>4680</v>
      </c>
      <c r="F1766" s="2" t="s">
        <v>3688</v>
      </c>
      <c r="G1766" s="2" t="str">
        <f>HYPERLINK("[SupplementaryData2.xlsx]HPMR!A538","HPMR")</f>
        <v>HPMR</v>
      </c>
      <c r="H1766" s="2" t="s">
        <v>3688</v>
      </c>
      <c r="I1766" s="2" t="s">
        <v>3688</v>
      </c>
      <c r="J1766" s="2" t="s">
        <v>3688</v>
      </c>
      <c r="K1766" s="2" t="s">
        <v>3688</v>
      </c>
      <c r="L1766" t="s">
        <v>3034</v>
      </c>
      <c r="M1766" t="s">
        <v>3990</v>
      </c>
      <c r="N1766" t="s">
        <v>3688</v>
      </c>
      <c r="O1766" t="s">
        <v>5599</v>
      </c>
      <c r="P1766" t="s">
        <v>5601</v>
      </c>
    </row>
    <row r="1767" spans="1:16" x14ac:dyDescent="0.45">
      <c r="A1767" t="s">
        <v>1781</v>
      </c>
      <c r="B1767" t="s">
        <v>3035</v>
      </c>
      <c r="C1767" t="s">
        <v>3744</v>
      </c>
      <c r="D1767" t="s">
        <v>4527</v>
      </c>
      <c r="E1767" t="s">
        <v>5217</v>
      </c>
      <c r="F1767" s="2" t="str">
        <f>HYPERLINK("[SupplementaryData2.xlsx]DLRP!A406","DLRP")</f>
        <v>DLRP</v>
      </c>
      <c r="G1767" s="2" t="str">
        <f>HYPERLINK("[SupplementaryData2.xlsx]HPMR!A539","HPMR")</f>
        <v>HPMR</v>
      </c>
      <c r="H1767" s="2" t="str">
        <f>HYPERLINK("[SupplementaryData2.xlsx]IUPHAR!A217","IUPHAR")</f>
        <v>IUPHAR</v>
      </c>
      <c r="I1767" s="2" t="str">
        <f>HYPERLINK("[SupplementaryData2.xlsx]HPRD!A946","HPRD")</f>
        <v>HPRD</v>
      </c>
      <c r="J1767" s="2" t="s">
        <v>3688</v>
      </c>
      <c r="K1767" s="2" t="s">
        <v>3688</v>
      </c>
      <c r="L1767" t="s">
        <v>3035</v>
      </c>
      <c r="M1767" t="s">
        <v>4527</v>
      </c>
      <c r="N1767" t="s">
        <v>3688</v>
      </c>
      <c r="O1767" t="s">
        <v>5599</v>
      </c>
      <c r="P1767" t="s">
        <v>5601</v>
      </c>
    </row>
    <row r="1768" spans="1:16" x14ac:dyDescent="0.45">
      <c r="A1768" t="s">
        <v>1782</v>
      </c>
      <c r="B1768" t="s">
        <v>3036</v>
      </c>
      <c r="C1768" t="s">
        <v>3745</v>
      </c>
      <c r="D1768" t="s">
        <v>4108</v>
      </c>
      <c r="E1768" t="s">
        <v>4798</v>
      </c>
      <c r="F1768" s="2" t="s">
        <v>3688</v>
      </c>
      <c r="G1768" s="2" t="s">
        <v>3688</v>
      </c>
      <c r="H1768" s="2" t="s">
        <v>3688</v>
      </c>
      <c r="I1768" s="2" t="str">
        <f>HYPERLINK("[SupplementaryData2.xlsx]HPRD!A947","HPRD")</f>
        <v>HPRD</v>
      </c>
      <c r="J1768" s="2" t="s">
        <v>3688</v>
      </c>
      <c r="K1768" s="2" t="s">
        <v>3688</v>
      </c>
      <c r="L1768" t="s">
        <v>5374</v>
      </c>
      <c r="M1768" t="s">
        <v>4108</v>
      </c>
      <c r="N1768" t="s">
        <v>3688</v>
      </c>
      <c r="O1768" t="s">
        <v>5600</v>
      </c>
      <c r="P1768" t="s">
        <v>5601</v>
      </c>
    </row>
    <row r="1769" spans="1:16" x14ac:dyDescent="0.45">
      <c r="A1769" t="s">
        <v>1783</v>
      </c>
      <c r="B1769" t="s">
        <v>3037</v>
      </c>
      <c r="C1769" t="s">
        <v>3746</v>
      </c>
      <c r="D1769" t="s">
        <v>4511</v>
      </c>
      <c r="E1769" t="s">
        <v>5201</v>
      </c>
      <c r="F1769" s="2" t="s">
        <v>3688</v>
      </c>
      <c r="G1769" s="2" t="s">
        <v>3688</v>
      </c>
      <c r="H1769" s="2" t="s">
        <v>3688</v>
      </c>
      <c r="I1769" s="2" t="s">
        <v>3688</v>
      </c>
      <c r="J1769" s="2" t="str">
        <f>HYPERLINK("[SupplementaryData2.xlsx]STRING.binding!A956","STRING.binding")</f>
        <v>STRING.binding</v>
      </c>
      <c r="K1769" s="2" t="s">
        <v>3688</v>
      </c>
      <c r="L1769" t="s">
        <v>3037</v>
      </c>
      <c r="M1769" t="s">
        <v>4511</v>
      </c>
      <c r="N1769" t="s">
        <v>5532</v>
      </c>
      <c r="O1769" t="s">
        <v>5600</v>
      </c>
      <c r="P1769" t="s">
        <v>5601</v>
      </c>
    </row>
    <row r="1770" spans="1:16" x14ac:dyDescent="0.45">
      <c r="A1770" t="s">
        <v>1784</v>
      </c>
      <c r="B1770" t="s">
        <v>3038</v>
      </c>
      <c r="C1770" t="s">
        <v>3747</v>
      </c>
      <c r="D1770" t="s">
        <v>4168</v>
      </c>
      <c r="E1770" t="s">
        <v>4858</v>
      </c>
      <c r="F1770" s="2" t="s">
        <v>3688</v>
      </c>
      <c r="G1770" s="2" t="s">
        <v>3688</v>
      </c>
      <c r="H1770" s="2" t="s">
        <v>3688</v>
      </c>
      <c r="I1770" s="2" t="str">
        <f>HYPERLINK("[SupplementaryData2.xlsx]HPRD!A948","HPRD")</f>
        <v>HPRD</v>
      </c>
      <c r="J1770" s="2" t="s">
        <v>3688</v>
      </c>
      <c r="K1770" s="2" t="s">
        <v>3688</v>
      </c>
      <c r="L1770" t="s">
        <v>3688</v>
      </c>
      <c r="M1770" t="s">
        <v>4168</v>
      </c>
      <c r="N1770" t="s">
        <v>3688</v>
      </c>
      <c r="O1770" t="s">
        <v>5600</v>
      </c>
      <c r="P1770" t="s">
        <v>5601</v>
      </c>
    </row>
    <row r="1771" spans="1:16" x14ac:dyDescent="0.45">
      <c r="A1771" t="s">
        <v>1785</v>
      </c>
      <c r="B1771" t="s">
        <v>3039</v>
      </c>
      <c r="C1771" t="s">
        <v>3748</v>
      </c>
      <c r="D1771" t="s">
        <v>4528</v>
      </c>
      <c r="E1771" t="s">
        <v>5218</v>
      </c>
      <c r="F1771" s="2" t="s">
        <v>3688</v>
      </c>
      <c r="G1771" s="2" t="s">
        <v>3688</v>
      </c>
      <c r="H1771" s="2" t="s">
        <v>3688</v>
      </c>
      <c r="I1771" s="2" t="s">
        <v>3688</v>
      </c>
      <c r="J1771" s="2" t="s">
        <v>3688</v>
      </c>
      <c r="K1771" s="2" t="s">
        <v>3688</v>
      </c>
      <c r="L1771" t="s">
        <v>3688</v>
      </c>
      <c r="M1771" t="s">
        <v>3688</v>
      </c>
      <c r="N1771" t="s">
        <v>5533</v>
      </c>
      <c r="O1771" t="s">
        <v>5600</v>
      </c>
      <c r="P1771" t="s">
        <v>5601</v>
      </c>
    </row>
    <row r="1772" spans="1:16" x14ac:dyDescent="0.45">
      <c r="A1772" t="s">
        <v>1786</v>
      </c>
      <c r="B1772" t="s">
        <v>3039</v>
      </c>
      <c r="C1772" t="s">
        <v>3748</v>
      </c>
      <c r="D1772" t="s">
        <v>4529</v>
      </c>
      <c r="E1772" t="s">
        <v>5219</v>
      </c>
      <c r="F1772" s="2" t="s">
        <v>3688</v>
      </c>
      <c r="G1772" s="2" t="s">
        <v>3688</v>
      </c>
      <c r="H1772" s="2" t="s">
        <v>3688</v>
      </c>
      <c r="I1772" s="2" t="s">
        <v>3688</v>
      </c>
      <c r="J1772" s="2" t="s">
        <v>3688</v>
      </c>
      <c r="K1772" s="2" t="s">
        <v>3688</v>
      </c>
      <c r="L1772" t="s">
        <v>3688</v>
      </c>
      <c r="M1772" t="s">
        <v>3688</v>
      </c>
      <c r="N1772" t="s">
        <v>5533</v>
      </c>
      <c r="O1772" t="s">
        <v>5600</v>
      </c>
      <c r="P1772" t="s">
        <v>5601</v>
      </c>
    </row>
    <row r="1773" spans="1:16" x14ac:dyDescent="0.45">
      <c r="A1773" t="s">
        <v>1787</v>
      </c>
      <c r="B1773" t="s">
        <v>3039</v>
      </c>
      <c r="C1773" t="s">
        <v>3748</v>
      </c>
      <c r="D1773" t="s">
        <v>4259</v>
      </c>
      <c r="E1773" t="s">
        <v>4949</v>
      </c>
      <c r="F1773" s="2" t="s">
        <v>3688</v>
      </c>
      <c r="G1773" s="2" t="s">
        <v>3688</v>
      </c>
      <c r="H1773" s="2" t="s">
        <v>3688</v>
      </c>
      <c r="I1773" s="2" t="s">
        <v>3688</v>
      </c>
      <c r="J1773" s="2" t="s">
        <v>3688</v>
      </c>
      <c r="K1773" s="2" t="s">
        <v>3688</v>
      </c>
      <c r="L1773" t="s">
        <v>3688</v>
      </c>
      <c r="M1773" t="s">
        <v>3688</v>
      </c>
      <c r="N1773" t="s">
        <v>5533</v>
      </c>
      <c r="O1773" t="s">
        <v>5600</v>
      </c>
      <c r="P1773" t="s">
        <v>5601</v>
      </c>
    </row>
    <row r="1774" spans="1:16" x14ac:dyDescent="0.45">
      <c r="A1774" t="s">
        <v>1788</v>
      </c>
      <c r="B1774" t="s">
        <v>3039</v>
      </c>
      <c r="C1774" t="s">
        <v>3748</v>
      </c>
      <c r="D1774" t="s">
        <v>4530</v>
      </c>
      <c r="E1774" t="s">
        <v>5220</v>
      </c>
      <c r="F1774" s="2" t="s">
        <v>3688</v>
      </c>
      <c r="G1774" s="2" t="s">
        <v>3688</v>
      </c>
      <c r="H1774" s="2" t="s">
        <v>3688</v>
      </c>
      <c r="I1774" s="2" t="s">
        <v>3688</v>
      </c>
      <c r="J1774" s="2" t="s">
        <v>3688</v>
      </c>
      <c r="K1774" s="2" t="s">
        <v>3688</v>
      </c>
      <c r="L1774" t="s">
        <v>3688</v>
      </c>
      <c r="M1774" t="s">
        <v>3688</v>
      </c>
      <c r="N1774" t="s">
        <v>5533</v>
      </c>
      <c r="O1774" t="s">
        <v>5600</v>
      </c>
      <c r="P1774" t="s">
        <v>5601</v>
      </c>
    </row>
    <row r="1775" spans="1:16" x14ac:dyDescent="0.45">
      <c r="A1775" t="s">
        <v>1789</v>
      </c>
      <c r="B1775" t="s">
        <v>3039</v>
      </c>
      <c r="C1775" t="s">
        <v>3748</v>
      </c>
      <c r="D1775" t="s">
        <v>4531</v>
      </c>
      <c r="E1775" t="s">
        <v>5221</v>
      </c>
      <c r="F1775" s="2" t="s">
        <v>3688</v>
      </c>
      <c r="G1775" s="2" t="s">
        <v>3688</v>
      </c>
      <c r="H1775" s="2" t="s">
        <v>3688</v>
      </c>
      <c r="I1775" s="2" t="s">
        <v>3688</v>
      </c>
      <c r="J1775" s="2" t="s">
        <v>3688</v>
      </c>
      <c r="K1775" s="2" t="s">
        <v>3688</v>
      </c>
      <c r="L1775" t="s">
        <v>3688</v>
      </c>
      <c r="M1775" t="s">
        <v>3688</v>
      </c>
      <c r="N1775" t="s">
        <v>5533</v>
      </c>
      <c r="O1775" t="s">
        <v>5600</v>
      </c>
      <c r="P1775" t="s">
        <v>5601</v>
      </c>
    </row>
    <row r="1776" spans="1:16" x14ac:dyDescent="0.45">
      <c r="A1776" t="s">
        <v>1790</v>
      </c>
      <c r="B1776" t="s">
        <v>3040</v>
      </c>
      <c r="C1776" t="s">
        <v>3749</v>
      </c>
      <c r="D1776" t="s">
        <v>4033</v>
      </c>
      <c r="E1776" t="s">
        <v>4723</v>
      </c>
      <c r="F1776" s="2" t="s">
        <v>3688</v>
      </c>
      <c r="G1776" s="2" t="str">
        <f>HYPERLINK("[SupplementaryData2.xlsx]HPMR!A540","HPMR")</f>
        <v>HPMR</v>
      </c>
      <c r="H1776" s="2" t="s">
        <v>3688</v>
      </c>
      <c r="I1776" s="2" t="s">
        <v>3688</v>
      </c>
      <c r="J1776" s="2" t="s">
        <v>3688</v>
      </c>
      <c r="K1776" s="2" t="s">
        <v>3688</v>
      </c>
      <c r="L1776" t="s">
        <v>5375</v>
      </c>
      <c r="M1776" t="s">
        <v>4033</v>
      </c>
      <c r="N1776" t="s">
        <v>3688</v>
      </c>
      <c r="O1776" t="s">
        <v>5599</v>
      </c>
      <c r="P1776" t="s">
        <v>5601</v>
      </c>
    </row>
    <row r="1777" spans="1:16" x14ac:dyDescent="0.45">
      <c r="A1777" t="s">
        <v>1791</v>
      </c>
      <c r="B1777" t="s">
        <v>3041</v>
      </c>
      <c r="C1777" t="s">
        <v>3750</v>
      </c>
      <c r="D1777" t="s">
        <v>4139</v>
      </c>
      <c r="E1777" t="s">
        <v>4829</v>
      </c>
      <c r="F1777" s="2" t="s">
        <v>3688</v>
      </c>
      <c r="G1777" s="2" t="s">
        <v>3688</v>
      </c>
      <c r="H1777" s="2" t="s">
        <v>3688</v>
      </c>
      <c r="I1777" s="2" t="s">
        <v>3688</v>
      </c>
      <c r="J1777" s="2" t="str">
        <f>HYPERLINK("[SupplementaryData2.xlsx]STRING.binding!A957","STRING.binding")</f>
        <v>STRING.binding</v>
      </c>
      <c r="K1777" s="2" t="s">
        <v>3688</v>
      </c>
      <c r="L1777" t="s">
        <v>3041</v>
      </c>
      <c r="M1777" t="s">
        <v>3688</v>
      </c>
      <c r="N1777" t="s">
        <v>3688</v>
      </c>
      <c r="O1777" t="s">
        <v>5600</v>
      </c>
      <c r="P1777" t="s">
        <v>5603</v>
      </c>
    </row>
    <row r="1778" spans="1:16" x14ac:dyDescent="0.45">
      <c r="A1778" t="s">
        <v>1792</v>
      </c>
      <c r="B1778" t="s">
        <v>3041</v>
      </c>
      <c r="C1778" t="s">
        <v>3750</v>
      </c>
      <c r="D1778" t="s">
        <v>4337</v>
      </c>
      <c r="E1778" t="s">
        <v>5027</v>
      </c>
      <c r="F1778" s="2" t="s">
        <v>3688</v>
      </c>
      <c r="G1778" s="2" t="s">
        <v>3688</v>
      </c>
      <c r="H1778" s="2" t="s">
        <v>3688</v>
      </c>
      <c r="I1778" s="2" t="str">
        <f>HYPERLINK("[SupplementaryData2.xlsx]HPRD!A949","HPRD")</f>
        <v>HPRD</v>
      </c>
      <c r="J1778" s="2" t="str">
        <f>HYPERLINK("[SupplementaryData2.xlsx]STRING.binding!A958","STRING.binding")</f>
        <v>STRING.binding</v>
      </c>
      <c r="K1778" s="2" t="s">
        <v>3688</v>
      </c>
      <c r="L1778" t="s">
        <v>3041</v>
      </c>
      <c r="M1778" t="s">
        <v>4337</v>
      </c>
      <c r="N1778" t="s">
        <v>3688</v>
      </c>
      <c r="O1778" t="s">
        <v>5600</v>
      </c>
      <c r="P1778" t="s">
        <v>5601</v>
      </c>
    </row>
    <row r="1779" spans="1:16" x14ac:dyDescent="0.45">
      <c r="A1779" t="s">
        <v>1793</v>
      </c>
      <c r="B1779" t="s">
        <v>3041</v>
      </c>
      <c r="C1779" t="s">
        <v>3750</v>
      </c>
      <c r="D1779" t="s">
        <v>4338</v>
      </c>
      <c r="E1779" t="s">
        <v>5028</v>
      </c>
      <c r="F1779" s="2" t="s">
        <v>3688</v>
      </c>
      <c r="G1779" s="2" t="s">
        <v>3688</v>
      </c>
      <c r="H1779" s="2" t="s">
        <v>3688</v>
      </c>
      <c r="I1779" s="2" t="s">
        <v>3688</v>
      </c>
      <c r="J1779" s="2" t="str">
        <f>HYPERLINK("[SupplementaryData2.xlsx]STRING.binding!A959","STRING.binding")</f>
        <v>STRING.binding</v>
      </c>
      <c r="K1779" s="2" t="s">
        <v>3688</v>
      </c>
      <c r="L1779" t="s">
        <v>3041</v>
      </c>
      <c r="M1779" t="s">
        <v>4338</v>
      </c>
      <c r="N1779" t="s">
        <v>3688</v>
      </c>
      <c r="O1779" t="s">
        <v>5600</v>
      </c>
      <c r="P1779" t="s">
        <v>5603</v>
      </c>
    </row>
    <row r="1780" spans="1:16" x14ac:dyDescent="0.45">
      <c r="A1780" t="s">
        <v>1794</v>
      </c>
      <c r="B1780" t="s">
        <v>3041</v>
      </c>
      <c r="C1780" t="s">
        <v>3750</v>
      </c>
      <c r="D1780" t="s">
        <v>4071</v>
      </c>
      <c r="E1780" t="s">
        <v>4761</v>
      </c>
      <c r="F1780" s="2" t="s">
        <v>3688</v>
      </c>
      <c r="G1780" s="2" t="s">
        <v>3688</v>
      </c>
      <c r="H1780" s="2" t="s">
        <v>3688</v>
      </c>
      <c r="I1780" s="2" t="str">
        <f>HYPERLINK("[SupplementaryData2.xlsx]HPRD!A950","HPRD")</f>
        <v>HPRD</v>
      </c>
      <c r="J1780" s="2" t="str">
        <f>HYPERLINK("[SupplementaryData2.xlsx]STRING.binding!A960","STRING.binding")</f>
        <v>STRING.binding</v>
      </c>
      <c r="K1780" s="2" t="s">
        <v>3688</v>
      </c>
      <c r="L1780" t="s">
        <v>3041</v>
      </c>
      <c r="M1780" t="s">
        <v>4071</v>
      </c>
      <c r="N1780" t="s">
        <v>3688</v>
      </c>
      <c r="O1780" t="s">
        <v>5600</v>
      </c>
      <c r="P1780" t="s">
        <v>5601</v>
      </c>
    </row>
    <row r="1781" spans="1:16" x14ac:dyDescent="0.45">
      <c r="A1781" t="s">
        <v>1795</v>
      </c>
      <c r="B1781" t="s">
        <v>3041</v>
      </c>
      <c r="C1781" t="s">
        <v>3750</v>
      </c>
      <c r="D1781" t="s">
        <v>4165</v>
      </c>
      <c r="E1781" t="s">
        <v>4855</v>
      </c>
      <c r="F1781" s="2" t="s">
        <v>3688</v>
      </c>
      <c r="G1781" s="2" t="s">
        <v>3688</v>
      </c>
      <c r="H1781" s="2" t="s">
        <v>3688</v>
      </c>
      <c r="I1781" s="2" t="s">
        <v>3688</v>
      </c>
      <c r="J1781" s="2" t="str">
        <f>HYPERLINK("[SupplementaryData2.xlsx]STRING.binding!A961","STRING.binding")</f>
        <v>STRING.binding</v>
      </c>
      <c r="K1781" s="2" t="s">
        <v>3688</v>
      </c>
      <c r="L1781" t="s">
        <v>3041</v>
      </c>
      <c r="M1781" t="s">
        <v>4165</v>
      </c>
      <c r="N1781" t="s">
        <v>3688</v>
      </c>
      <c r="O1781" t="s">
        <v>5600</v>
      </c>
      <c r="P1781" t="s">
        <v>5603</v>
      </c>
    </row>
    <row r="1782" spans="1:16" x14ac:dyDescent="0.45">
      <c r="A1782" t="s">
        <v>1796</v>
      </c>
      <c r="B1782" t="s">
        <v>3041</v>
      </c>
      <c r="C1782" t="s">
        <v>3750</v>
      </c>
      <c r="D1782" t="s">
        <v>4532</v>
      </c>
      <c r="E1782" t="s">
        <v>5222</v>
      </c>
      <c r="F1782" s="2" t="s">
        <v>3688</v>
      </c>
      <c r="G1782" s="2" t="str">
        <f>HYPERLINK("[SupplementaryData2.xlsx]HPMR!A541","HPMR")</f>
        <v>HPMR</v>
      </c>
      <c r="H1782" s="2" t="s">
        <v>3688</v>
      </c>
      <c r="I1782" s="2" t="s">
        <v>3688</v>
      </c>
      <c r="J1782" s="2" t="s">
        <v>3688</v>
      </c>
      <c r="K1782" s="2" t="s">
        <v>3688</v>
      </c>
      <c r="L1782" t="s">
        <v>3041</v>
      </c>
      <c r="M1782" t="s">
        <v>4532</v>
      </c>
      <c r="N1782" t="s">
        <v>3688</v>
      </c>
      <c r="O1782" t="s">
        <v>5599</v>
      </c>
      <c r="P1782" t="s">
        <v>5601</v>
      </c>
    </row>
    <row r="1783" spans="1:16" x14ac:dyDescent="0.45">
      <c r="A1783" t="s">
        <v>1797</v>
      </c>
      <c r="B1783" t="s">
        <v>3041</v>
      </c>
      <c r="C1783" t="s">
        <v>3750</v>
      </c>
      <c r="D1783" t="s">
        <v>4533</v>
      </c>
      <c r="E1783" t="s">
        <v>5223</v>
      </c>
      <c r="F1783" s="2" t="s">
        <v>3688</v>
      </c>
      <c r="G1783" s="2" t="str">
        <f>HYPERLINK("[SupplementaryData2.xlsx]HPMR!A542","HPMR")</f>
        <v>HPMR</v>
      </c>
      <c r="H1783" s="2" t="s">
        <v>3688</v>
      </c>
      <c r="I1783" s="2" t="s">
        <v>3688</v>
      </c>
      <c r="J1783" s="2" t="s">
        <v>3688</v>
      </c>
      <c r="K1783" s="2" t="s">
        <v>3688</v>
      </c>
      <c r="L1783" t="s">
        <v>3041</v>
      </c>
      <c r="M1783" t="s">
        <v>4533</v>
      </c>
      <c r="N1783" t="s">
        <v>3688</v>
      </c>
      <c r="O1783" t="s">
        <v>5599</v>
      </c>
      <c r="P1783" t="s">
        <v>5601</v>
      </c>
    </row>
    <row r="1784" spans="1:16" x14ac:dyDescent="0.45">
      <c r="A1784" t="s">
        <v>1798</v>
      </c>
      <c r="B1784" t="s">
        <v>3042</v>
      </c>
      <c r="C1784" t="s">
        <v>3751</v>
      </c>
      <c r="D1784" t="s">
        <v>4203</v>
      </c>
      <c r="E1784" t="s">
        <v>4893</v>
      </c>
      <c r="F1784" s="2" t="s">
        <v>3688</v>
      </c>
      <c r="G1784" s="2" t="s">
        <v>3688</v>
      </c>
      <c r="H1784" s="2" t="s">
        <v>3688</v>
      </c>
      <c r="I1784" s="2" t="s">
        <v>3688</v>
      </c>
      <c r="J1784" s="2" t="str">
        <f>HYPERLINK("[SupplementaryData2.xlsx]STRING.binding!A962","STRING.binding")</f>
        <v>STRING.binding</v>
      </c>
      <c r="K1784" s="2" t="s">
        <v>3688</v>
      </c>
      <c r="L1784" t="s">
        <v>3688</v>
      </c>
      <c r="M1784" t="s">
        <v>3688</v>
      </c>
      <c r="N1784" t="s">
        <v>3688</v>
      </c>
      <c r="O1784" t="s">
        <v>5600</v>
      </c>
      <c r="P1784" t="s">
        <v>5603</v>
      </c>
    </row>
    <row r="1785" spans="1:16" x14ac:dyDescent="0.45">
      <c r="A1785" t="s">
        <v>1799</v>
      </c>
      <c r="B1785" t="s">
        <v>3042</v>
      </c>
      <c r="C1785" t="s">
        <v>3751</v>
      </c>
      <c r="D1785" t="s">
        <v>4029</v>
      </c>
      <c r="E1785" t="s">
        <v>4719</v>
      </c>
      <c r="F1785" s="2" t="s">
        <v>3688</v>
      </c>
      <c r="G1785" s="2" t="s">
        <v>3688</v>
      </c>
      <c r="H1785" s="2" t="s">
        <v>3688</v>
      </c>
      <c r="I1785" s="2" t="s">
        <v>3688</v>
      </c>
      <c r="J1785" s="2" t="str">
        <f>HYPERLINK("[SupplementaryData2.xlsx]STRING.binding!A963","STRING.binding")</f>
        <v>STRING.binding</v>
      </c>
      <c r="K1785" s="2" t="s">
        <v>3688</v>
      </c>
      <c r="L1785" t="s">
        <v>3688</v>
      </c>
      <c r="M1785" t="s">
        <v>4029</v>
      </c>
      <c r="N1785" t="s">
        <v>3688</v>
      </c>
      <c r="O1785" t="s">
        <v>5600</v>
      </c>
      <c r="P1785" t="s">
        <v>5603</v>
      </c>
    </row>
    <row r="1786" spans="1:16" x14ac:dyDescent="0.45">
      <c r="A1786" t="s">
        <v>1800</v>
      </c>
      <c r="B1786" t="s">
        <v>3043</v>
      </c>
      <c r="C1786" t="s">
        <v>3752</v>
      </c>
      <c r="D1786" t="s">
        <v>4530</v>
      </c>
      <c r="E1786" t="s">
        <v>5220</v>
      </c>
      <c r="F1786" s="2" t="s">
        <v>3688</v>
      </c>
      <c r="G1786" s="2" t="str">
        <f>HYPERLINK("[SupplementaryData2.xlsx]HPMR!A543","HPMR")</f>
        <v>HPMR</v>
      </c>
      <c r="H1786" s="2" t="s">
        <v>3688</v>
      </c>
      <c r="I1786" s="2" t="s">
        <v>3688</v>
      </c>
      <c r="J1786" s="2" t="s">
        <v>3688</v>
      </c>
      <c r="K1786" s="2" t="s">
        <v>3688</v>
      </c>
      <c r="L1786" t="s">
        <v>3043</v>
      </c>
      <c r="M1786" t="s">
        <v>4530</v>
      </c>
      <c r="N1786" t="s">
        <v>3688</v>
      </c>
      <c r="O1786" t="s">
        <v>5599</v>
      </c>
      <c r="P1786" t="s">
        <v>5601</v>
      </c>
    </row>
    <row r="1787" spans="1:16" x14ac:dyDescent="0.45">
      <c r="A1787" t="s">
        <v>1801</v>
      </c>
      <c r="B1787" t="s">
        <v>3043</v>
      </c>
      <c r="C1787" t="s">
        <v>3752</v>
      </c>
      <c r="D1787" t="s">
        <v>4534</v>
      </c>
      <c r="E1787" t="s">
        <v>5224</v>
      </c>
      <c r="F1787" s="2" t="s">
        <v>3688</v>
      </c>
      <c r="G1787" s="2" t="str">
        <f>HYPERLINK("[SupplementaryData2.xlsx]HPMR!A544","HPMR")</f>
        <v>HPMR</v>
      </c>
      <c r="H1787" s="2" t="s">
        <v>3688</v>
      </c>
      <c r="I1787" s="2" t="s">
        <v>3688</v>
      </c>
      <c r="J1787" s="2" t="s">
        <v>3688</v>
      </c>
      <c r="K1787" s="2" t="s">
        <v>3688</v>
      </c>
      <c r="L1787" t="s">
        <v>3043</v>
      </c>
      <c r="M1787" t="s">
        <v>4534</v>
      </c>
      <c r="N1787" t="s">
        <v>3688</v>
      </c>
      <c r="O1787" t="s">
        <v>5599</v>
      </c>
      <c r="P1787" t="s">
        <v>5601</v>
      </c>
    </row>
    <row r="1788" spans="1:16" x14ac:dyDescent="0.45">
      <c r="A1788" t="s">
        <v>1802</v>
      </c>
      <c r="B1788" t="s">
        <v>3044</v>
      </c>
      <c r="C1788" t="s">
        <v>3753</v>
      </c>
      <c r="D1788" t="s">
        <v>4535</v>
      </c>
      <c r="E1788" t="s">
        <v>5225</v>
      </c>
      <c r="F1788" s="2" t="s">
        <v>3688</v>
      </c>
      <c r="G1788" s="2" t="s">
        <v>3688</v>
      </c>
      <c r="H1788" s="2" t="s">
        <v>3688</v>
      </c>
      <c r="I1788" s="2" t="s">
        <v>3688</v>
      </c>
      <c r="J1788" s="2" t="str">
        <f>HYPERLINK("[SupplementaryData2.xlsx]STRING.binding!A964","STRING.binding")</f>
        <v>STRING.binding</v>
      </c>
      <c r="K1788" s="2" t="s">
        <v>3688</v>
      </c>
      <c r="L1788" t="s">
        <v>5376</v>
      </c>
      <c r="M1788" t="s">
        <v>3688</v>
      </c>
      <c r="N1788" t="s">
        <v>3688</v>
      </c>
      <c r="O1788" t="s">
        <v>5600</v>
      </c>
      <c r="P1788" t="s">
        <v>5603</v>
      </c>
    </row>
    <row r="1789" spans="1:16" x14ac:dyDescent="0.45">
      <c r="A1789" t="s">
        <v>1803</v>
      </c>
      <c r="B1789" t="s">
        <v>3044</v>
      </c>
      <c r="C1789" t="s">
        <v>3753</v>
      </c>
      <c r="D1789" t="s">
        <v>4536</v>
      </c>
      <c r="E1789" t="s">
        <v>5226</v>
      </c>
      <c r="F1789" s="2" t="s">
        <v>3688</v>
      </c>
      <c r="G1789" s="2" t="s">
        <v>3688</v>
      </c>
      <c r="H1789" s="2" t="s">
        <v>3688</v>
      </c>
      <c r="I1789" s="2" t="s">
        <v>3688</v>
      </c>
      <c r="J1789" s="2" t="str">
        <f>HYPERLINK("[SupplementaryData2.xlsx]STRING.binding!A965","STRING.binding")</f>
        <v>STRING.binding</v>
      </c>
      <c r="K1789" s="2" t="s">
        <v>3688</v>
      </c>
      <c r="L1789" t="s">
        <v>5376</v>
      </c>
      <c r="M1789" t="s">
        <v>4536</v>
      </c>
      <c r="N1789" t="s">
        <v>3688</v>
      </c>
      <c r="O1789" t="s">
        <v>5600</v>
      </c>
      <c r="P1789" t="s">
        <v>5603</v>
      </c>
    </row>
    <row r="1790" spans="1:16" x14ac:dyDescent="0.45">
      <c r="A1790" t="s">
        <v>1804</v>
      </c>
      <c r="B1790" t="s">
        <v>3044</v>
      </c>
      <c r="C1790" t="s">
        <v>3753</v>
      </c>
      <c r="D1790" t="s">
        <v>4065</v>
      </c>
      <c r="E1790" t="s">
        <v>4755</v>
      </c>
      <c r="F1790" s="2" t="str">
        <f>HYPERLINK("[SupplementaryData2.xlsx]DLRP!A407","DLRP")</f>
        <v>DLRP</v>
      </c>
      <c r="G1790" s="2" t="str">
        <f>HYPERLINK("[SupplementaryData2.xlsx]HPMR!A545","HPMR")</f>
        <v>HPMR</v>
      </c>
      <c r="H1790" s="2" t="str">
        <f>HYPERLINK("[SupplementaryData2.xlsx]IUPHAR!A218","IUPHAR")</f>
        <v>IUPHAR</v>
      </c>
      <c r="I1790" s="2" t="str">
        <f>HYPERLINK("[SupplementaryData2.xlsx]HPRD!A951","HPRD")</f>
        <v>HPRD</v>
      </c>
      <c r="J1790" s="2" t="str">
        <f>HYPERLINK("[SupplementaryData2.xlsx]STRING.binding!A966","STRING.binding")</f>
        <v>STRING.binding</v>
      </c>
      <c r="K1790" s="2" t="str">
        <f>HYPERLINK("[SupplementaryData2.xlsx]STRING.experiment!A314","STRING.experiment")</f>
        <v>STRING.experiment</v>
      </c>
      <c r="L1790" t="s">
        <v>5376</v>
      </c>
      <c r="M1790" t="s">
        <v>4065</v>
      </c>
      <c r="N1790" t="s">
        <v>3688</v>
      </c>
      <c r="O1790" t="s">
        <v>5599</v>
      </c>
      <c r="P1790" t="s">
        <v>5601</v>
      </c>
    </row>
    <row r="1791" spans="1:16" x14ac:dyDescent="0.45">
      <c r="A1791" t="s">
        <v>1805</v>
      </c>
      <c r="B1791" t="s">
        <v>3044</v>
      </c>
      <c r="C1791" t="s">
        <v>3753</v>
      </c>
      <c r="D1791" t="s">
        <v>4101</v>
      </c>
      <c r="E1791" t="s">
        <v>4791</v>
      </c>
      <c r="F1791" s="2" t="s">
        <v>3688</v>
      </c>
      <c r="G1791" s="2" t="s">
        <v>3688</v>
      </c>
      <c r="H1791" s="2" t="s">
        <v>3688</v>
      </c>
      <c r="I1791" s="2" t="s">
        <v>3688</v>
      </c>
      <c r="J1791" s="2" t="str">
        <f>HYPERLINK("[SupplementaryData2.xlsx]STRING.binding!A967","STRING.binding")</f>
        <v>STRING.binding</v>
      </c>
      <c r="K1791" s="2" t="s">
        <v>3688</v>
      </c>
      <c r="L1791" t="s">
        <v>5376</v>
      </c>
      <c r="M1791" t="s">
        <v>4101</v>
      </c>
      <c r="N1791" t="s">
        <v>3688</v>
      </c>
      <c r="O1791" t="s">
        <v>5600</v>
      </c>
      <c r="P1791" t="s">
        <v>5603</v>
      </c>
    </row>
    <row r="1792" spans="1:16" x14ac:dyDescent="0.45">
      <c r="A1792" t="s">
        <v>1806</v>
      </c>
      <c r="B1792" t="s">
        <v>3044</v>
      </c>
      <c r="C1792" t="s">
        <v>3753</v>
      </c>
      <c r="D1792" t="s">
        <v>4258</v>
      </c>
      <c r="E1792" t="s">
        <v>4948</v>
      </c>
      <c r="F1792" s="2" t="str">
        <f>HYPERLINK("[SupplementaryData2.xlsx]DLRP!A408","DLRP")</f>
        <v>DLRP</v>
      </c>
      <c r="G1792" s="2" t="str">
        <f>HYPERLINK("[SupplementaryData2.xlsx]HPMR!A546","HPMR")</f>
        <v>HPMR</v>
      </c>
      <c r="H1792" s="2" t="s">
        <v>3688</v>
      </c>
      <c r="I1792" s="2" t="str">
        <f>HYPERLINK("[SupplementaryData2.xlsx]HPRD!A952","HPRD")</f>
        <v>HPRD</v>
      </c>
      <c r="J1792" s="2" t="str">
        <f>HYPERLINK("[SupplementaryData2.xlsx]STRING.binding!A968","STRING.binding")</f>
        <v>STRING.binding</v>
      </c>
      <c r="K1792" s="2" t="str">
        <f>HYPERLINK("[SupplementaryData2.xlsx]STRING.experiment!A315","STRING.experiment")</f>
        <v>STRING.experiment</v>
      </c>
      <c r="L1792" t="s">
        <v>5376</v>
      </c>
      <c r="M1792" t="s">
        <v>4258</v>
      </c>
      <c r="N1792" t="s">
        <v>3688</v>
      </c>
      <c r="O1792" t="s">
        <v>5599</v>
      </c>
      <c r="P1792" t="s">
        <v>5601</v>
      </c>
    </row>
    <row r="1793" spans="1:16" x14ac:dyDescent="0.45">
      <c r="A1793" t="s">
        <v>1807</v>
      </c>
      <c r="B1793" t="s">
        <v>3044</v>
      </c>
      <c r="C1793" t="s">
        <v>3753</v>
      </c>
      <c r="D1793" t="s">
        <v>4537</v>
      </c>
      <c r="E1793" t="s">
        <v>5227</v>
      </c>
      <c r="F1793" s="2" t="s">
        <v>3688</v>
      </c>
      <c r="G1793" s="2" t="s">
        <v>3688</v>
      </c>
      <c r="H1793" s="2" t="s">
        <v>3688</v>
      </c>
      <c r="I1793" s="2" t="str">
        <f>HYPERLINK("[SupplementaryData2.xlsx]HPRD!A953","HPRD")</f>
        <v>HPRD</v>
      </c>
      <c r="J1793" s="2" t="str">
        <f>HYPERLINK("[SupplementaryData2.xlsx]STRING.binding!A969","STRING.binding")</f>
        <v>STRING.binding</v>
      </c>
      <c r="K1793" s="2" t="s">
        <v>3688</v>
      </c>
      <c r="L1793" t="s">
        <v>5376</v>
      </c>
      <c r="M1793" t="s">
        <v>3688</v>
      </c>
      <c r="N1793" t="s">
        <v>3688</v>
      </c>
      <c r="O1793" t="s">
        <v>5600</v>
      </c>
      <c r="P1793" t="s">
        <v>5601</v>
      </c>
    </row>
    <row r="1794" spans="1:16" x14ac:dyDescent="0.45">
      <c r="A1794" t="s">
        <v>1808</v>
      </c>
      <c r="B1794" t="s">
        <v>3044</v>
      </c>
      <c r="C1794" t="s">
        <v>3753</v>
      </c>
      <c r="D1794" t="s">
        <v>4103</v>
      </c>
      <c r="E1794" t="s">
        <v>4793</v>
      </c>
      <c r="F1794" s="2" t="s">
        <v>3688</v>
      </c>
      <c r="G1794" s="2" t="str">
        <f>HYPERLINK("[SupplementaryData2.xlsx]HPMR!A547","HPMR")</f>
        <v>HPMR</v>
      </c>
      <c r="H1794" s="2" t="s">
        <v>3688</v>
      </c>
      <c r="I1794" s="2" t="str">
        <f>HYPERLINK("[SupplementaryData2.xlsx]HPRD!A954","HPRD")</f>
        <v>HPRD</v>
      </c>
      <c r="J1794" s="2" t="str">
        <f>HYPERLINK("[SupplementaryData2.xlsx]STRING.binding!A970","STRING.binding")</f>
        <v>STRING.binding</v>
      </c>
      <c r="K1794" s="2" t="str">
        <f>HYPERLINK("[SupplementaryData2.xlsx]STRING.experiment!A316","STRING.experiment")</f>
        <v>STRING.experiment</v>
      </c>
      <c r="L1794" t="s">
        <v>5376</v>
      </c>
      <c r="M1794" t="s">
        <v>4103</v>
      </c>
      <c r="N1794" t="s">
        <v>3688</v>
      </c>
      <c r="O1794" t="s">
        <v>5599</v>
      </c>
      <c r="P1794" t="s">
        <v>5601</v>
      </c>
    </row>
    <row r="1795" spans="1:16" x14ac:dyDescent="0.45">
      <c r="A1795" t="s">
        <v>1809</v>
      </c>
      <c r="B1795" t="s">
        <v>3045</v>
      </c>
      <c r="C1795" t="s">
        <v>3754</v>
      </c>
      <c r="D1795" t="s">
        <v>4349</v>
      </c>
      <c r="E1795" t="s">
        <v>5039</v>
      </c>
      <c r="F1795" s="2" t="s">
        <v>3688</v>
      </c>
      <c r="G1795" s="2" t="s">
        <v>3688</v>
      </c>
      <c r="H1795" s="2" t="s">
        <v>3688</v>
      </c>
      <c r="I1795" s="2" t="str">
        <f>HYPERLINK("[SupplementaryData2.xlsx]HPRD!A955","HPRD")</f>
        <v>HPRD</v>
      </c>
      <c r="J1795" s="2" t="s">
        <v>3688</v>
      </c>
      <c r="K1795" s="2" t="s">
        <v>3688</v>
      </c>
      <c r="L1795" t="s">
        <v>3045</v>
      </c>
      <c r="M1795" t="s">
        <v>3688</v>
      </c>
      <c r="N1795" t="s">
        <v>3688</v>
      </c>
      <c r="O1795" t="s">
        <v>5600</v>
      </c>
      <c r="P1795" t="s">
        <v>5601</v>
      </c>
    </row>
    <row r="1796" spans="1:16" x14ac:dyDescent="0.45">
      <c r="A1796" t="s">
        <v>1810</v>
      </c>
      <c r="B1796" t="s">
        <v>3045</v>
      </c>
      <c r="C1796" t="s">
        <v>3754</v>
      </c>
      <c r="D1796" t="s">
        <v>4009</v>
      </c>
      <c r="E1796" t="s">
        <v>4699</v>
      </c>
      <c r="F1796" s="2" t="s">
        <v>3688</v>
      </c>
      <c r="G1796" s="2" t="s">
        <v>3688</v>
      </c>
      <c r="H1796" s="2" t="s">
        <v>3688</v>
      </c>
      <c r="I1796" s="2" t="s">
        <v>3688</v>
      </c>
      <c r="J1796" s="2" t="str">
        <f>HYPERLINK("[SupplementaryData2.xlsx]STRING.binding!A971","STRING.binding")</f>
        <v>STRING.binding</v>
      </c>
      <c r="K1796" s="2" t="s">
        <v>3688</v>
      </c>
      <c r="L1796" t="s">
        <v>3045</v>
      </c>
      <c r="M1796" t="s">
        <v>4009</v>
      </c>
      <c r="N1796" t="s">
        <v>3688</v>
      </c>
      <c r="O1796" t="s">
        <v>5600</v>
      </c>
      <c r="P1796" t="s">
        <v>5603</v>
      </c>
    </row>
    <row r="1797" spans="1:16" x14ac:dyDescent="0.45">
      <c r="A1797" t="s">
        <v>1811</v>
      </c>
      <c r="B1797" t="s">
        <v>3045</v>
      </c>
      <c r="C1797" t="s">
        <v>3754</v>
      </c>
      <c r="D1797" t="s">
        <v>4001</v>
      </c>
      <c r="E1797" t="s">
        <v>4691</v>
      </c>
      <c r="F1797" s="2" t="s">
        <v>3688</v>
      </c>
      <c r="G1797" s="2" t="s">
        <v>3688</v>
      </c>
      <c r="H1797" s="2" t="s">
        <v>3688</v>
      </c>
      <c r="I1797" s="2" t="str">
        <f>HYPERLINK("[SupplementaryData2.xlsx]HPRD!A956","HPRD")</f>
        <v>HPRD</v>
      </c>
      <c r="J1797" s="2" t="s">
        <v>3688</v>
      </c>
      <c r="K1797" s="2" t="s">
        <v>3688</v>
      </c>
      <c r="L1797" t="s">
        <v>3045</v>
      </c>
      <c r="M1797" t="s">
        <v>4001</v>
      </c>
      <c r="N1797" t="s">
        <v>3688</v>
      </c>
      <c r="O1797" t="s">
        <v>5600</v>
      </c>
      <c r="P1797" t="s">
        <v>5601</v>
      </c>
    </row>
    <row r="1798" spans="1:16" x14ac:dyDescent="0.45">
      <c r="A1798" t="s">
        <v>1812</v>
      </c>
      <c r="B1798" t="s">
        <v>3045</v>
      </c>
      <c r="C1798" t="s">
        <v>3754</v>
      </c>
      <c r="D1798" t="s">
        <v>3998</v>
      </c>
      <c r="E1798" t="s">
        <v>4688</v>
      </c>
      <c r="F1798" s="2" t="s">
        <v>3688</v>
      </c>
      <c r="G1798" s="2" t="s">
        <v>3688</v>
      </c>
      <c r="H1798" s="2" t="s">
        <v>3688</v>
      </c>
      <c r="I1798" s="2" t="s">
        <v>3688</v>
      </c>
      <c r="J1798" s="2" t="str">
        <f>HYPERLINK("[SupplementaryData2.xlsx]STRING.binding!A972","STRING.binding")</f>
        <v>STRING.binding</v>
      </c>
      <c r="K1798" s="2" t="s">
        <v>3688</v>
      </c>
      <c r="L1798" t="s">
        <v>3045</v>
      </c>
      <c r="M1798" t="s">
        <v>3998</v>
      </c>
      <c r="N1798" t="s">
        <v>3688</v>
      </c>
      <c r="O1798" t="s">
        <v>5600</v>
      </c>
      <c r="P1798" t="s">
        <v>5603</v>
      </c>
    </row>
    <row r="1799" spans="1:16" x14ac:dyDescent="0.45">
      <c r="A1799" t="s">
        <v>1813</v>
      </c>
      <c r="B1799" t="s">
        <v>3045</v>
      </c>
      <c r="C1799" t="s">
        <v>3754</v>
      </c>
      <c r="D1799" t="s">
        <v>4002</v>
      </c>
      <c r="E1799" t="s">
        <v>4692</v>
      </c>
      <c r="F1799" s="2" t="s">
        <v>3688</v>
      </c>
      <c r="G1799" s="2" t="s">
        <v>3688</v>
      </c>
      <c r="H1799" s="2" t="s">
        <v>3688</v>
      </c>
      <c r="I1799" s="2" t="str">
        <f>HYPERLINK("[SupplementaryData2.xlsx]HPRD!A957","HPRD")</f>
        <v>HPRD</v>
      </c>
      <c r="J1799" s="2" t="s">
        <v>3688</v>
      </c>
      <c r="K1799" s="2" t="s">
        <v>3688</v>
      </c>
      <c r="L1799" t="s">
        <v>3045</v>
      </c>
      <c r="M1799" t="s">
        <v>4002</v>
      </c>
      <c r="N1799" t="s">
        <v>3688</v>
      </c>
      <c r="O1799" t="s">
        <v>5600</v>
      </c>
      <c r="P1799" t="s">
        <v>5601</v>
      </c>
    </row>
    <row r="1800" spans="1:16" x14ac:dyDescent="0.45">
      <c r="A1800" t="s">
        <v>1814</v>
      </c>
      <c r="B1800" t="s">
        <v>3045</v>
      </c>
      <c r="C1800" t="s">
        <v>3754</v>
      </c>
      <c r="D1800" t="s">
        <v>4206</v>
      </c>
      <c r="E1800" t="s">
        <v>4896</v>
      </c>
      <c r="F1800" s="2" t="s">
        <v>3688</v>
      </c>
      <c r="G1800" s="2" t="str">
        <f>HYPERLINK("[SupplementaryData2.xlsx]HPMR!A548","HPMR")</f>
        <v>HPMR</v>
      </c>
      <c r="H1800" s="2" t="s">
        <v>3688</v>
      </c>
      <c r="I1800" s="2" t="s">
        <v>3688</v>
      </c>
      <c r="J1800" s="2" t="s">
        <v>3688</v>
      </c>
      <c r="K1800" s="2" t="s">
        <v>3688</v>
      </c>
      <c r="L1800" t="s">
        <v>3045</v>
      </c>
      <c r="M1800" t="s">
        <v>4206</v>
      </c>
      <c r="N1800" t="s">
        <v>3688</v>
      </c>
      <c r="O1800" t="s">
        <v>5599</v>
      </c>
      <c r="P1800" t="s">
        <v>5601</v>
      </c>
    </row>
    <row r="1801" spans="1:16" x14ac:dyDescent="0.45">
      <c r="A1801" t="s">
        <v>1815</v>
      </c>
      <c r="B1801" t="s">
        <v>3046</v>
      </c>
      <c r="C1801" t="s">
        <v>3755</v>
      </c>
      <c r="D1801" t="s">
        <v>4349</v>
      </c>
      <c r="E1801" t="s">
        <v>5039</v>
      </c>
      <c r="F1801" s="2" t="s">
        <v>3688</v>
      </c>
      <c r="G1801" s="2" t="s">
        <v>3688</v>
      </c>
      <c r="H1801" s="2" t="s">
        <v>3688</v>
      </c>
      <c r="I1801" s="2" t="str">
        <f>HYPERLINK("[SupplementaryData2.xlsx]HPRD!A958","HPRD")</f>
        <v>HPRD</v>
      </c>
      <c r="J1801" s="2" t="s">
        <v>3688</v>
      </c>
      <c r="K1801" s="2" t="s">
        <v>3688</v>
      </c>
      <c r="L1801" t="s">
        <v>3688</v>
      </c>
      <c r="M1801" t="s">
        <v>3688</v>
      </c>
      <c r="N1801" t="s">
        <v>3688</v>
      </c>
      <c r="O1801" t="s">
        <v>5600</v>
      </c>
      <c r="P1801" t="s">
        <v>5601</v>
      </c>
    </row>
    <row r="1802" spans="1:16" x14ac:dyDescent="0.45">
      <c r="A1802" t="s">
        <v>1816</v>
      </c>
      <c r="B1802" t="s">
        <v>3047</v>
      </c>
      <c r="C1802" t="s">
        <v>3756</v>
      </c>
      <c r="D1802" t="s">
        <v>4538</v>
      </c>
      <c r="E1802" t="s">
        <v>5228</v>
      </c>
      <c r="F1802" s="2" t="s">
        <v>3688</v>
      </c>
      <c r="G1802" s="2" t="str">
        <f>HYPERLINK("[SupplementaryData2.xlsx]HPMR!A549","HPMR")</f>
        <v>HPMR</v>
      </c>
      <c r="H1802" s="2" t="s">
        <v>3688</v>
      </c>
      <c r="I1802" s="2" t="str">
        <f>HYPERLINK("[SupplementaryData2.xlsx]HPRD!A959","HPRD")</f>
        <v>HPRD</v>
      </c>
      <c r="J1802" s="2" t="str">
        <f>HYPERLINK("[SupplementaryData2.xlsx]STRING.binding!A973","STRING.binding")</f>
        <v>STRING.binding</v>
      </c>
      <c r="K1802" s="2" t="str">
        <f>HYPERLINK("[SupplementaryData2.xlsx]STRING.experiment!A317","STRING.experiment")</f>
        <v>STRING.experiment</v>
      </c>
      <c r="L1802" t="s">
        <v>3047</v>
      </c>
      <c r="M1802" t="s">
        <v>4538</v>
      </c>
      <c r="N1802" t="s">
        <v>3688</v>
      </c>
      <c r="O1802" t="s">
        <v>5599</v>
      </c>
      <c r="P1802" t="s">
        <v>5601</v>
      </c>
    </row>
    <row r="1803" spans="1:16" x14ac:dyDescent="0.45">
      <c r="A1803" t="s">
        <v>1817</v>
      </c>
      <c r="B1803" t="s">
        <v>3047</v>
      </c>
      <c r="C1803" t="s">
        <v>3756</v>
      </c>
      <c r="D1803" t="s">
        <v>4520</v>
      </c>
      <c r="E1803" t="s">
        <v>5210</v>
      </c>
      <c r="F1803" s="2" t="s">
        <v>3688</v>
      </c>
      <c r="G1803" s="2" t="s">
        <v>3688</v>
      </c>
      <c r="H1803" s="2" t="s">
        <v>3688</v>
      </c>
      <c r="I1803" s="2" t="s">
        <v>3688</v>
      </c>
      <c r="J1803" s="2" t="s">
        <v>3688</v>
      </c>
      <c r="K1803" s="2" t="s">
        <v>3688</v>
      </c>
      <c r="L1803" t="s">
        <v>3688</v>
      </c>
      <c r="M1803" t="s">
        <v>3688</v>
      </c>
      <c r="N1803" t="s">
        <v>5534</v>
      </c>
      <c r="O1803" t="s">
        <v>5600</v>
      </c>
      <c r="P1803" t="s">
        <v>5601</v>
      </c>
    </row>
    <row r="1804" spans="1:16" x14ac:dyDescent="0.45">
      <c r="A1804" t="s">
        <v>1818</v>
      </c>
      <c r="B1804" t="s">
        <v>3047</v>
      </c>
      <c r="C1804" t="s">
        <v>3756</v>
      </c>
      <c r="D1804" t="s">
        <v>4521</v>
      </c>
      <c r="E1804" t="s">
        <v>5211</v>
      </c>
      <c r="F1804" s="2" t="s">
        <v>3688</v>
      </c>
      <c r="G1804" s="2" t="str">
        <f>HYPERLINK("[SupplementaryData2.xlsx]HPMR!A550","HPMR")</f>
        <v>HPMR</v>
      </c>
      <c r="H1804" s="2" t="s">
        <v>3688</v>
      </c>
      <c r="I1804" s="2" t="s">
        <v>3688</v>
      </c>
      <c r="J1804" s="2" t="s">
        <v>3688</v>
      </c>
      <c r="K1804" s="2" t="s">
        <v>3688</v>
      </c>
      <c r="L1804" t="s">
        <v>3047</v>
      </c>
      <c r="M1804" t="s">
        <v>4521</v>
      </c>
      <c r="N1804" t="s">
        <v>3688</v>
      </c>
      <c r="O1804" t="s">
        <v>5599</v>
      </c>
      <c r="P1804" t="s">
        <v>5601</v>
      </c>
    </row>
    <row r="1805" spans="1:16" x14ac:dyDescent="0.45">
      <c r="A1805" t="s">
        <v>1819</v>
      </c>
      <c r="B1805" t="s">
        <v>3048</v>
      </c>
      <c r="C1805" t="s">
        <v>3757</v>
      </c>
      <c r="D1805" t="s">
        <v>4538</v>
      </c>
      <c r="E1805" t="s">
        <v>5228</v>
      </c>
      <c r="F1805" s="2" t="s">
        <v>3688</v>
      </c>
      <c r="G1805" s="2" t="str">
        <f>HYPERLINK("[SupplementaryData2.xlsx]HPMR!A551","HPMR")</f>
        <v>HPMR</v>
      </c>
      <c r="H1805" s="2" t="s">
        <v>3688</v>
      </c>
      <c r="I1805" s="2" t="str">
        <f>HYPERLINK("[SupplementaryData2.xlsx]HPRD!A960","HPRD")</f>
        <v>HPRD</v>
      </c>
      <c r="J1805" s="2" t="s">
        <v>3688</v>
      </c>
      <c r="K1805" s="2" t="s">
        <v>3688</v>
      </c>
      <c r="L1805" t="s">
        <v>3048</v>
      </c>
      <c r="M1805" t="s">
        <v>4538</v>
      </c>
      <c r="N1805" t="s">
        <v>3688</v>
      </c>
      <c r="O1805" t="s">
        <v>5599</v>
      </c>
      <c r="P1805" t="s">
        <v>5601</v>
      </c>
    </row>
    <row r="1806" spans="1:16" x14ac:dyDescent="0.45">
      <c r="A1806" t="s">
        <v>1820</v>
      </c>
      <c r="B1806" t="s">
        <v>3048</v>
      </c>
      <c r="C1806" t="s">
        <v>3757</v>
      </c>
      <c r="D1806" t="s">
        <v>4520</v>
      </c>
      <c r="E1806" t="s">
        <v>5210</v>
      </c>
      <c r="F1806" s="2" t="s">
        <v>3688</v>
      </c>
      <c r="G1806" s="2" t="str">
        <f>HYPERLINK("[SupplementaryData2.xlsx]HPMR!A552","HPMR")</f>
        <v>HPMR</v>
      </c>
      <c r="H1806" s="2" t="s">
        <v>3688</v>
      </c>
      <c r="I1806" s="2" t="s">
        <v>3688</v>
      </c>
      <c r="J1806" s="2" t="s">
        <v>3688</v>
      </c>
      <c r="K1806" s="2" t="s">
        <v>3688</v>
      </c>
      <c r="L1806" t="s">
        <v>3048</v>
      </c>
      <c r="M1806" t="s">
        <v>4520</v>
      </c>
      <c r="N1806" t="s">
        <v>3688</v>
      </c>
      <c r="O1806" t="s">
        <v>5599</v>
      </c>
      <c r="P1806" t="s">
        <v>5601</v>
      </c>
    </row>
    <row r="1807" spans="1:16" x14ac:dyDescent="0.45">
      <c r="A1807" t="s">
        <v>1821</v>
      </c>
      <c r="B1807" t="s">
        <v>3048</v>
      </c>
      <c r="C1807" t="s">
        <v>3757</v>
      </c>
      <c r="D1807" t="s">
        <v>4521</v>
      </c>
      <c r="E1807" t="s">
        <v>5211</v>
      </c>
      <c r="F1807" s="2" t="s">
        <v>3688</v>
      </c>
      <c r="G1807" s="2" t="str">
        <f>HYPERLINK("[SupplementaryData2.xlsx]HPMR!A553","HPMR")</f>
        <v>HPMR</v>
      </c>
      <c r="H1807" s="2" t="s">
        <v>3688</v>
      </c>
      <c r="I1807" s="2" t="s">
        <v>3688</v>
      </c>
      <c r="J1807" s="2" t="s">
        <v>3688</v>
      </c>
      <c r="K1807" s="2" t="s">
        <v>3688</v>
      </c>
      <c r="L1807" t="s">
        <v>3048</v>
      </c>
      <c r="M1807" t="s">
        <v>4521</v>
      </c>
      <c r="N1807" t="s">
        <v>3688</v>
      </c>
      <c r="O1807" t="s">
        <v>5599</v>
      </c>
      <c r="P1807" t="s">
        <v>5601</v>
      </c>
    </row>
    <row r="1808" spans="1:16" x14ac:dyDescent="0.45">
      <c r="A1808" t="s">
        <v>1822</v>
      </c>
      <c r="B1808" t="s">
        <v>3049</v>
      </c>
      <c r="C1808" t="s">
        <v>3758</v>
      </c>
      <c r="D1808" t="s">
        <v>4538</v>
      </c>
      <c r="E1808" t="s">
        <v>5228</v>
      </c>
      <c r="F1808" s="2" t="s">
        <v>3688</v>
      </c>
      <c r="G1808" s="2" t="str">
        <f>HYPERLINK("[SupplementaryData2.xlsx]HPMR!A554","HPMR")</f>
        <v>HPMR</v>
      </c>
      <c r="H1808" s="2" t="s">
        <v>3688</v>
      </c>
      <c r="I1808" s="2" t="str">
        <f>HYPERLINK("[SupplementaryData2.xlsx]HPRD!A961","HPRD")</f>
        <v>HPRD</v>
      </c>
      <c r="J1808" s="2" t="s">
        <v>3688</v>
      </c>
      <c r="K1808" s="2" t="str">
        <f>HYPERLINK("[SupplementaryData2.xlsx]STRING.experiment!A318","STRING.experiment")</f>
        <v>STRING.experiment</v>
      </c>
      <c r="L1808" t="s">
        <v>3049</v>
      </c>
      <c r="M1808" t="s">
        <v>4538</v>
      </c>
      <c r="N1808" t="s">
        <v>3688</v>
      </c>
      <c r="O1808" t="s">
        <v>5599</v>
      </c>
      <c r="P1808" t="s">
        <v>5601</v>
      </c>
    </row>
    <row r="1809" spans="1:16" x14ac:dyDescent="0.45">
      <c r="A1809" t="s">
        <v>1823</v>
      </c>
      <c r="B1809" t="s">
        <v>3049</v>
      </c>
      <c r="C1809" t="s">
        <v>3758</v>
      </c>
      <c r="D1809" t="s">
        <v>4520</v>
      </c>
      <c r="E1809" t="s">
        <v>5210</v>
      </c>
      <c r="F1809" s="2" t="s">
        <v>3688</v>
      </c>
      <c r="G1809" s="2" t="str">
        <f>HYPERLINK("[SupplementaryData2.xlsx]HPMR!A555","HPMR")</f>
        <v>HPMR</v>
      </c>
      <c r="H1809" s="2" t="s">
        <v>3688</v>
      </c>
      <c r="I1809" s="2" t="str">
        <f>HYPERLINK("[SupplementaryData2.xlsx]HPRD!A962","HPRD")</f>
        <v>HPRD</v>
      </c>
      <c r="J1809" s="2" t="s">
        <v>3688</v>
      </c>
      <c r="K1809" s="2" t="s">
        <v>3688</v>
      </c>
      <c r="L1809" t="s">
        <v>3049</v>
      </c>
      <c r="M1809" t="s">
        <v>4520</v>
      </c>
      <c r="N1809" t="s">
        <v>3688</v>
      </c>
      <c r="O1809" t="s">
        <v>5599</v>
      </c>
      <c r="P1809" t="s">
        <v>5601</v>
      </c>
    </row>
    <row r="1810" spans="1:16" x14ac:dyDescent="0.45">
      <c r="A1810" t="s">
        <v>1824</v>
      </c>
      <c r="B1810" t="s">
        <v>3049</v>
      </c>
      <c r="C1810" t="s">
        <v>3758</v>
      </c>
      <c r="D1810" t="s">
        <v>4521</v>
      </c>
      <c r="E1810" t="s">
        <v>5211</v>
      </c>
      <c r="F1810" s="2" t="s">
        <v>3688</v>
      </c>
      <c r="G1810" s="2" t="str">
        <f>HYPERLINK("[SupplementaryData2.xlsx]HPMR!A556","HPMR")</f>
        <v>HPMR</v>
      </c>
      <c r="H1810" s="2" t="s">
        <v>3688</v>
      </c>
      <c r="I1810" s="2" t="str">
        <f>HYPERLINK("[SupplementaryData2.xlsx]HPRD!A963","HPRD")</f>
        <v>HPRD</v>
      </c>
      <c r="J1810" s="2" t="s">
        <v>3688</v>
      </c>
      <c r="K1810" s="2" t="s">
        <v>3688</v>
      </c>
      <c r="L1810" t="s">
        <v>3049</v>
      </c>
      <c r="M1810" t="s">
        <v>4521</v>
      </c>
      <c r="N1810" t="s">
        <v>3688</v>
      </c>
      <c r="O1810" t="s">
        <v>5599</v>
      </c>
      <c r="P1810" t="s">
        <v>5601</v>
      </c>
    </row>
    <row r="1811" spans="1:16" x14ac:dyDescent="0.45">
      <c r="A1811" t="s">
        <v>1825</v>
      </c>
      <c r="B1811" t="s">
        <v>3050</v>
      </c>
      <c r="C1811" t="s">
        <v>3759</v>
      </c>
      <c r="D1811" t="s">
        <v>4398</v>
      </c>
      <c r="E1811" t="s">
        <v>5088</v>
      </c>
      <c r="F1811" s="2" t="s">
        <v>3688</v>
      </c>
      <c r="G1811" s="2" t="s">
        <v>3688</v>
      </c>
      <c r="H1811" s="2" t="s">
        <v>3688</v>
      </c>
      <c r="I1811" s="2" t="s">
        <v>3688</v>
      </c>
      <c r="J1811" s="2" t="str">
        <f>HYPERLINK("[SupplementaryData2.xlsx]STRING.binding!A974","STRING.binding")</f>
        <v>STRING.binding</v>
      </c>
      <c r="K1811" s="2" t="s">
        <v>3688</v>
      </c>
      <c r="L1811" t="s">
        <v>3050</v>
      </c>
      <c r="M1811" t="s">
        <v>4398</v>
      </c>
      <c r="N1811" t="s">
        <v>5535</v>
      </c>
      <c r="O1811" t="s">
        <v>5600</v>
      </c>
      <c r="P1811" t="s">
        <v>5601</v>
      </c>
    </row>
    <row r="1812" spans="1:16" x14ac:dyDescent="0.45">
      <c r="A1812" t="s">
        <v>1826</v>
      </c>
      <c r="B1812" t="s">
        <v>3050</v>
      </c>
      <c r="C1812" t="s">
        <v>3759</v>
      </c>
      <c r="D1812" t="s">
        <v>4399</v>
      </c>
      <c r="E1812" t="s">
        <v>5089</v>
      </c>
      <c r="F1812" s="2" t="s">
        <v>3688</v>
      </c>
      <c r="G1812" s="2" t="str">
        <f>HYPERLINK("[SupplementaryData2.xlsx]HPMR!A557","HPMR")</f>
        <v>HPMR</v>
      </c>
      <c r="H1812" s="2" t="str">
        <f>HYPERLINK("[SupplementaryData2.xlsx]IUPHAR!A219","IUPHAR")</f>
        <v>IUPHAR</v>
      </c>
      <c r="I1812" s="2" t="s">
        <v>3688</v>
      </c>
      <c r="J1812" s="2" t="s">
        <v>3688</v>
      </c>
      <c r="K1812" s="2" t="s">
        <v>3688</v>
      </c>
      <c r="L1812" t="s">
        <v>3050</v>
      </c>
      <c r="M1812" t="s">
        <v>4399</v>
      </c>
      <c r="N1812" t="s">
        <v>3688</v>
      </c>
      <c r="O1812" t="s">
        <v>5599</v>
      </c>
      <c r="P1812" t="s">
        <v>5601</v>
      </c>
    </row>
    <row r="1813" spans="1:16" x14ac:dyDescent="0.45">
      <c r="A1813" t="s">
        <v>1827</v>
      </c>
      <c r="B1813" t="s">
        <v>3050</v>
      </c>
      <c r="C1813" t="s">
        <v>3759</v>
      </c>
      <c r="D1813" t="s">
        <v>4400</v>
      </c>
      <c r="E1813" t="s">
        <v>5090</v>
      </c>
      <c r="F1813" s="2" t="s">
        <v>3688</v>
      </c>
      <c r="G1813" s="2" t="str">
        <f>HYPERLINK("[SupplementaryData2.xlsx]HPMR!A558","HPMR")</f>
        <v>HPMR</v>
      </c>
      <c r="H1813" s="2" t="str">
        <f>HYPERLINK("[SupplementaryData2.xlsx]IUPHAR!A220","IUPHAR")</f>
        <v>IUPHAR</v>
      </c>
      <c r="I1813" s="2" t="str">
        <f>HYPERLINK("[SupplementaryData2.xlsx]HPRD!A964","HPRD")</f>
        <v>HPRD</v>
      </c>
      <c r="J1813" s="2" t="str">
        <f>HYPERLINK("[SupplementaryData2.xlsx]STRING.binding!A975","STRING.binding")</f>
        <v>STRING.binding</v>
      </c>
      <c r="K1813" s="2" t="str">
        <f>HYPERLINK("[SupplementaryData2.xlsx]STRING.experiment!A319","STRING.experiment")</f>
        <v>STRING.experiment</v>
      </c>
      <c r="L1813" t="s">
        <v>3050</v>
      </c>
      <c r="M1813" t="s">
        <v>4400</v>
      </c>
      <c r="N1813" t="s">
        <v>3688</v>
      </c>
      <c r="O1813" t="s">
        <v>5599</v>
      </c>
      <c r="P1813" t="s">
        <v>5601</v>
      </c>
    </row>
    <row r="1814" spans="1:16" x14ac:dyDescent="0.45">
      <c r="A1814" t="s">
        <v>1828</v>
      </c>
      <c r="B1814" t="s">
        <v>3051</v>
      </c>
      <c r="C1814" t="s">
        <v>3760</v>
      </c>
      <c r="D1814" t="s">
        <v>4539</v>
      </c>
      <c r="E1814" t="s">
        <v>5229</v>
      </c>
      <c r="F1814" s="2" t="s">
        <v>3688</v>
      </c>
      <c r="G1814" s="2" t="str">
        <f>HYPERLINK("[SupplementaryData2.xlsx]HPMR!A559","HPMR")</f>
        <v>HPMR</v>
      </c>
      <c r="H1814" s="2" t="str">
        <f>HYPERLINK("[SupplementaryData2.xlsx]IUPHAR!A221","IUPHAR")</f>
        <v>IUPHAR</v>
      </c>
      <c r="I1814" s="2" t="str">
        <f>HYPERLINK("[SupplementaryData2.xlsx]HPRD!A965","HPRD")</f>
        <v>HPRD</v>
      </c>
      <c r="J1814" s="2" t="s">
        <v>3688</v>
      </c>
      <c r="K1814" s="2" t="s">
        <v>3688</v>
      </c>
      <c r="L1814" t="s">
        <v>3051</v>
      </c>
      <c r="M1814" t="s">
        <v>4539</v>
      </c>
      <c r="N1814" t="s">
        <v>3688</v>
      </c>
      <c r="O1814" t="s">
        <v>5599</v>
      </c>
      <c r="P1814" t="s">
        <v>5601</v>
      </c>
    </row>
    <row r="1815" spans="1:16" x14ac:dyDescent="0.45">
      <c r="A1815" t="s">
        <v>1829</v>
      </c>
      <c r="B1815" t="s">
        <v>3051</v>
      </c>
      <c r="C1815" t="s">
        <v>3760</v>
      </c>
      <c r="D1815" t="s">
        <v>4540</v>
      </c>
      <c r="E1815" t="s">
        <v>5230</v>
      </c>
      <c r="F1815" s="2" t="s">
        <v>3688</v>
      </c>
      <c r="G1815" s="2" t="str">
        <f>HYPERLINK("[SupplementaryData2.xlsx]HPMR!A560","HPMR")</f>
        <v>HPMR</v>
      </c>
      <c r="H1815" s="2" t="str">
        <f>HYPERLINK("[SupplementaryData2.xlsx]IUPHAR!A222","IUPHAR")</f>
        <v>IUPHAR</v>
      </c>
      <c r="I1815" s="2" t="s">
        <v>3688</v>
      </c>
      <c r="J1815" s="2" t="str">
        <f>HYPERLINK("[SupplementaryData2.xlsx]STRING.binding!A976","STRING.binding")</f>
        <v>STRING.binding</v>
      </c>
      <c r="K1815" s="2" t="s">
        <v>3688</v>
      </c>
      <c r="L1815" t="s">
        <v>3051</v>
      </c>
      <c r="M1815" t="s">
        <v>4540</v>
      </c>
      <c r="N1815" t="s">
        <v>3688</v>
      </c>
      <c r="O1815" t="s">
        <v>5599</v>
      </c>
      <c r="P1815" t="s">
        <v>5601</v>
      </c>
    </row>
    <row r="1816" spans="1:16" x14ac:dyDescent="0.45">
      <c r="A1816" t="s">
        <v>1830</v>
      </c>
      <c r="B1816" t="s">
        <v>3052</v>
      </c>
      <c r="C1816" t="s">
        <v>3761</v>
      </c>
      <c r="D1816" t="s">
        <v>4539</v>
      </c>
      <c r="E1816" t="s">
        <v>5229</v>
      </c>
      <c r="F1816" s="2" t="s">
        <v>3688</v>
      </c>
      <c r="G1816" s="2" t="str">
        <f>HYPERLINK("[SupplementaryData2.xlsx]HPMR!A561","HPMR")</f>
        <v>HPMR</v>
      </c>
      <c r="H1816" s="2" t="str">
        <f>HYPERLINK("[SupplementaryData2.xlsx]IUPHAR!A223","IUPHAR")</f>
        <v>IUPHAR</v>
      </c>
      <c r="I1816" s="2" t="str">
        <f>HYPERLINK("[SupplementaryData2.xlsx]HPRD!A966","HPRD")</f>
        <v>HPRD</v>
      </c>
      <c r="J1816" s="2" t="str">
        <f>HYPERLINK("[SupplementaryData2.xlsx]STRING.binding!A977","STRING.binding")</f>
        <v>STRING.binding</v>
      </c>
      <c r="K1816" s="2" t="str">
        <f>HYPERLINK("[SupplementaryData2.xlsx]STRING.experiment!A320","STRING.experiment")</f>
        <v>STRING.experiment</v>
      </c>
      <c r="L1816" t="s">
        <v>3052</v>
      </c>
      <c r="M1816" t="s">
        <v>4539</v>
      </c>
      <c r="N1816" t="s">
        <v>3688</v>
      </c>
      <c r="O1816" t="s">
        <v>5599</v>
      </c>
      <c r="P1816" t="s">
        <v>5601</v>
      </c>
    </row>
    <row r="1817" spans="1:16" x14ac:dyDescent="0.45">
      <c r="A1817" t="s">
        <v>1831</v>
      </c>
      <c r="B1817" t="s">
        <v>3052</v>
      </c>
      <c r="C1817" t="s">
        <v>3761</v>
      </c>
      <c r="D1817" t="s">
        <v>4540</v>
      </c>
      <c r="E1817" t="s">
        <v>5230</v>
      </c>
      <c r="F1817" s="2" t="s">
        <v>3688</v>
      </c>
      <c r="G1817" s="2" t="str">
        <f>HYPERLINK("[SupplementaryData2.xlsx]HPMR!A562","HPMR")</f>
        <v>HPMR</v>
      </c>
      <c r="H1817" s="2" t="str">
        <f>HYPERLINK("[SupplementaryData2.xlsx]IUPHAR!A224","IUPHAR")</f>
        <v>IUPHAR</v>
      </c>
      <c r="I1817" s="2" t="str">
        <f>HYPERLINK("[SupplementaryData2.xlsx]HPRD!A967","HPRD")</f>
        <v>HPRD</v>
      </c>
      <c r="J1817" s="2" t="str">
        <f>HYPERLINK("[SupplementaryData2.xlsx]STRING.binding!A978","STRING.binding")</f>
        <v>STRING.binding</v>
      </c>
      <c r="K1817" s="2" t="str">
        <f>HYPERLINK("[SupplementaryData2.xlsx]STRING.experiment!A321","STRING.experiment")</f>
        <v>STRING.experiment</v>
      </c>
      <c r="L1817" t="s">
        <v>3052</v>
      </c>
      <c r="M1817" t="s">
        <v>4540</v>
      </c>
      <c r="N1817" t="s">
        <v>3688</v>
      </c>
      <c r="O1817" t="s">
        <v>5599</v>
      </c>
      <c r="P1817" t="s">
        <v>5601</v>
      </c>
    </row>
    <row r="1818" spans="1:16" x14ac:dyDescent="0.45">
      <c r="A1818" t="s">
        <v>1832</v>
      </c>
      <c r="B1818" t="s">
        <v>3053</v>
      </c>
      <c r="C1818" t="s">
        <v>3762</v>
      </c>
      <c r="D1818" t="s">
        <v>4362</v>
      </c>
      <c r="E1818" t="s">
        <v>5052</v>
      </c>
      <c r="F1818" s="2" t="s">
        <v>3688</v>
      </c>
      <c r="G1818" s="2" t="str">
        <f>HYPERLINK("[SupplementaryData2.xlsx]HPMR!A563","HPMR")</f>
        <v>HPMR</v>
      </c>
      <c r="H1818" s="2" t="s">
        <v>3688</v>
      </c>
      <c r="I1818" s="2" t="s">
        <v>3688</v>
      </c>
      <c r="J1818" s="2" t="str">
        <f>HYPERLINK("[SupplementaryData2.xlsx]STRING.binding!A979","STRING.binding")</f>
        <v>STRING.binding</v>
      </c>
      <c r="K1818" s="2" t="s">
        <v>3688</v>
      </c>
      <c r="L1818" t="s">
        <v>3053</v>
      </c>
      <c r="M1818" t="s">
        <v>4362</v>
      </c>
      <c r="N1818" t="s">
        <v>3688</v>
      </c>
      <c r="O1818" t="s">
        <v>5599</v>
      </c>
      <c r="P1818" t="s">
        <v>5601</v>
      </c>
    </row>
    <row r="1819" spans="1:16" x14ac:dyDescent="0.45">
      <c r="A1819" t="s">
        <v>1833</v>
      </c>
      <c r="B1819" t="s">
        <v>3053</v>
      </c>
      <c r="C1819" t="s">
        <v>3762</v>
      </c>
      <c r="D1819" t="s">
        <v>4486</v>
      </c>
      <c r="E1819" t="s">
        <v>5176</v>
      </c>
      <c r="F1819" s="2" t="s">
        <v>3688</v>
      </c>
      <c r="G1819" s="2" t="str">
        <f>HYPERLINK("[SupplementaryData2.xlsx]HPMR!A564","HPMR")</f>
        <v>HPMR</v>
      </c>
      <c r="H1819" s="2" t="s">
        <v>3688</v>
      </c>
      <c r="I1819" s="2" t="s">
        <v>3688</v>
      </c>
      <c r="J1819" s="2" t="str">
        <f>HYPERLINK("[SupplementaryData2.xlsx]STRING.binding!A980","STRING.binding")</f>
        <v>STRING.binding</v>
      </c>
      <c r="K1819" s="2" t="s">
        <v>3688</v>
      </c>
      <c r="L1819" t="s">
        <v>3053</v>
      </c>
      <c r="M1819" t="s">
        <v>4486</v>
      </c>
      <c r="N1819" t="s">
        <v>3688</v>
      </c>
      <c r="O1819" t="s">
        <v>5599</v>
      </c>
      <c r="P1819" t="s">
        <v>5601</v>
      </c>
    </row>
    <row r="1820" spans="1:16" x14ac:dyDescent="0.45">
      <c r="A1820" t="s">
        <v>1834</v>
      </c>
      <c r="B1820" t="s">
        <v>3053</v>
      </c>
      <c r="C1820" t="s">
        <v>3762</v>
      </c>
      <c r="D1820" t="s">
        <v>4107</v>
      </c>
      <c r="E1820" t="s">
        <v>4797</v>
      </c>
      <c r="F1820" s="2" t="s">
        <v>3688</v>
      </c>
      <c r="G1820" s="2" t="str">
        <f>HYPERLINK("[SupplementaryData2.xlsx]HPMR!A565","HPMR")</f>
        <v>HPMR</v>
      </c>
      <c r="H1820" s="2" t="s">
        <v>3688</v>
      </c>
      <c r="I1820" s="2" t="s">
        <v>3688</v>
      </c>
      <c r="J1820" s="2" t="str">
        <f>HYPERLINK("[SupplementaryData2.xlsx]STRING.binding!A981","STRING.binding")</f>
        <v>STRING.binding</v>
      </c>
      <c r="K1820" s="2" t="s">
        <v>3688</v>
      </c>
      <c r="L1820" t="s">
        <v>3053</v>
      </c>
      <c r="M1820" t="s">
        <v>4107</v>
      </c>
      <c r="N1820" t="s">
        <v>3688</v>
      </c>
      <c r="O1820" t="s">
        <v>5599</v>
      </c>
      <c r="P1820" t="s">
        <v>5601</v>
      </c>
    </row>
    <row r="1821" spans="1:16" x14ac:dyDescent="0.45">
      <c r="A1821" t="s">
        <v>1835</v>
      </c>
      <c r="B1821" t="s">
        <v>3053</v>
      </c>
      <c r="C1821" t="s">
        <v>3762</v>
      </c>
      <c r="D1821" t="s">
        <v>4108</v>
      </c>
      <c r="E1821" t="s">
        <v>4798</v>
      </c>
      <c r="F1821" s="2" t="s">
        <v>3688</v>
      </c>
      <c r="G1821" s="2" t="str">
        <f>HYPERLINK("[SupplementaryData2.xlsx]HPMR!A566","HPMR")</f>
        <v>HPMR</v>
      </c>
      <c r="H1821" s="2" t="s">
        <v>3688</v>
      </c>
      <c r="I1821" s="2" t="s">
        <v>3688</v>
      </c>
      <c r="J1821" s="2" t="str">
        <f>HYPERLINK("[SupplementaryData2.xlsx]STRING.binding!A982","STRING.binding")</f>
        <v>STRING.binding</v>
      </c>
      <c r="K1821" s="2" t="s">
        <v>3688</v>
      </c>
      <c r="L1821" t="s">
        <v>3053</v>
      </c>
      <c r="M1821" t="s">
        <v>4108</v>
      </c>
      <c r="N1821" t="s">
        <v>3688</v>
      </c>
      <c r="O1821" t="s">
        <v>5599</v>
      </c>
      <c r="P1821" t="s">
        <v>5601</v>
      </c>
    </row>
    <row r="1822" spans="1:16" x14ac:dyDescent="0.45">
      <c r="A1822" t="s">
        <v>1836</v>
      </c>
      <c r="B1822" t="s">
        <v>3054</v>
      </c>
      <c r="C1822" t="s">
        <v>3763</v>
      </c>
      <c r="D1822" t="s">
        <v>4004</v>
      </c>
      <c r="E1822" t="s">
        <v>4694</v>
      </c>
      <c r="F1822" s="2" t="s">
        <v>3688</v>
      </c>
      <c r="G1822" s="2" t="str">
        <f>HYPERLINK("[SupplementaryData2.xlsx]HPMR!A567","HPMR")</f>
        <v>HPMR</v>
      </c>
      <c r="H1822" s="2" t="s">
        <v>3688</v>
      </c>
      <c r="I1822" s="2" t="str">
        <f>HYPERLINK("[SupplementaryData2.xlsx]HPRD!A968","HPRD")</f>
        <v>HPRD</v>
      </c>
      <c r="J1822" s="2" t="s">
        <v>3688</v>
      </c>
      <c r="K1822" s="2" t="s">
        <v>3688</v>
      </c>
      <c r="L1822" t="s">
        <v>3054</v>
      </c>
      <c r="M1822" t="s">
        <v>4004</v>
      </c>
      <c r="N1822" t="s">
        <v>3688</v>
      </c>
      <c r="O1822" t="s">
        <v>5599</v>
      </c>
      <c r="P1822" t="s">
        <v>5601</v>
      </c>
    </row>
    <row r="1823" spans="1:16" x14ac:dyDescent="0.45">
      <c r="A1823" t="s">
        <v>1837</v>
      </c>
      <c r="B1823" t="s">
        <v>3054</v>
      </c>
      <c r="C1823" t="s">
        <v>3763</v>
      </c>
      <c r="D1823" t="s">
        <v>4326</v>
      </c>
      <c r="E1823" t="s">
        <v>5016</v>
      </c>
      <c r="F1823" s="2" t="s">
        <v>3688</v>
      </c>
      <c r="G1823" s="2" t="s">
        <v>3688</v>
      </c>
      <c r="H1823" s="2" t="s">
        <v>3688</v>
      </c>
      <c r="I1823" s="2" t="s">
        <v>3688</v>
      </c>
      <c r="J1823" s="2" t="str">
        <f>HYPERLINK("[SupplementaryData2.xlsx]STRING.binding!A983","STRING.binding")</f>
        <v>STRING.binding</v>
      </c>
      <c r="K1823" s="2" t="str">
        <f>HYPERLINK("[SupplementaryData2.xlsx]STRING.experiment!A322","STRING.experiment")</f>
        <v>STRING.experiment</v>
      </c>
      <c r="L1823" t="s">
        <v>3054</v>
      </c>
      <c r="M1823" t="s">
        <v>4326</v>
      </c>
      <c r="N1823" t="s">
        <v>3688</v>
      </c>
      <c r="O1823" t="s">
        <v>5600</v>
      </c>
      <c r="P1823" t="s">
        <v>5603</v>
      </c>
    </row>
    <row r="1824" spans="1:16" x14ac:dyDescent="0.45">
      <c r="A1824" t="s">
        <v>1838</v>
      </c>
      <c r="B1824" t="s">
        <v>3055</v>
      </c>
      <c r="C1824" t="s">
        <v>3764</v>
      </c>
      <c r="D1824" t="s">
        <v>4541</v>
      </c>
      <c r="E1824" t="s">
        <v>5231</v>
      </c>
      <c r="F1824" s="2" t="s">
        <v>3688</v>
      </c>
      <c r="G1824" s="2" t="str">
        <f>HYPERLINK("[SupplementaryData2.xlsx]HPMR!A568","HPMR")</f>
        <v>HPMR</v>
      </c>
      <c r="H1824" s="2" t="str">
        <f>HYPERLINK("[SupplementaryData2.xlsx]IUPHAR!A225","IUPHAR")</f>
        <v>IUPHAR</v>
      </c>
      <c r="I1824" s="2" t="str">
        <f>HYPERLINK("[SupplementaryData2.xlsx]HPRD!A969","HPRD")</f>
        <v>HPRD</v>
      </c>
      <c r="J1824" s="2" t="str">
        <f>HYPERLINK("[SupplementaryData2.xlsx]STRING.binding!A984","STRING.binding")</f>
        <v>STRING.binding</v>
      </c>
      <c r="K1824" s="2" t="str">
        <f>HYPERLINK("[SupplementaryData2.xlsx]STRING.experiment!A323","STRING.experiment")</f>
        <v>STRING.experiment</v>
      </c>
      <c r="L1824" t="s">
        <v>3055</v>
      </c>
      <c r="M1824" t="s">
        <v>4541</v>
      </c>
      <c r="N1824" t="s">
        <v>3688</v>
      </c>
      <c r="O1824" t="s">
        <v>5599</v>
      </c>
      <c r="P1824" t="s">
        <v>5601</v>
      </c>
    </row>
    <row r="1825" spans="1:16" x14ac:dyDescent="0.45">
      <c r="A1825" t="s">
        <v>1839</v>
      </c>
      <c r="B1825" t="s">
        <v>3055</v>
      </c>
      <c r="C1825" t="s">
        <v>3764</v>
      </c>
      <c r="D1825" t="s">
        <v>4542</v>
      </c>
      <c r="E1825" t="s">
        <v>5232</v>
      </c>
      <c r="F1825" s="2" t="s">
        <v>3688</v>
      </c>
      <c r="G1825" s="2" t="s">
        <v>3688</v>
      </c>
      <c r="H1825" s="2" t="str">
        <f>HYPERLINK("[SupplementaryData2.xlsx]IUPHAR!A226","IUPHAR")</f>
        <v>IUPHAR</v>
      </c>
      <c r="I1825" s="2" t="str">
        <f>HYPERLINK("[SupplementaryData2.xlsx]HPRD!A970","HPRD")</f>
        <v>HPRD</v>
      </c>
      <c r="J1825" s="2" t="str">
        <f>HYPERLINK("[SupplementaryData2.xlsx]STRING.binding!A985","STRING.binding")</f>
        <v>STRING.binding</v>
      </c>
      <c r="K1825" s="2" t="s">
        <v>3688</v>
      </c>
      <c r="L1825" t="s">
        <v>3055</v>
      </c>
      <c r="M1825" t="s">
        <v>4542</v>
      </c>
      <c r="N1825" t="s">
        <v>3688</v>
      </c>
      <c r="O1825" t="s">
        <v>5599</v>
      </c>
      <c r="P1825" t="s">
        <v>5601</v>
      </c>
    </row>
    <row r="1826" spans="1:16" x14ac:dyDescent="0.45">
      <c r="A1826" t="s">
        <v>1840</v>
      </c>
      <c r="B1826" t="s">
        <v>3056</v>
      </c>
      <c r="C1826" t="s">
        <v>3765</v>
      </c>
      <c r="D1826" t="s">
        <v>4543</v>
      </c>
      <c r="E1826" t="s">
        <v>5233</v>
      </c>
      <c r="F1826" s="2" t="s">
        <v>3688</v>
      </c>
      <c r="G1826" s="2" t="str">
        <f>HYPERLINK("[SupplementaryData2.xlsx]HPMR!A569","HPMR")</f>
        <v>HPMR</v>
      </c>
      <c r="H1826" s="2" t="str">
        <f>HYPERLINK("[SupplementaryData2.xlsx]IUPHAR!A227","IUPHAR")</f>
        <v>IUPHAR</v>
      </c>
      <c r="I1826" s="2" t="str">
        <f>HYPERLINK("[SupplementaryData2.xlsx]HPRD!A971","HPRD")</f>
        <v>HPRD</v>
      </c>
      <c r="J1826" s="2" t="str">
        <f>HYPERLINK("[SupplementaryData2.xlsx]STRING.binding!A986","STRING.binding")</f>
        <v>STRING.binding</v>
      </c>
      <c r="K1826" s="2" t="s">
        <v>3688</v>
      </c>
      <c r="L1826" t="s">
        <v>3056</v>
      </c>
      <c r="M1826" t="s">
        <v>4543</v>
      </c>
      <c r="N1826" t="s">
        <v>3688</v>
      </c>
      <c r="O1826" t="s">
        <v>5599</v>
      </c>
      <c r="P1826" t="s">
        <v>5601</v>
      </c>
    </row>
    <row r="1827" spans="1:16" x14ac:dyDescent="0.45">
      <c r="A1827" t="s">
        <v>1841</v>
      </c>
      <c r="B1827" t="s">
        <v>3056</v>
      </c>
      <c r="C1827" t="s">
        <v>3765</v>
      </c>
      <c r="D1827" t="s">
        <v>4408</v>
      </c>
      <c r="E1827" t="s">
        <v>5098</v>
      </c>
      <c r="F1827" s="2" t="s">
        <v>3688</v>
      </c>
      <c r="G1827" s="2" t="str">
        <f>HYPERLINK("[SupplementaryData2.xlsx]HPMR!A570","HPMR")</f>
        <v>HPMR</v>
      </c>
      <c r="H1827" s="2" t="str">
        <f>HYPERLINK("[SupplementaryData2.xlsx]IUPHAR!A228","IUPHAR")</f>
        <v>IUPHAR</v>
      </c>
      <c r="I1827" s="2" t="str">
        <f>HYPERLINK("[SupplementaryData2.xlsx]HPRD!A972","HPRD")</f>
        <v>HPRD</v>
      </c>
      <c r="J1827" s="2" t="str">
        <f>HYPERLINK("[SupplementaryData2.xlsx]STRING.binding!A987","STRING.binding")</f>
        <v>STRING.binding</v>
      </c>
      <c r="K1827" s="2" t="s">
        <v>3688</v>
      </c>
      <c r="L1827" t="s">
        <v>3056</v>
      </c>
      <c r="M1827" t="s">
        <v>4408</v>
      </c>
      <c r="N1827" t="s">
        <v>3688</v>
      </c>
      <c r="O1827" t="s">
        <v>5599</v>
      </c>
      <c r="P1827" t="s">
        <v>5601</v>
      </c>
    </row>
    <row r="1828" spans="1:16" x14ac:dyDescent="0.45">
      <c r="A1828" t="s">
        <v>1842</v>
      </c>
      <c r="B1828" t="s">
        <v>3057</v>
      </c>
      <c r="C1828" t="s">
        <v>3766</v>
      </c>
      <c r="D1828" t="s">
        <v>4351</v>
      </c>
      <c r="E1828" t="s">
        <v>5041</v>
      </c>
      <c r="F1828" s="2" t="s">
        <v>3688</v>
      </c>
      <c r="G1828" s="2" t="str">
        <f>HYPERLINK("[SupplementaryData2.xlsx]HPMR!A571","HPMR")</f>
        <v>HPMR</v>
      </c>
      <c r="H1828" s="2" t="s">
        <v>3688</v>
      </c>
      <c r="I1828" s="2" t="str">
        <f>HYPERLINK("[SupplementaryData2.xlsx]HPRD!A973","HPRD")</f>
        <v>HPRD</v>
      </c>
      <c r="J1828" s="2" t="str">
        <f>HYPERLINK("[SupplementaryData2.xlsx]STRING.binding!A988","STRING.binding")</f>
        <v>STRING.binding</v>
      </c>
      <c r="K1828" s="2" t="s">
        <v>3688</v>
      </c>
      <c r="L1828" t="s">
        <v>3057</v>
      </c>
      <c r="M1828" t="s">
        <v>4351</v>
      </c>
      <c r="N1828" t="s">
        <v>3688</v>
      </c>
      <c r="O1828" t="s">
        <v>5599</v>
      </c>
      <c r="P1828" t="s">
        <v>5601</v>
      </c>
    </row>
    <row r="1829" spans="1:16" x14ac:dyDescent="0.45">
      <c r="A1829" t="s">
        <v>1843</v>
      </c>
      <c r="B1829" t="s">
        <v>3057</v>
      </c>
      <c r="C1829" t="s">
        <v>3766</v>
      </c>
      <c r="D1829" t="s">
        <v>3998</v>
      </c>
      <c r="E1829" t="s">
        <v>4688</v>
      </c>
      <c r="F1829" s="2" t="s">
        <v>3688</v>
      </c>
      <c r="G1829" s="2" t="str">
        <f>HYPERLINK("[SupplementaryData2.xlsx]HPMR!A572","HPMR")</f>
        <v>HPMR</v>
      </c>
      <c r="H1829" s="2" t="s">
        <v>3688</v>
      </c>
      <c r="I1829" s="2" t="s">
        <v>3688</v>
      </c>
      <c r="J1829" s="2" t="str">
        <f>HYPERLINK("[SupplementaryData2.xlsx]STRING.binding!A989","STRING.binding")</f>
        <v>STRING.binding</v>
      </c>
      <c r="K1829" s="2" t="s">
        <v>3688</v>
      </c>
      <c r="L1829" t="s">
        <v>3057</v>
      </c>
      <c r="M1829" t="s">
        <v>3998</v>
      </c>
      <c r="N1829" t="s">
        <v>3688</v>
      </c>
      <c r="O1829" t="s">
        <v>5599</v>
      </c>
      <c r="P1829" t="s">
        <v>5601</v>
      </c>
    </row>
    <row r="1830" spans="1:16" x14ac:dyDescent="0.45">
      <c r="A1830" t="s">
        <v>1844</v>
      </c>
      <c r="B1830" t="s">
        <v>3058</v>
      </c>
      <c r="C1830" t="s">
        <v>3767</v>
      </c>
      <c r="D1830" t="s">
        <v>4544</v>
      </c>
      <c r="E1830" t="s">
        <v>5234</v>
      </c>
      <c r="F1830" s="2" t="s">
        <v>3688</v>
      </c>
      <c r="G1830" s="2" t="str">
        <f>HYPERLINK("[SupplementaryData2.xlsx]HPMR!A573","HPMR")</f>
        <v>HPMR</v>
      </c>
      <c r="H1830" s="2" t="str">
        <f>HYPERLINK("[SupplementaryData2.xlsx]IUPHAR!A229","IUPHAR")</f>
        <v>IUPHAR</v>
      </c>
      <c r="I1830" s="2" t="str">
        <f>HYPERLINK("[SupplementaryData2.xlsx]HPRD!A974","HPRD")</f>
        <v>HPRD</v>
      </c>
      <c r="J1830" s="2" t="str">
        <f>HYPERLINK("[SupplementaryData2.xlsx]STRING.binding!A990","STRING.binding")</f>
        <v>STRING.binding</v>
      </c>
      <c r="K1830" s="2" t="s">
        <v>3688</v>
      </c>
      <c r="L1830" t="s">
        <v>3058</v>
      </c>
      <c r="M1830" t="s">
        <v>4544</v>
      </c>
      <c r="N1830" t="s">
        <v>3688</v>
      </c>
      <c r="O1830" t="s">
        <v>5599</v>
      </c>
      <c r="P1830" t="s">
        <v>5601</v>
      </c>
    </row>
    <row r="1831" spans="1:16" x14ac:dyDescent="0.45">
      <c r="A1831" t="s">
        <v>1845</v>
      </c>
      <c r="B1831" t="s">
        <v>3058</v>
      </c>
      <c r="C1831" t="s">
        <v>3767</v>
      </c>
      <c r="D1831" t="s">
        <v>4545</v>
      </c>
      <c r="E1831" t="s">
        <v>5235</v>
      </c>
      <c r="F1831" s="2" t="s">
        <v>3688</v>
      </c>
      <c r="G1831" s="2" t="str">
        <f>HYPERLINK("[SupplementaryData2.xlsx]HPMR!A574","HPMR")</f>
        <v>HPMR</v>
      </c>
      <c r="H1831" s="2" t="s">
        <v>3688</v>
      </c>
      <c r="I1831" s="2" t="str">
        <f>HYPERLINK("[SupplementaryData2.xlsx]HPRD!A975","HPRD")</f>
        <v>HPRD</v>
      </c>
      <c r="J1831" s="2" t="str">
        <f>HYPERLINK("[SupplementaryData2.xlsx]STRING.binding!A991","STRING.binding")</f>
        <v>STRING.binding</v>
      </c>
      <c r="K1831" s="2" t="str">
        <f>HYPERLINK("[SupplementaryData2.xlsx]STRING.experiment!A324","STRING.experiment")</f>
        <v>STRING.experiment</v>
      </c>
      <c r="L1831" t="s">
        <v>3058</v>
      </c>
      <c r="M1831" t="s">
        <v>4545</v>
      </c>
      <c r="N1831" t="s">
        <v>3688</v>
      </c>
      <c r="O1831" t="s">
        <v>5599</v>
      </c>
      <c r="P1831" t="s">
        <v>5601</v>
      </c>
    </row>
    <row r="1832" spans="1:16" x14ac:dyDescent="0.45">
      <c r="A1832" t="s">
        <v>1846</v>
      </c>
      <c r="B1832" t="s">
        <v>3059</v>
      </c>
      <c r="C1832" t="s">
        <v>3768</v>
      </c>
      <c r="D1832" t="s">
        <v>4544</v>
      </c>
      <c r="E1832" t="s">
        <v>5234</v>
      </c>
      <c r="F1832" s="2" t="s">
        <v>3688</v>
      </c>
      <c r="G1832" s="2" t="s">
        <v>3688</v>
      </c>
      <c r="H1832" s="2" t="str">
        <f>HYPERLINK("[SupplementaryData2.xlsx]IUPHAR!A230","IUPHAR")</f>
        <v>IUPHAR</v>
      </c>
      <c r="I1832" s="2" t="str">
        <f>HYPERLINK("[SupplementaryData2.xlsx]HPRD!A976","HPRD")</f>
        <v>HPRD</v>
      </c>
      <c r="J1832" s="2" t="s">
        <v>3688</v>
      </c>
      <c r="K1832" s="2" t="s">
        <v>3688</v>
      </c>
      <c r="L1832" t="s">
        <v>3059</v>
      </c>
      <c r="M1832" t="s">
        <v>4544</v>
      </c>
      <c r="N1832" t="s">
        <v>3688</v>
      </c>
      <c r="O1832" t="s">
        <v>5599</v>
      </c>
      <c r="P1832" t="s">
        <v>5601</v>
      </c>
    </row>
    <row r="1833" spans="1:16" x14ac:dyDescent="0.45">
      <c r="A1833" t="s">
        <v>1847</v>
      </c>
      <c r="B1833" t="s">
        <v>3059</v>
      </c>
      <c r="C1833" t="s">
        <v>3768</v>
      </c>
      <c r="D1833" t="s">
        <v>4546</v>
      </c>
      <c r="E1833" t="s">
        <v>5236</v>
      </c>
      <c r="F1833" s="2" t="s">
        <v>3688</v>
      </c>
      <c r="G1833" s="2" t="str">
        <f>HYPERLINK("[SupplementaryData2.xlsx]HPMR!A575","HPMR")</f>
        <v>HPMR</v>
      </c>
      <c r="H1833" s="2" t="s">
        <v>3688</v>
      </c>
      <c r="I1833" s="2" t="s">
        <v>3688</v>
      </c>
      <c r="J1833" s="2" t="str">
        <f>HYPERLINK("[SupplementaryData2.xlsx]STRING.binding!A992","STRING.binding")</f>
        <v>STRING.binding</v>
      </c>
      <c r="K1833" s="2" t="s">
        <v>3688</v>
      </c>
      <c r="L1833" t="s">
        <v>3059</v>
      </c>
      <c r="M1833" t="s">
        <v>4546</v>
      </c>
      <c r="N1833" t="s">
        <v>3688</v>
      </c>
      <c r="O1833" t="s">
        <v>5599</v>
      </c>
      <c r="P1833" t="s">
        <v>5601</v>
      </c>
    </row>
    <row r="1834" spans="1:16" x14ac:dyDescent="0.45">
      <c r="A1834" t="s">
        <v>1848</v>
      </c>
      <c r="B1834" t="s">
        <v>3059</v>
      </c>
      <c r="C1834" t="s">
        <v>3768</v>
      </c>
      <c r="D1834" t="s">
        <v>4545</v>
      </c>
      <c r="E1834" t="s">
        <v>5235</v>
      </c>
      <c r="F1834" s="2" t="s">
        <v>3688</v>
      </c>
      <c r="G1834" s="2" t="str">
        <f>HYPERLINK("[SupplementaryData2.xlsx]HPMR!A576","HPMR")</f>
        <v>HPMR</v>
      </c>
      <c r="H1834" s="2" t="s">
        <v>3688</v>
      </c>
      <c r="I1834" s="2" t="str">
        <f>HYPERLINK("[SupplementaryData2.xlsx]HPRD!A977","HPRD")</f>
        <v>HPRD</v>
      </c>
      <c r="J1834" s="2" t="str">
        <f>HYPERLINK("[SupplementaryData2.xlsx]STRING.binding!A993","STRING.binding")</f>
        <v>STRING.binding</v>
      </c>
      <c r="K1834" s="2" t="str">
        <f>HYPERLINK("[SupplementaryData2.xlsx]STRING.experiment!A325","STRING.experiment")</f>
        <v>STRING.experiment</v>
      </c>
      <c r="L1834" t="s">
        <v>3059</v>
      </c>
      <c r="M1834" t="s">
        <v>4545</v>
      </c>
      <c r="N1834" t="s">
        <v>3688</v>
      </c>
      <c r="O1834" t="s">
        <v>5599</v>
      </c>
      <c r="P1834" t="s">
        <v>5601</v>
      </c>
    </row>
    <row r="1835" spans="1:16" x14ac:dyDescent="0.45">
      <c r="A1835" t="s">
        <v>1849</v>
      </c>
      <c r="B1835" t="s">
        <v>3060</v>
      </c>
      <c r="C1835" t="s">
        <v>3769</v>
      </c>
      <c r="D1835" t="s">
        <v>4546</v>
      </c>
      <c r="E1835" t="s">
        <v>5236</v>
      </c>
      <c r="F1835" s="2" t="s">
        <v>3688</v>
      </c>
      <c r="G1835" s="2" t="str">
        <f>HYPERLINK("[SupplementaryData2.xlsx]HPMR!A577","HPMR")</f>
        <v>HPMR</v>
      </c>
      <c r="H1835" s="2" t="str">
        <f>HYPERLINK("[SupplementaryData2.xlsx]IUPHAR!A231","IUPHAR")</f>
        <v>IUPHAR</v>
      </c>
      <c r="I1835" s="2" t="str">
        <f>HYPERLINK("[SupplementaryData2.xlsx]HPRD!A978","HPRD")</f>
        <v>HPRD</v>
      </c>
      <c r="J1835" s="2" t="str">
        <f>HYPERLINK("[SupplementaryData2.xlsx]STRING.binding!A994","STRING.binding")</f>
        <v>STRING.binding</v>
      </c>
      <c r="K1835" s="2" t="str">
        <f>HYPERLINK("[SupplementaryData2.xlsx]STRING.experiment!A326","STRING.experiment")</f>
        <v>STRING.experiment</v>
      </c>
      <c r="L1835" t="s">
        <v>3060</v>
      </c>
      <c r="M1835" t="s">
        <v>4546</v>
      </c>
      <c r="N1835" t="s">
        <v>3688</v>
      </c>
      <c r="O1835" t="s">
        <v>5599</v>
      </c>
      <c r="P1835" t="s">
        <v>5601</v>
      </c>
    </row>
    <row r="1836" spans="1:16" x14ac:dyDescent="0.45">
      <c r="A1836" t="s">
        <v>1850</v>
      </c>
      <c r="B1836" t="s">
        <v>3060</v>
      </c>
      <c r="C1836" t="s">
        <v>3769</v>
      </c>
      <c r="D1836" t="s">
        <v>4545</v>
      </c>
      <c r="E1836" t="s">
        <v>5235</v>
      </c>
      <c r="F1836" s="2" t="s">
        <v>3688</v>
      </c>
      <c r="G1836" s="2" t="s">
        <v>3688</v>
      </c>
      <c r="H1836" s="2" t="s">
        <v>3688</v>
      </c>
      <c r="I1836" s="2" t="str">
        <f>HYPERLINK("[SupplementaryData2.xlsx]HPRD!A979","HPRD")</f>
        <v>HPRD</v>
      </c>
      <c r="J1836" s="2" t="str">
        <f>HYPERLINK("[SupplementaryData2.xlsx]STRING.binding!A995","STRING.binding")</f>
        <v>STRING.binding</v>
      </c>
      <c r="K1836" s="2" t="str">
        <f>HYPERLINK("[SupplementaryData2.xlsx]STRING.experiment!A327","STRING.experiment")</f>
        <v>STRING.experiment</v>
      </c>
      <c r="L1836" t="s">
        <v>3060</v>
      </c>
      <c r="M1836" t="s">
        <v>4545</v>
      </c>
      <c r="N1836" t="s">
        <v>3688</v>
      </c>
      <c r="O1836" t="s">
        <v>5600</v>
      </c>
      <c r="P1836" t="s">
        <v>5601</v>
      </c>
    </row>
    <row r="1837" spans="1:16" x14ac:dyDescent="0.45">
      <c r="A1837" t="s">
        <v>1851</v>
      </c>
      <c r="B1837" t="s">
        <v>3061</v>
      </c>
      <c r="C1837" t="s">
        <v>3770</v>
      </c>
      <c r="D1837" t="s">
        <v>4547</v>
      </c>
      <c r="E1837" t="s">
        <v>5237</v>
      </c>
      <c r="F1837" s="2" t="s">
        <v>3688</v>
      </c>
      <c r="G1837" s="2" t="str">
        <f>HYPERLINK("[SupplementaryData2.xlsx]HPMR!A578","HPMR")</f>
        <v>HPMR</v>
      </c>
      <c r="H1837" s="2" t="str">
        <f>HYPERLINK("[SupplementaryData2.xlsx]IUPHAR!A232","IUPHAR")</f>
        <v>IUPHAR</v>
      </c>
      <c r="I1837" s="2" t="s">
        <v>3688</v>
      </c>
      <c r="J1837" s="2" t="str">
        <f>HYPERLINK("[SupplementaryData2.xlsx]STRING.binding!A996","STRING.binding")</f>
        <v>STRING.binding</v>
      </c>
      <c r="K1837" s="2" t="s">
        <v>3688</v>
      </c>
      <c r="L1837" t="s">
        <v>3061</v>
      </c>
      <c r="M1837" t="s">
        <v>4547</v>
      </c>
      <c r="N1837" t="s">
        <v>3688</v>
      </c>
      <c r="O1837" t="s">
        <v>5599</v>
      </c>
      <c r="P1837" t="s">
        <v>5601</v>
      </c>
    </row>
    <row r="1838" spans="1:16" x14ac:dyDescent="0.45">
      <c r="A1838" t="s">
        <v>1852</v>
      </c>
      <c r="B1838" t="s">
        <v>3062</v>
      </c>
      <c r="C1838" t="s">
        <v>3771</v>
      </c>
      <c r="D1838" t="s">
        <v>4543</v>
      </c>
      <c r="E1838" t="s">
        <v>5233</v>
      </c>
      <c r="F1838" s="2" t="s">
        <v>3688</v>
      </c>
      <c r="G1838" s="2" t="str">
        <f>HYPERLINK("[SupplementaryData2.xlsx]HPMR!A579","HPMR")</f>
        <v>HPMR</v>
      </c>
      <c r="H1838" s="2" t="str">
        <f>HYPERLINK("[SupplementaryData2.xlsx]IUPHAR!A233","IUPHAR")</f>
        <v>IUPHAR</v>
      </c>
      <c r="I1838" s="2" t="s">
        <v>3688</v>
      </c>
      <c r="J1838" s="2" t="s">
        <v>3688</v>
      </c>
      <c r="K1838" s="2" t="s">
        <v>3688</v>
      </c>
      <c r="L1838" t="s">
        <v>5377</v>
      </c>
      <c r="M1838" t="s">
        <v>4543</v>
      </c>
      <c r="N1838" t="s">
        <v>3688</v>
      </c>
      <c r="O1838" t="s">
        <v>5599</v>
      </c>
      <c r="P1838" t="s">
        <v>5601</v>
      </c>
    </row>
    <row r="1839" spans="1:16" x14ac:dyDescent="0.45">
      <c r="A1839" t="s">
        <v>1853</v>
      </c>
      <c r="B1839" t="s">
        <v>3062</v>
      </c>
      <c r="C1839" t="s">
        <v>3771</v>
      </c>
      <c r="D1839" t="s">
        <v>4408</v>
      </c>
      <c r="E1839" t="s">
        <v>5098</v>
      </c>
      <c r="F1839" s="2" t="s">
        <v>3688</v>
      </c>
      <c r="G1839" s="2" t="s">
        <v>3688</v>
      </c>
      <c r="H1839" s="2" t="str">
        <f>HYPERLINK("[SupplementaryData2.xlsx]IUPHAR!A234","IUPHAR")</f>
        <v>IUPHAR</v>
      </c>
      <c r="I1839" s="2" t="s">
        <v>3688</v>
      </c>
      <c r="J1839" s="2" t="s">
        <v>3688</v>
      </c>
      <c r="K1839" s="2" t="s">
        <v>3688</v>
      </c>
      <c r="L1839" t="s">
        <v>5377</v>
      </c>
      <c r="M1839" t="s">
        <v>4408</v>
      </c>
      <c r="N1839" t="s">
        <v>3688</v>
      </c>
      <c r="O1839" t="s">
        <v>5599</v>
      </c>
      <c r="P1839" t="s">
        <v>5601</v>
      </c>
    </row>
    <row r="1840" spans="1:16" x14ac:dyDescent="0.45">
      <c r="A1840" t="s">
        <v>1854</v>
      </c>
      <c r="B1840" t="s">
        <v>3063</v>
      </c>
      <c r="C1840" t="s">
        <v>3772</v>
      </c>
      <c r="D1840" t="s">
        <v>4541</v>
      </c>
      <c r="E1840" t="s">
        <v>5231</v>
      </c>
      <c r="F1840" s="2" t="s">
        <v>3688</v>
      </c>
      <c r="G1840" s="2" t="str">
        <f>HYPERLINK("[SupplementaryData2.xlsx]HPMR!A580","HPMR")</f>
        <v>HPMR</v>
      </c>
      <c r="H1840" s="2" t="str">
        <f>HYPERLINK("[SupplementaryData2.xlsx]IUPHAR!A235","IUPHAR")</f>
        <v>IUPHAR</v>
      </c>
      <c r="I1840" s="2" t="str">
        <f>HYPERLINK("[SupplementaryData2.xlsx]HPRD!A980","HPRD")</f>
        <v>HPRD</v>
      </c>
      <c r="J1840" s="2" t="str">
        <f>HYPERLINK("[SupplementaryData2.xlsx]STRING.binding!A997","STRING.binding")</f>
        <v>STRING.binding</v>
      </c>
      <c r="K1840" s="2" t="str">
        <f>HYPERLINK("[SupplementaryData2.xlsx]STRING.experiment!A328","STRING.experiment")</f>
        <v>STRING.experiment</v>
      </c>
      <c r="L1840" t="s">
        <v>3063</v>
      </c>
      <c r="M1840" t="s">
        <v>4541</v>
      </c>
      <c r="N1840" t="s">
        <v>3688</v>
      </c>
      <c r="O1840" t="s">
        <v>5599</v>
      </c>
      <c r="P1840" t="s">
        <v>5601</v>
      </c>
    </row>
    <row r="1841" spans="1:16" x14ac:dyDescent="0.45">
      <c r="A1841" t="s">
        <v>1855</v>
      </c>
      <c r="B1841" t="s">
        <v>3063</v>
      </c>
      <c r="C1841" t="s">
        <v>3772</v>
      </c>
      <c r="D1841" t="s">
        <v>4542</v>
      </c>
      <c r="E1841" t="s">
        <v>5232</v>
      </c>
      <c r="F1841" s="2" t="s">
        <v>3688</v>
      </c>
      <c r="G1841" s="2" t="str">
        <f>HYPERLINK("[SupplementaryData2.xlsx]HPMR!A581","HPMR")</f>
        <v>HPMR</v>
      </c>
      <c r="H1841" s="2" t="str">
        <f>HYPERLINK("[SupplementaryData2.xlsx]IUPHAR!A236","IUPHAR")</f>
        <v>IUPHAR</v>
      </c>
      <c r="I1841" s="2" t="str">
        <f>HYPERLINK("[SupplementaryData2.xlsx]HPRD!A981","HPRD")</f>
        <v>HPRD</v>
      </c>
      <c r="J1841" s="2" t="str">
        <f>HYPERLINK("[SupplementaryData2.xlsx]STRING.binding!A998","STRING.binding")</f>
        <v>STRING.binding</v>
      </c>
      <c r="K1841" s="2" t="s">
        <v>3688</v>
      </c>
      <c r="L1841" t="s">
        <v>3063</v>
      </c>
      <c r="M1841" t="s">
        <v>4542</v>
      </c>
      <c r="N1841" t="s">
        <v>3688</v>
      </c>
      <c r="O1841" t="s">
        <v>5599</v>
      </c>
      <c r="P1841" t="s">
        <v>5601</v>
      </c>
    </row>
    <row r="1842" spans="1:16" x14ac:dyDescent="0.45">
      <c r="A1842" t="s">
        <v>1856</v>
      </c>
      <c r="B1842" t="s">
        <v>3064</v>
      </c>
      <c r="C1842" t="s">
        <v>3773</v>
      </c>
      <c r="D1842" t="s">
        <v>4548</v>
      </c>
      <c r="E1842" t="s">
        <v>5238</v>
      </c>
      <c r="F1842" s="2" t="s">
        <v>3688</v>
      </c>
      <c r="G1842" s="2" t="s">
        <v>3688</v>
      </c>
      <c r="H1842" s="2" t="s">
        <v>3688</v>
      </c>
      <c r="I1842" s="2" t="s">
        <v>3688</v>
      </c>
      <c r="J1842" s="2" t="s">
        <v>3688</v>
      </c>
      <c r="K1842" s="2" t="s">
        <v>3688</v>
      </c>
      <c r="L1842" t="s">
        <v>3688</v>
      </c>
      <c r="M1842" t="s">
        <v>3688</v>
      </c>
      <c r="N1842" t="s">
        <v>5536</v>
      </c>
      <c r="O1842" t="s">
        <v>5600</v>
      </c>
      <c r="P1842" t="s">
        <v>5601</v>
      </c>
    </row>
    <row r="1843" spans="1:16" x14ac:dyDescent="0.45">
      <c r="A1843" t="s">
        <v>1857</v>
      </c>
      <c r="B1843" t="s">
        <v>3064</v>
      </c>
      <c r="C1843" t="s">
        <v>3773</v>
      </c>
      <c r="D1843" t="s">
        <v>4027</v>
      </c>
      <c r="E1843" t="s">
        <v>4717</v>
      </c>
      <c r="F1843" s="2" t="s">
        <v>3688</v>
      </c>
      <c r="G1843" s="2" t="s">
        <v>3688</v>
      </c>
      <c r="H1843" s="2" t="s">
        <v>3688</v>
      </c>
      <c r="I1843" s="2" t="str">
        <f>HYPERLINK("[SupplementaryData2.xlsx]HPRD!A982","HPRD")</f>
        <v>HPRD</v>
      </c>
      <c r="J1843" s="2" t="s">
        <v>3688</v>
      </c>
      <c r="K1843" s="2" t="s">
        <v>3688</v>
      </c>
      <c r="L1843" t="s">
        <v>3064</v>
      </c>
      <c r="M1843" t="s">
        <v>4027</v>
      </c>
      <c r="N1843" t="s">
        <v>3688</v>
      </c>
      <c r="O1843" t="s">
        <v>5600</v>
      </c>
      <c r="P1843" t="s">
        <v>5601</v>
      </c>
    </row>
    <row r="1844" spans="1:16" x14ac:dyDescent="0.45">
      <c r="A1844" t="s">
        <v>1858</v>
      </c>
      <c r="B1844" t="s">
        <v>3064</v>
      </c>
      <c r="C1844" t="s">
        <v>3773</v>
      </c>
      <c r="D1844" t="s">
        <v>4408</v>
      </c>
      <c r="E1844" t="s">
        <v>5098</v>
      </c>
      <c r="F1844" s="2" t="s">
        <v>3688</v>
      </c>
      <c r="G1844" s="2" t="s">
        <v>3688</v>
      </c>
      <c r="H1844" s="2" t="s">
        <v>3688</v>
      </c>
      <c r="I1844" s="2" t="str">
        <f>HYPERLINK("[SupplementaryData2.xlsx]HPRD!A983","HPRD")</f>
        <v>HPRD</v>
      </c>
      <c r="J1844" s="2" t="s">
        <v>3688</v>
      </c>
      <c r="K1844" s="2" t="s">
        <v>3688</v>
      </c>
      <c r="L1844" t="s">
        <v>3064</v>
      </c>
      <c r="M1844" t="s">
        <v>4408</v>
      </c>
      <c r="N1844" t="s">
        <v>3688</v>
      </c>
      <c r="O1844" t="s">
        <v>5600</v>
      </c>
      <c r="P1844" t="s">
        <v>5601</v>
      </c>
    </row>
    <row r="1845" spans="1:16" x14ac:dyDescent="0.45">
      <c r="A1845" t="s">
        <v>1859</v>
      </c>
      <c r="B1845" t="s">
        <v>3064</v>
      </c>
      <c r="C1845" t="s">
        <v>3773</v>
      </c>
      <c r="D1845" t="s">
        <v>4549</v>
      </c>
      <c r="E1845" t="s">
        <v>5239</v>
      </c>
      <c r="F1845" s="2" t="s">
        <v>3688</v>
      </c>
      <c r="G1845" s="2" t="str">
        <f>HYPERLINK("[SupplementaryData2.xlsx]HPMR!A582","HPMR")</f>
        <v>HPMR</v>
      </c>
      <c r="H1845" s="2" t="s">
        <v>3688</v>
      </c>
      <c r="I1845" s="2" t="str">
        <f>HYPERLINK("[SupplementaryData2.xlsx]HPRD!A984","HPRD")</f>
        <v>HPRD</v>
      </c>
      <c r="J1845" s="2" t="str">
        <f>HYPERLINK("[SupplementaryData2.xlsx]STRING.binding!A999","STRING.binding")</f>
        <v>STRING.binding</v>
      </c>
      <c r="K1845" s="2" t="str">
        <f>HYPERLINK("[SupplementaryData2.xlsx]STRING.experiment!A329","STRING.experiment")</f>
        <v>STRING.experiment</v>
      </c>
      <c r="L1845" t="s">
        <v>3064</v>
      </c>
      <c r="M1845" t="s">
        <v>4549</v>
      </c>
      <c r="N1845" t="s">
        <v>3688</v>
      </c>
      <c r="O1845" t="s">
        <v>5599</v>
      </c>
      <c r="P1845" t="s">
        <v>5601</v>
      </c>
    </row>
    <row r="1846" spans="1:16" x14ac:dyDescent="0.45">
      <c r="A1846" t="s">
        <v>1860</v>
      </c>
      <c r="B1846" t="s">
        <v>3064</v>
      </c>
      <c r="C1846" t="s">
        <v>3773</v>
      </c>
      <c r="D1846" t="s">
        <v>4550</v>
      </c>
      <c r="E1846" t="s">
        <v>5240</v>
      </c>
      <c r="F1846" s="2" t="s">
        <v>3688</v>
      </c>
      <c r="G1846" s="2" t="str">
        <f>HYPERLINK("[SupplementaryData2.xlsx]HPMR!A583","HPMR")</f>
        <v>HPMR</v>
      </c>
      <c r="H1846" s="2" t="str">
        <f>HYPERLINK("[SupplementaryData2.xlsx]IUPHAR!A237","IUPHAR")</f>
        <v>IUPHAR</v>
      </c>
      <c r="I1846" s="2" t="str">
        <f>HYPERLINK("[SupplementaryData2.xlsx]HPRD!A985","HPRD")</f>
        <v>HPRD</v>
      </c>
      <c r="J1846" s="2" t="str">
        <f>HYPERLINK("[SupplementaryData2.xlsx]STRING.binding!A1000","STRING.binding")</f>
        <v>STRING.binding</v>
      </c>
      <c r="K1846" s="2" t="s">
        <v>3688</v>
      </c>
      <c r="L1846" t="s">
        <v>3064</v>
      </c>
      <c r="M1846" t="s">
        <v>4550</v>
      </c>
      <c r="N1846" t="s">
        <v>3688</v>
      </c>
      <c r="O1846" t="s">
        <v>5599</v>
      </c>
      <c r="P1846" t="s">
        <v>5601</v>
      </c>
    </row>
    <row r="1847" spans="1:16" x14ac:dyDescent="0.45">
      <c r="A1847" t="s">
        <v>1861</v>
      </c>
      <c r="B1847" t="s">
        <v>3064</v>
      </c>
      <c r="C1847" t="s">
        <v>3773</v>
      </c>
      <c r="D1847" t="s">
        <v>4551</v>
      </c>
      <c r="E1847" t="s">
        <v>5241</v>
      </c>
      <c r="F1847" s="2" t="s">
        <v>3688</v>
      </c>
      <c r="G1847" s="2" t="str">
        <f>HYPERLINK("[SupplementaryData2.xlsx]HPMR!A584","HPMR")</f>
        <v>HPMR</v>
      </c>
      <c r="H1847" s="2" t="str">
        <f>HYPERLINK("[SupplementaryData2.xlsx]IUPHAR!A238","IUPHAR")</f>
        <v>IUPHAR</v>
      </c>
      <c r="I1847" s="2" t="str">
        <f>HYPERLINK("[SupplementaryData2.xlsx]HPRD!A986","HPRD")</f>
        <v>HPRD</v>
      </c>
      <c r="J1847" s="2" t="str">
        <f>HYPERLINK("[SupplementaryData2.xlsx]STRING.binding!A1001","STRING.binding")</f>
        <v>STRING.binding</v>
      </c>
      <c r="K1847" s="2" t="s">
        <v>3688</v>
      </c>
      <c r="L1847" t="s">
        <v>3064</v>
      </c>
      <c r="M1847" t="s">
        <v>5407</v>
      </c>
      <c r="N1847" t="s">
        <v>3688</v>
      </c>
      <c r="O1847" t="s">
        <v>5599</v>
      </c>
      <c r="P1847" t="s">
        <v>5601</v>
      </c>
    </row>
    <row r="1848" spans="1:16" x14ac:dyDescent="0.45">
      <c r="A1848" t="s">
        <v>1862</v>
      </c>
      <c r="B1848" t="s">
        <v>3064</v>
      </c>
      <c r="C1848" t="s">
        <v>3773</v>
      </c>
      <c r="D1848" t="s">
        <v>4552</v>
      </c>
      <c r="E1848" t="s">
        <v>5242</v>
      </c>
      <c r="F1848" s="2" t="s">
        <v>3688</v>
      </c>
      <c r="G1848" s="2" t="str">
        <f>HYPERLINK("[SupplementaryData2.xlsx]HPMR!A585","HPMR")</f>
        <v>HPMR</v>
      </c>
      <c r="H1848" s="2" t="str">
        <f>HYPERLINK("[SupplementaryData2.xlsx]IUPHAR!A239","IUPHAR")</f>
        <v>IUPHAR</v>
      </c>
      <c r="I1848" s="2" t="str">
        <f>HYPERLINK("[SupplementaryData2.xlsx]HPRD!A987","HPRD")</f>
        <v>HPRD</v>
      </c>
      <c r="J1848" s="2" t="str">
        <f>HYPERLINK("[SupplementaryData2.xlsx]STRING.binding!A1002","STRING.binding")</f>
        <v>STRING.binding</v>
      </c>
      <c r="K1848" s="2" t="s">
        <v>3688</v>
      </c>
      <c r="L1848" t="s">
        <v>3064</v>
      </c>
      <c r="M1848" t="s">
        <v>4552</v>
      </c>
      <c r="N1848" t="s">
        <v>3688</v>
      </c>
      <c r="O1848" t="s">
        <v>5599</v>
      </c>
      <c r="P1848" t="s">
        <v>5601</v>
      </c>
    </row>
    <row r="1849" spans="1:16" x14ac:dyDescent="0.45">
      <c r="A1849" t="s">
        <v>1863</v>
      </c>
      <c r="B1849" t="s">
        <v>3064</v>
      </c>
      <c r="C1849" t="s">
        <v>3773</v>
      </c>
      <c r="D1849" t="s">
        <v>4553</v>
      </c>
      <c r="E1849" t="s">
        <v>5243</v>
      </c>
      <c r="F1849" s="2" t="s">
        <v>3688</v>
      </c>
      <c r="G1849" s="2" t="s">
        <v>3688</v>
      </c>
      <c r="H1849" s="2" t="str">
        <f>HYPERLINK("[SupplementaryData2.xlsx]IUPHAR!A240","IUPHAR")</f>
        <v>IUPHAR</v>
      </c>
      <c r="I1849" s="2" t="s">
        <v>3688</v>
      </c>
      <c r="J1849" s="2" t="s">
        <v>3688</v>
      </c>
      <c r="K1849" s="2" t="s">
        <v>3688</v>
      </c>
      <c r="L1849" t="s">
        <v>3064</v>
      </c>
      <c r="M1849" t="s">
        <v>4553</v>
      </c>
      <c r="N1849" t="s">
        <v>3688</v>
      </c>
      <c r="O1849" t="s">
        <v>5599</v>
      </c>
      <c r="P1849" t="s">
        <v>5601</v>
      </c>
    </row>
    <row r="1850" spans="1:16" x14ac:dyDescent="0.45">
      <c r="A1850" t="s">
        <v>1864</v>
      </c>
      <c r="B1850" t="s">
        <v>3065</v>
      </c>
      <c r="C1850" t="s">
        <v>3774</v>
      </c>
      <c r="D1850" t="s">
        <v>4115</v>
      </c>
      <c r="E1850" t="s">
        <v>4805</v>
      </c>
      <c r="F1850" s="2" t="str">
        <f>HYPERLINK("[SupplementaryData2.xlsx]DLRP!A409","DLRP")</f>
        <v>DLRP</v>
      </c>
      <c r="G1850" s="2" t="str">
        <f>HYPERLINK("[SupplementaryData2.xlsx]HPMR!A586","HPMR")</f>
        <v>HPMR</v>
      </c>
      <c r="H1850" s="2" t="s">
        <v>3688</v>
      </c>
      <c r="I1850" s="2" t="s">
        <v>3688</v>
      </c>
      <c r="J1850" s="2" t="s">
        <v>3688</v>
      </c>
      <c r="K1850" s="2" t="s">
        <v>3688</v>
      </c>
      <c r="L1850" t="s">
        <v>3065</v>
      </c>
      <c r="M1850" t="s">
        <v>4115</v>
      </c>
      <c r="N1850" t="s">
        <v>3688</v>
      </c>
      <c r="O1850" t="s">
        <v>5599</v>
      </c>
      <c r="P1850" t="s">
        <v>5601</v>
      </c>
    </row>
    <row r="1851" spans="1:16" x14ac:dyDescent="0.45">
      <c r="A1851" t="s">
        <v>1865</v>
      </c>
      <c r="B1851" t="s">
        <v>3065</v>
      </c>
      <c r="C1851" t="s">
        <v>3774</v>
      </c>
      <c r="D1851" t="s">
        <v>4068</v>
      </c>
      <c r="E1851" t="s">
        <v>4758</v>
      </c>
      <c r="F1851" s="2" t="str">
        <f>HYPERLINK("[SupplementaryData2.xlsx]DLRP!A410","DLRP")</f>
        <v>DLRP</v>
      </c>
      <c r="G1851" s="2" t="str">
        <f>HYPERLINK("[SupplementaryData2.xlsx]HPMR!A587","HPMR")</f>
        <v>HPMR</v>
      </c>
      <c r="H1851" s="2" t="str">
        <f>HYPERLINK("[SupplementaryData2.xlsx]IUPHAR!A241","IUPHAR")</f>
        <v>IUPHAR</v>
      </c>
      <c r="I1851" s="2" t="str">
        <f>HYPERLINK("[SupplementaryData2.xlsx]HPRD!A988","HPRD")</f>
        <v>HPRD</v>
      </c>
      <c r="J1851" s="2" t="str">
        <f>HYPERLINK("[SupplementaryData2.xlsx]STRING.binding!A1003","STRING.binding")</f>
        <v>STRING.binding</v>
      </c>
      <c r="K1851" s="2" t="str">
        <f>HYPERLINK("[SupplementaryData2.xlsx]STRING.experiment!A330","STRING.experiment")</f>
        <v>STRING.experiment</v>
      </c>
      <c r="L1851" t="s">
        <v>3065</v>
      </c>
      <c r="M1851" t="s">
        <v>4068</v>
      </c>
      <c r="N1851" t="s">
        <v>3688</v>
      </c>
      <c r="O1851" t="s">
        <v>5599</v>
      </c>
      <c r="P1851" t="s">
        <v>5601</v>
      </c>
    </row>
    <row r="1852" spans="1:16" x14ac:dyDescent="0.45">
      <c r="A1852" t="s">
        <v>1866</v>
      </c>
      <c r="B1852" t="s">
        <v>3065</v>
      </c>
      <c r="C1852" t="s">
        <v>3774</v>
      </c>
      <c r="D1852" t="s">
        <v>4003</v>
      </c>
      <c r="E1852" t="s">
        <v>4693</v>
      </c>
      <c r="F1852" s="2" t="str">
        <f>HYPERLINK("[SupplementaryData2.xlsx]DLRP!A411","DLRP")</f>
        <v>DLRP</v>
      </c>
      <c r="G1852" s="2" t="s">
        <v>3688</v>
      </c>
      <c r="H1852" s="2" t="str">
        <f>HYPERLINK("[SupplementaryData2.xlsx]IUPHAR!A242","IUPHAR")</f>
        <v>IUPHAR</v>
      </c>
      <c r="I1852" s="2" t="str">
        <f>HYPERLINK("[SupplementaryData2.xlsx]HPRD!A989","HPRD")</f>
        <v>HPRD</v>
      </c>
      <c r="J1852" s="2" t="str">
        <f>HYPERLINK("[SupplementaryData2.xlsx]STRING.binding!A1004","STRING.binding")</f>
        <v>STRING.binding</v>
      </c>
      <c r="K1852" s="2" t="str">
        <f>HYPERLINK("[SupplementaryData2.xlsx]STRING.experiment!A331","STRING.experiment")</f>
        <v>STRING.experiment</v>
      </c>
      <c r="L1852" t="s">
        <v>3065</v>
      </c>
      <c r="M1852" t="s">
        <v>4003</v>
      </c>
      <c r="N1852" t="s">
        <v>3688</v>
      </c>
      <c r="O1852" t="s">
        <v>5599</v>
      </c>
      <c r="P1852" t="s">
        <v>5601</v>
      </c>
    </row>
    <row r="1853" spans="1:16" x14ac:dyDescent="0.45">
      <c r="A1853" t="s">
        <v>1867</v>
      </c>
      <c r="B1853" t="s">
        <v>3065</v>
      </c>
      <c r="C1853" t="s">
        <v>3774</v>
      </c>
      <c r="D1853" t="s">
        <v>4063</v>
      </c>
      <c r="E1853" t="s">
        <v>4753</v>
      </c>
      <c r="F1853" s="2" t="s">
        <v>3688</v>
      </c>
      <c r="G1853" s="2" t="s">
        <v>3688</v>
      </c>
      <c r="H1853" s="2" t="s">
        <v>3688</v>
      </c>
      <c r="I1853" s="2" t="s">
        <v>3688</v>
      </c>
      <c r="J1853" s="2" t="str">
        <f>HYPERLINK("[SupplementaryData2.xlsx]STRING.binding!A1005","STRING.binding")</f>
        <v>STRING.binding</v>
      </c>
      <c r="K1853" s="2" t="s">
        <v>3688</v>
      </c>
      <c r="L1853" t="s">
        <v>3065</v>
      </c>
      <c r="M1853" t="s">
        <v>4063</v>
      </c>
      <c r="N1853" t="s">
        <v>3688</v>
      </c>
      <c r="O1853" t="s">
        <v>5600</v>
      </c>
      <c r="P1853" t="s">
        <v>5603</v>
      </c>
    </row>
    <row r="1854" spans="1:16" x14ac:dyDescent="0.45">
      <c r="A1854" t="s">
        <v>1868</v>
      </c>
      <c r="B1854" t="s">
        <v>3066</v>
      </c>
      <c r="C1854" t="s">
        <v>3775</v>
      </c>
      <c r="D1854" t="s">
        <v>4115</v>
      </c>
      <c r="E1854" t="s">
        <v>4805</v>
      </c>
      <c r="F1854" s="2" t="s">
        <v>3688</v>
      </c>
      <c r="G1854" s="2" t="s">
        <v>3688</v>
      </c>
      <c r="H1854" s="2" t="s">
        <v>3688</v>
      </c>
      <c r="I1854" s="2" t="s">
        <v>3688</v>
      </c>
      <c r="J1854" s="2" t="str">
        <f>HYPERLINK("[SupplementaryData2.xlsx]STRING.binding!A1006","STRING.binding")</f>
        <v>STRING.binding</v>
      </c>
      <c r="K1854" s="2" t="s">
        <v>3688</v>
      </c>
      <c r="L1854" t="s">
        <v>3066</v>
      </c>
      <c r="M1854" t="s">
        <v>4115</v>
      </c>
      <c r="N1854" t="s">
        <v>3688</v>
      </c>
      <c r="O1854" t="s">
        <v>5600</v>
      </c>
      <c r="P1854" t="s">
        <v>5603</v>
      </c>
    </row>
    <row r="1855" spans="1:16" x14ac:dyDescent="0.45">
      <c r="A1855" t="s">
        <v>1869</v>
      </c>
      <c r="B1855" t="s">
        <v>3066</v>
      </c>
      <c r="C1855" t="s">
        <v>3775</v>
      </c>
      <c r="D1855" t="s">
        <v>4068</v>
      </c>
      <c r="E1855" t="s">
        <v>4758</v>
      </c>
      <c r="F1855" s="2" t="s">
        <v>3688</v>
      </c>
      <c r="G1855" s="2" t="str">
        <f>HYPERLINK("[SupplementaryData2.xlsx]HPMR!A588","HPMR")</f>
        <v>HPMR</v>
      </c>
      <c r="H1855" s="2" t="str">
        <f>HYPERLINK("[SupplementaryData2.xlsx]IUPHAR!A243","IUPHAR")</f>
        <v>IUPHAR</v>
      </c>
      <c r="I1855" s="2" t="str">
        <f>HYPERLINK("[SupplementaryData2.xlsx]HPRD!A990","HPRD")</f>
        <v>HPRD</v>
      </c>
      <c r="J1855" s="2" t="str">
        <f>HYPERLINK("[SupplementaryData2.xlsx]STRING.binding!A1007","STRING.binding")</f>
        <v>STRING.binding</v>
      </c>
      <c r="K1855" s="2" t="str">
        <f>HYPERLINK("[SupplementaryData2.xlsx]STRING.experiment!A332","STRING.experiment")</f>
        <v>STRING.experiment</v>
      </c>
      <c r="L1855" t="s">
        <v>3066</v>
      </c>
      <c r="M1855" t="s">
        <v>4068</v>
      </c>
      <c r="N1855" t="s">
        <v>3688</v>
      </c>
      <c r="O1855" t="s">
        <v>5599</v>
      </c>
      <c r="P1855" t="s">
        <v>5601</v>
      </c>
    </row>
    <row r="1856" spans="1:16" x14ac:dyDescent="0.45">
      <c r="A1856" t="s">
        <v>1870</v>
      </c>
      <c r="B1856" t="s">
        <v>3066</v>
      </c>
      <c r="C1856" t="s">
        <v>3775</v>
      </c>
      <c r="D1856" t="s">
        <v>4003</v>
      </c>
      <c r="E1856" t="s">
        <v>4693</v>
      </c>
      <c r="F1856" s="2" t="s">
        <v>3688</v>
      </c>
      <c r="G1856" s="2" t="str">
        <f>HYPERLINK("[SupplementaryData2.xlsx]HPMR!A589","HPMR")</f>
        <v>HPMR</v>
      </c>
      <c r="H1856" s="2" t="str">
        <f>HYPERLINK("[SupplementaryData2.xlsx]IUPHAR!A244","IUPHAR")</f>
        <v>IUPHAR</v>
      </c>
      <c r="I1856" s="2" t="str">
        <f>HYPERLINK("[SupplementaryData2.xlsx]HPRD!A991","HPRD")</f>
        <v>HPRD</v>
      </c>
      <c r="J1856" s="2" t="s">
        <v>3688</v>
      </c>
      <c r="K1856" s="2" t="str">
        <f>HYPERLINK("[SupplementaryData2.xlsx]STRING.experiment!A333","STRING.experiment")</f>
        <v>STRING.experiment</v>
      </c>
      <c r="L1856" t="s">
        <v>3066</v>
      </c>
      <c r="M1856" t="s">
        <v>4003</v>
      </c>
      <c r="N1856" t="s">
        <v>3688</v>
      </c>
      <c r="O1856" t="s">
        <v>5599</v>
      </c>
      <c r="P1856" t="s">
        <v>5601</v>
      </c>
    </row>
    <row r="1857" spans="1:16" x14ac:dyDescent="0.45">
      <c r="A1857" t="s">
        <v>1871</v>
      </c>
      <c r="B1857" t="s">
        <v>3067</v>
      </c>
      <c r="C1857" t="s">
        <v>3776</v>
      </c>
      <c r="D1857" t="s">
        <v>4003</v>
      </c>
      <c r="E1857" t="s">
        <v>4693</v>
      </c>
      <c r="F1857" s="2" t="s">
        <v>3688</v>
      </c>
      <c r="G1857" s="2" t="str">
        <f>HYPERLINK("[SupplementaryData2.xlsx]HPMR!A590","HPMR")</f>
        <v>HPMR</v>
      </c>
      <c r="H1857" s="2" t="str">
        <f>HYPERLINK("[SupplementaryData2.xlsx]IUPHAR!A245","IUPHAR")</f>
        <v>IUPHAR</v>
      </c>
      <c r="I1857" s="2" t="str">
        <f>HYPERLINK("[SupplementaryData2.xlsx]HPRD!A992","HPRD")</f>
        <v>HPRD</v>
      </c>
      <c r="J1857" s="2" t="s">
        <v>3688</v>
      </c>
      <c r="K1857" s="2" t="s">
        <v>3688</v>
      </c>
      <c r="L1857" t="s">
        <v>3067</v>
      </c>
      <c r="M1857" t="s">
        <v>4003</v>
      </c>
      <c r="N1857" t="s">
        <v>3688</v>
      </c>
      <c r="O1857" t="s">
        <v>5599</v>
      </c>
      <c r="P1857" t="s">
        <v>5601</v>
      </c>
    </row>
    <row r="1858" spans="1:16" x14ac:dyDescent="0.45">
      <c r="A1858" t="s">
        <v>1872</v>
      </c>
      <c r="B1858" t="s">
        <v>3068</v>
      </c>
      <c r="C1858" t="s">
        <v>3777</v>
      </c>
      <c r="D1858" t="s">
        <v>4038</v>
      </c>
      <c r="E1858" t="s">
        <v>4728</v>
      </c>
      <c r="F1858" s="2" t="s">
        <v>3688</v>
      </c>
      <c r="G1858" s="2" t="s">
        <v>3688</v>
      </c>
      <c r="H1858" s="2" t="s">
        <v>3688</v>
      </c>
      <c r="I1858" s="2" t="s">
        <v>3688</v>
      </c>
      <c r="J1858" s="2" t="str">
        <f>HYPERLINK("[SupplementaryData2.xlsx]STRING.binding!A1008","STRING.binding")</f>
        <v>STRING.binding</v>
      </c>
      <c r="K1858" s="2" t="s">
        <v>3688</v>
      </c>
      <c r="L1858" t="s">
        <v>3688</v>
      </c>
      <c r="M1858" t="s">
        <v>4038</v>
      </c>
      <c r="N1858" t="s">
        <v>3688</v>
      </c>
      <c r="O1858" t="s">
        <v>5600</v>
      </c>
      <c r="P1858" t="s">
        <v>5603</v>
      </c>
    </row>
    <row r="1859" spans="1:16" x14ac:dyDescent="0.45">
      <c r="A1859" t="s">
        <v>1873</v>
      </c>
      <c r="B1859" t="s">
        <v>3068</v>
      </c>
      <c r="C1859" t="s">
        <v>3777</v>
      </c>
      <c r="D1859" t="s">
        <v>4115</v>
      </c>
      <c r="E1859" t="s">
        <v>4805</v>
      </c>
      <c r="F1859" s="2" t="s">
        <v>3688</v>
      </c>
      <c r="G1859" s="2" t="s">
        <v>3688</v>
      </c>
      <c r="H1859" s="2" t="s">
        <v>3688</v>
      </c>
      <c r="I1859" s="2" t="s">
        <v>3688</v>
      </c>
      <c r="J1859" s="2" t="str">
        <f>HYPERLINK("[SupplementaryData2.xlsx]STRING.binding!A1009","STRING.binding")</f>
        <v>STRING.binding</v>
      </c>
      <c r="K1859" s="2" t="s">
        <v>3688</v>
      </c>
      <c r="L1859" t="s">
        <v>3688</v>
      </c>
      <c r="M1859" t="s">
        <v>4115</v>
      </c>
      <c r="N1859" t="s">
        <v>3688</v>
      </c>
      <c r="O1859" t="s">
        <v>5600</v>
      </c>
      <c r="P1859" t="s">
        <v>5603</v>
      </c>
    </row>
    <row r="1860" spans="1:16" x14ac:dyDescent="0.45">
      <c r="A1860" t="s">
        <v>1874</v>
      </c>
      <c r="B1860" t="s">
        <v>3068</v>
      </c>
      <c r="C1860" t="s">
        <v>3777</v>
      </c>
      <c r="D1860" t="s">
        <v>4003</v>
      </c>
      <c r="E1860" t="s">
        <v>4693</v>
      </c>
      <c r="F1860" s="2" t="s">
        <v>3688</v>
      </c>
      <c r="G1860" s="2" t="s">
        <v>3688</v>
      </c>
      <c r="H1860" s="2" t="str">
        <f>HYPERLINK("[SupplementaryData2.xlsx]IUPHAR!A246","IUPHAR")</f>
        <v>IUPHAR</v>
      </c>
      <c r="I1860" s="2" t="str">
        <f>HYPERLINK("[SupplementaryData2.xlsx]HPRD!A993","HPRD")</f>
        <v>HPRD</v>
      </c>
      <c r="J1860" s="2" t="str">
        <f>HYPERLINK("[SupplementaryData2.xlsx]STRING.binding!A1010","STRING.binding")</f>
        <v>STRING.binding</v>
      </c>
      <c r="K1860" s="2" t="s">
        <v>3688</v>
      </c>
      <c r="L1860" t="s">
        <v>3688</v>
      </c>
      <c r="M1860" t="s">
        <v>4003</v>
      </c>
      <c r="N1860" t="s">
        <v>3688</v>
      </c>
      <c r="O1860" t="s">
        <v>5599</v>
      </c>
      <c r="P1860" t="s">
        <v>5601</v>
      </c>
    </row>
    <row r="1861" spans="1:16" x14ac:dyDescent="0.45">
      <c r="A1861" t="s">
        <v>1875</v>
      </c>
      <c r="B1861" t="s">
        <v>3069</v>
      </c>
      <c r="C1861" t="s">
        <v>3778</v>
      </c>
      <c r="D1861" t="s">
        <v>4071</v>
      </c>
      <c r="E1861" t="s">
        <v>4761</v>
      </c>
      <c r="F1861" s="2" t="s">
        <v>3688</v>
      </c>
      <c r="G1861" s="2" t="str">
        <f>HYPERLINK("[SupplementaryData2.xlsx]HPMR!A591","HPMR")</f>
        <v>HPMR</v>
      </c>
      <c r="H1861" s="2" t="s">
        <v>3688</v>
      </c>
      <c r="I1861" s="2" t="str">
        <f>HYPERLINK("[SupplementaryData2.xlsx]HPRD!A994","HPRD")</f>
        <v>HPRD</v>
      </c>
      <c r="J1861" s="2" t="str">
        <f>HYPERLINK("[SupplementaryData2.xlsx]STRING.binding!A1011","STRING.binding")</f>
        <v>STRING.binding</v>
      </c>
      <c r="K1861" s="2" t="str">
        <f>HYPERLINK("[SupplementaryData2.xlsx]STRING.experiment!A334","STRING.experiment")</f>
        <v>STRING.experiment</v>
      </c>
      <c r="L1861" t="s">
        <v>3069</v>
      </c>
      <c r="M1861" t="s">
        <v>4071</v>
      </c>
      <c r="N1861" t="s">
        <v>3688</v>
      </c>
      <c r="O1861" t="s">
        <v>5599</v>
      </c>
      <c r="P1861" t="s">
        <v>5601</v>
      </c>
    </row>
    <row r="1862" spans="1:16" x14ac:dyDescent="0.45">
      <c r="A1862" t="s">
        <v>1876</v>
      </c>
      <c r="B1862" t="s">
        <v>3069</v>
      </c>
      <c r="C1862" t="s">
        <v>3778</v>
      </c>
      <c r="D1862" t="s">
        <v>4366</v>
      </c>
      <c r="E1862" t="s">
        <v>5056</v>
      </c>
      <c r="F1862" s="2" t="s">
        <v>3688</v>
      </c>
      <c r="G1862" s="2" t="str">
        <f>HYPERLINK("[SupplementaryData2.xlsx]HPMR!A592","HPMR")</f>
        <v>HPMR</v>
      </c>
      <c r="H1862" s="2" t="s">
        <v>3688</v>
      </c>
      <c r="I1862" s="2" t="str">
        <f>HYPERLINK("[SupplementaryData2.xlsx]HPRD!A995","HPRD")</f>
        <v>HPRD</v>
      </c>
      <c r="J1862" s="2" t="str">
        <f>HYPERLINK("[SupplementaryData2.xlsx]STRING.binding!A1012","STRING.binding")</f>
        <v>STRING.binding</v>
      </c>
      <c r="K1862" s="2" t="str">
        <f>HYPERLINK("[SupplementaryData2.xlsx]STRING.experiment!A335","STRING.experiment")</f>
        <v>STRING.experiment</v>
      </c>
      <c r="L1862" t="s">
        <v>3069</v>
      </c>
      <c r="M1862" t="s">
        <v>4366</v>
      </c>
      <c r="N1862" t="s">
        <v>3688</v>
      </c>
      <c r="O1862" t="s">
        <v>5599</v>
      </c>
      <c r="P1862" t="s">
        <v>5601</v>
      </c>
    </row>
    <row r="1863" spans="1:16" x14ac:dyDescent="0.45">
      <c r="A1863" t="s">
        <v>1877</v>
      </c>
      <c r="B1863" t="s">
        <v>3069</v>
      </c>
      <c r="C1863" t="s">
        <v>3778</v>
      </c>
      <c r="D1863" t="s">
        <v>4073</v>
      </c>
      <c r="E1863" t="s">
        <v>4763</v>
      </c>
      <c r="F1863" s="2" t="s">
        <v>3688</v>
      </c>
      <c r="G1863" s="2" t="str">
        <f>HYPERLINK("[SupplementaryData2.xlsx]HPMR!A593","HPMR")</f>
        <v>HPMR</v>
      </c>
      <c r="H1863" s="2" t="s">
        <v>3688</v>
      </c>
      <c r="I1863" s="2" t="str">
        <f>HYPERLINK("[SupplementaryData2.xlsx]HPRD!A996","HPRD")</f>
        <v>HPRD</v>
      </c>
      <c r="J1863" s="2" t="s">
        <v>3688</v>
      </c>
      <c r="K1863" s="2" t="s">
        <v>3688</v>
      </c>
      <c r="L1863" t="s">
        <v>3069</v>
      </c>
      <c r="M1863" t="s">
        <v>4073</v>
      </c>
      <c r="N1863" t="s">
        <v>3688</v>
      </c>
      <c r="O1863" t="s">
        <v>5599</v>
      </c>
      <c r="P1863" t="s">
        <v>5601</v>
      </c>
    </row>
    <row r="1864" spans="1:16" x14ac:dyDescent="0.45">
      <c r="A1864" t="s">
        <v>1878</v>
      </c>
      <c r="B1864" t="s">
        <v>3070</v>
      </c>
      <c r="C1864" t="s">
        <v>3779</v>
      </c>
      <c r="D1864" t="s">
        <v>4065</v>
      </c>
      <c r="E1864" t="s">
        <v>4755</v>
      </c>
      <c r="F1864" s="2" t="str">
        <f>HYPERLINK("[SupplementaryData2.xlsx]DLRP!A412","DLRP")</f>
        <v>DLRP</v>
      </c>
      <c r="G1864" s="2" t="s">
        <v>3688</v>
      </c>
      <c r="H1864" s="2" t="str">
        <f>HYPERLINK("[SupplementaryData2.xlsx]IUPHAR!A247","IUPHAR")</f>
        <v>IUPHAR</v>
      </c>
      <c r="I1864" s="2" t="s">
        <v>3688</v>
      </c>
      <c r="J1864" s="2" t="str">
        <f>HYPERLINK("[SupplementaryData2.xlsx]STRING.binding!A1013","STRING.binding")</f>
        <v>STRING.binding</v>
      </c>
      <c r="K1864" s="2" t="s">
        <v>3688</v>
      </c>
      <c r="L1864" t="s">
        <v>3070</v>
      </c>
      <c r="M1864" t="s">
        <v>4065</v>
      </c>
      <c r="N1864" t="s">
        <v>3688</v>
      </c>
      <c r="O1864" t="s">
        <v>5599</v>
      </c>
      <c r="P1864" t="s">
        <v>5601</v>
      </c>
    </row>
    <row r="1865" spans="1:16" x14ac:dyDescent="0.45">
      <c r="A1865" t="s">
        <v>1879</v>
      </c>
      <c r="B1865" t="s">
        <v>3070</v>
      </c>
      <c r="C1865" t="s">
        <v>3779</v>
      </c>
      <c r="D1865" t="s">
        <v>4258</v>
      </c>
      <c r="E1865" t="s">
        <v>4948</v>
      </c>
      <c r="F1865" s="2" t="str">
        <f>HYPERLINK("[SupplementaryData2.xlsx]DLRP!A413","DLRP")</f>
        <v>DLRP</v>
      </c>
      <c r="G1865" s="2" t="s">
        <v>3688</v>
      </c>
      <c r="H1865" s="2" t="s">
        <v>3688</v>
      </c>
      <c r="I1865" s="2" t="s">
        <v>3688</v>
      </c>
      <c r="J1865" s="2" t="str">
        <f>HYPERLINK("[SupplementaryData2.xlsx]STRING.binding!A1014","STRING.binding")</f>
        <v>STRING.binding</v>
      </c>
      <c r="K1865" s="2" t="s">
        <v>3688</v>
      </c>
      <c r="L1865" t="s">
        <v>3070</v>
      </c>
      <c r="M1865" t="s">
        <v>4258</v>
      </c>
      <c r="N1865" t="s">
        <v>5537</v>
      </c>
      <c r="O1865" t="s">
        <v>5599</v>
      </c>
      <c r="P1865" t="s">
        <v>5601</v>
      </c>
    </row>
    <row r="1866" spans="1:16" x14ac:dyDescent="0.45">
      <c r="A1866" t="s">
        <v>1880</v>
      </c>
      <c r="B1866" t="s">
        <v>3070</v>
      </c>
      <c r="C1866" t="s">
        <v>3779</v>
      </c>
      <c r="D1866" t="s">
        <v>4102</v>
      </c>
      <c r="E1866" t="s">
        <v>4792</v>
      </c>
      <c r="F1866" s="2" t="str">
        <f>HYPERLINK("[SupplementaryData2.xlsx]DLRP!A414","DLRP")</f>
        <v>DLRP</v>
      </c>
      <c r="G1866" s="2" t="s">
        <v>3688</v>
      </c>
      <c r="H1866" s="2" t="s">
        <v>3688</v>
      </c>
      <c r="I1866" s="2" t="str">
        <f>HYPERLINK("[SupplementaryData2.xlsx]HPRD!A997","HPRD")</f>
        <v>HPRD</v>
      </c>
      <c r="J1866" s="2" t="str">
        <f>HYPERLINK("[SupplementaryData2.xlsx]STRING.binding!A1015","STRING.binding")</f>
        <v>STRING.binding</v>
      </c>
      <c r="K1866" s="2" t="s">
        <v>3688</v>
      </c>
      <c r="L1866" t="s">
        <v>3070</v>
      </c>
      <c r="M1866" t="s">
        <v>4102</v>
      </c>
      <c r="N1866" t="s">
        <v>3688</v>
      </c>
      <c r="O1866" t="s">
        <v>5599</v>
      </c>
      <c r="P1866" t="s">
        <v>5601</v>
      </c>
    </row>
    <row r="1867" spans="1:16" x14ac:dyDescent="0.45">
      <c r="A1867" t="s">
        <v>1881</v>
      </c>
      <c r="B1867" t="s">
        <v>3070</v>
      </c>
      <c r="C1867" t="s">
        <v>3779</v>
      </c>
      <c r="D1867" t="s">
        <v>4554</v>
      </c>
      <c r="E1867" t="s">
        <v>5244</v>
      </c>
      <c r="F1867" s="2" t="str">
        <f>HYPERLINK("[SupplementaryData2.xlsx]DLRP!A415","DLRP")</f>
        <v>DLRP</v>
      </c>
      <c r="G1867" s="2" t="str">
        <f>HYPERLINK("[SupplementaryData2.xlsx]HPMR!A594","HPMR")</f>
        <v>HPMR</v>
      </c>
      <c r="H1867" s="2" t="str">
        <f>HYPERLINK("[SupplementaryData2.xlsx]IUPHAR!A248","IUPHAR")</f>
        <v>IUPHAR</v>
      </c>
      <c r="I1867" s="2" t="str">
        <f>HYPERLINK("[SupplementaryData2.xlsx]HPRD!A998","HPRD")</f>
        <v>HPRD</v>
      </c>
      <c r="J1867" s="2" t="str">
        <f>HYPERLINK("[SupplementaryData2.xlsx]STRING.binding!A1016","STRING.binding")</f>
        <v>STRING.binding</v>
      </c>
      <c r="K1867" s="2" t="str">
        <f>HYPERLINK("[SupplementaryData2.xlsx]STRING.experiment!A336","STRING.experiment")</f>
        <v>STRING.experiment</v>
      </c>
      <c r="L1867" t="s">
        <v>3070</v>
      </c>
      <c r="M1867" t="s">
        <v>4554</v>
      </c>
      <c r="N1867" t="s">
        <v>3688</v>
      </c>
      <c r="O1867" t="s">
        <v>5599</v>
      </c>
      <c r="P1867" t="s">
        <v>5601</v>
      </c>
    </row>
    <row r="1868" spans="1:16" x14ac:dyDescent="0.45">
      <c r="A1868" t="s">
        <v>1882</v>
      </c>
      <c r="B1868" t="s">
        <v>3071</v>
      </c>
      <c r="C1868" t="s">
        <v>3780</v>
      </c>
      <c r="D1868" t="s">
        <v>4065</v>
      </c>
      <c r="E1868" t="s">
        <v>4755</v>
      </c>
      <c r="F1868" s="2" t="str">
        <f>HYPERLINK("[SupplementaryData2.xlsx]DLRP!A416","DLRP")</f>
        <v>DLRP</v>
      </c>
      <c r="G1868" s="2" t="s">
        <v>3688</v>
      </c>
      <c r="H1868" s="2" t="str">
        <f>HYPERLINK("[SupplementaryData2.xlsx]IUPHAR!A249","IUPHAR")</f>
        <v>IUPHAR</v>
      </c>
      <c r="I1868" s="2" t="str">
        <f>HYPERLINK("[SupplementaryData2.xlsx]HPRD!A999","HPRD")</f>
        <v>HPRD</v>
      </c>
      <c r="J1868" s="2" t="str">
        <f>HYPERLINK("[SupplementaryData2.xlsx]STRING.binding!A1017","STRING.binding")</f>
        <v>STRING.binding</v>
      </c>
      <c r="K1868" s="2" t="s">
        <v>3688</v>
      </c>
      <c r="L1868" t="s">
        <v>5378</v>
      </c>
      <c r="M1868" t="s">
        <v>4065</v>
      </c>
      <c r="N1868" t="s">
        <v>3688</v>
      </c>
      <c r="O1868" t="s">
        <v>5599</v>
      </c>
      <c r="P1868" t="s">
        <v>5601</v>
      </c>
    </row>
    <row r="1869" spans="1:16" x14ac:dyDescent="0.45">
      <c r="A1869" t="s">
        <v>1883</v>
      </c>
      <c r="B1869" t="s">
        <v>3071</v>
      </c>
      <c r="C1869" t="s">
        <v>3780</v>
      </c>
      <c r="D1869" t="s">
        <v>4101</v>
      </c>
      <c r="E1869" t="s">
        <v>4791</v>
      </c>
      <c r="F1869" s="2" t="s">
        <v>3688</v>
      </c>
      <c r="G1869" s="2" t="str">
        <f>HYPERLINK("[SupplementaryData2.xlsx]HPMR!A595","HPMR")</f>
        <v>HPMR</v>
      </c>
      <c r="H1869" s="2" t="s">
        <v>3688</v>
      </c>
      <c r="I1869" s="2" t="s">
        <v>3688</v>
      </c>
      <c r="J1869" s="2" t="s">
        <v>3688</v>
      </c>
      <c r="K1869" s="2" t="s">
        <v>3688</v>
      </c>
      <c r="L1869" t="s">
        <v>5378</v>
      </c>
      <c r="M1869" t="s">
        <v>4101</v>
      </c>
      <c r="N1869" t="s">
        <v>3688</v>
      </c>
      <c r="O1869" t="s">
        <v>5599</v>
      </c>
      <c r="P1869" t="s">
        <v>5601</v>
      </c>
    </row>
    <row r="1870" spans="1:16" x14ac:dyDescent="0.45">
      <c r="A1870" t="s">
        <v>1884</v>
      </c>
      <c r="B1870" t="s">
        <v>3071</v>
      </c>
      <c r="C1870" t="s">
        <v>3780</v>
      </c>
      <c r="D1870" t="s">
        <v>4258</v>
      </c>
      <c r="E1870" t="s">
        <v>4948</v>
      </c>
      <c r="F1870" s="2" t="str">
        <f>HYPERLINK("[SupplementaryData2.xlsx]DLRP!A417","DLRP")</f>
        <v>DLRP</v>
      </c>
      <c r="G1870" s="2" t="str">
        <f>HYPERLINK("[SupplementaryData2.xlsx]HPMR!A596","HPMR")</f>
        <v>HPMR</v>
      </c>
      <c r="H1870" s="2" t="s">
        <v>3688</v>
      </c>
      <c r="I1870" s="2" t="s">
        <v>3688</v>
      </c>
      <c r="J1870" s="2" t="s">
        <v>3688</v>
      </c>
      <c r="K1870" s="2" t="s">
        <v>3688</v>
      </c>
      <c r="L1870" t="s">
        <v>5378</v>
      </c>
      <c r="M1870" t="s">
        <v>4258</v>
      </c>
      <c r="N1870" t="s">
        <v>3688</v>
      </c>
      <c r="O1870" t="s">
        <v>5599</v>
      </c>
      <c r="P1870" t="s">
        <v>5601</v>
      </c>
    </row>
    <row r="1871" spans="1:16" x14ac:dyDescent="0.45">
      <c r="A1871" t="s">
        <v>1885</v>
      </c>
      <c r="B1871" t="s">
        <v>3071</v>
      </c>
      <c r="C1871" t="s">
        <v>3780</v>
      </c>
      <c r="D1871" t="s">
        <v>4102</v>
      </c>
      <c r="E1871" t="s">
        <v>4792</v>
      </c>
      <c r="F1871" s="2" t="str">
        <f>HYPERLINK("[SupplementaryData2.xlsx]DLRP!A418","DLRP")</f>
        <v>DLRP</v>
      </c>
      <c r="G1871" s="2" t="str">
        <f>HYPERLINK("[SupplementaryData2.xlsx]HPMR!A597","HPMR")</f>
        <v>HPMR</v>
      </c>
      <c r="H1871" s="2" t="s">
        <v>3688</v>
      </c>
      <c r="I1871" s="2" t="str">
        <f>HYPERLINK("[SupplementaryData2.xlsx]HPRD!A1000","HPRD")</f>
        <v>HPRD</v>
      </c>
      <c r="J1871" s="2" t="str">
        <f>HYPERLINK("[SupplementaryData2.xlsx]STRING.binding!A1018","STRING.binding")</f>
        <v>STRING.binding</v>
      </c>
      <c r="K1871" s="2" t="str">
        <f>HYPERLINK("[SupplementaryData2.xlsx]STRING.experiment!A337","STRING.experiment")</f>
        <v>STRING.experiment</v>
      </c>
      <c r="L1871" t="s">
        <v>5378</v>
      </c>
      <c r="M1871" t="s">
        <v>4102</v>
      </c>
      <c r="N1871" t="s">
        <v>3688</v>
      </c>
      <c r="O1871" t="s">
        <v>5599</v>
      </c>
      <c r="P1871" t="s">
        <v>5601</v>
      </c>
    </row>
    <row r="1872" spans="1:16" x14ac:dyDescent="0.45">
      <c r="A1872" t="s">
        <v>1886</v>
      </c>
      <c r="B1872" t="s">
        <v>3071</v>
      </c>
      <c r="C1872" t="s">
        <v>3780</v>
      </c>
      <c r="D1872" t="s">
        <v>4554</v>
      </c>
      <c r="E1872" t="s">
        <v>5244</v>
      </c>
      <c r="F1872" s="2" t="str">
        <f>HYPERLINK("[SupplementaryData2.xlsx]DLRP!A419","DLRP")</f>
        <v>DLRP</v>
      </c>
      <c r="G1872" s="2" t="s">
        <v>3688</v>
      </c>
      <c r="H1872" s="2" t="s">
        <v>3688</v>
      </c>
      <c r="I1872" s="2" t="s">
        <v>3688</v>
      </c>
      <c r="J1872" s="2" t="str">
        <f>HYPERLINK("[SupplementaryData2.xlsx]STRING.binding!A1019","STRING.binding")</f>
        <v>STRING.binding</v>
      </c>
      <c r="K1872" s="2" t="str">
        <f>HYPERLINK("[SupplementaryData2.xlsx]STRING.experiment!A338","STRING.experiment")</f>
        <v>STRING.experiment</v>
      </c>
      <c r="L1872" t="s">
        <v>5378</v>
      </c>
      <c r="M1872" t="s">
        <v>4554</v>
      </c>
      <c r="N1872" t="s">
        <v>3688</v>
      </c>
      <c r="O1872" t="s">
        <v>5599</v>
      </c>
      <c r="P1872" t="s">
        <v>5603</v>
      </c>
    </row>
    <row r="1873" spans="1:16" x14ac:dyDescent="0.45">
      <c r="A1873" t="s">
        <v>1887</v>
      </c>
      <c r="B1873" t="s">
        <v>3072</v>
      </c>
      <c r="C1873" t="s">
        <v>3781</v>
      </c>
      <c r="D1873" t="s">
        <v>4555</v>
      </c>
      <c r="E1873" t="s">
        <v>5245</v>
      </c>
      <c r="F1873" s="2" t="s">
        <v>3688</v>
      </c>
      <c r="G1873" s="2" t="s">
        <v>3688</v>
      </c>
      <c r="H1873" s="2" t="s">
        <v>3688</v>
      </c>
      <c r="I1873" s="2" t="str">
        <f>HYPERLINK("[SupplementaryData2.xlsx]HPRD!A1001","HPRD")</f>
        <v>HPRD</v>
      </c>
      <c r="J1873" s="2" t="s">
        <v>3688</v>
      </c>
      <c r="K1873" s="2" t="s">
        <v>3688</v>
      </c>
      <c r="L1873" t="s">
        <v>3072</v>
      </c>
      <c r="M1873" t="s">
        <v>4555</v>
      </c>
      <c r="N1873" t="s">
        <v>3688</v>
      </c>
      <c r="O1873" t="s">
        <v>5600</v>
      </c>
      <c r="P1873" t="s">
        <v>5601</v>
      </c>
    </row>
    <row r="1874" spans="1:16" x14ac:dyDescent="0.45">
      <c r="A1874" t="s">
        <v>1888</v>
      </c>
      <c r="B1874" t="s">
        <v>3072</v>
      </c>
      <c r="C1874" t="s">
        <v>3781</v>
      </c>
      <c r="D1874" t="s">
        <v>4283</v>
      </c>
      <c r="E1874" t="s">
        <v>4973</v>
      </c>
      <c r="F1874" s="2" t="s">
        <v>3688</v>
      </c>
      <c r="G1874" s="2" t="str">
        <f>HYPERLINK("[SupplementaryData2.xlsx]HPMR!A598","HPMR")</f>
        <v>HPMR</v>
      </c>
      <c r="H1874" s="2" t="s">
        <v>3688</v>
      </c>
      <c r="I1874" s="2" t="str">
        <f>HYPERLINK("[SupplementaryData2.xlsx]HPRD!A1002","HPRD")</f>
        <v>HPRD</v>
      </c>
      <c r="J1874" s="2" t="str">
        <f>HYPERLINK("[SupplementaryData2.xlsx]STRING.binding!A1020","STRING.binding")</f>
        <v>STRING.binding</v>
      </c>
      <c r="K1874" s="2" t="str">
        <f>HYPERLINK("[SupplementaryData2.xlsx]STRING.experiment!A339","STRING.experiment")</f>
        <v>STRING.experiment</v>
      </c>
      <c r="L1874" t="s">
        <v>3072</v>
      </c>
      <c r="M1874" t="s">
        <v>4283</v>
      </c>
      <c r="N1874" t="s">
        <v>3688</v>
      </c>
      <c r="O1874" t="s">
        <v>5599</v>
      </c>
      <c r="P1874" t="s">
        <v>5601</v>
      </c>
    </row>
    <row r="1875" spans="1:16" x14ac:dyDescent="0.45">
      <c r="A1875" t="s">
        <v>1889</v>
      </c>
      <c r="B1875" t="s">
        <v>3072</v>
      </c>
      <c r="C1875" t="s">
        <v>3781</v>
      </c>
      <c r="D1875" t="s">
        <v>4556</v>
      </c>
      <c r="E1875" t="s">
        <v>5246</v>
      </c>
      <c r="F1875" s="2" t="s">
        <v>3688</v>
      </c>
      <c r="G1875" s="2" t="s">
        <v>3688</v>
      </c>
      <c r="H1875" s="2" t="s">
        <v>3688</v>
      </c>
      <c r="I1875" s="2" t="str">
        <f>HYPERLINK("[SupplementaryData2.xlsx]HPRD!A1003","HPRD")</f>
        <v>HPRD</v>
      </c>
      <c r="J1875" s="2" t="str">
        <f>HYPERLINK("[SupplementaryData2.xlsx]STRING.binding!A1021","STRING.binding")</f>
        <v>STRING.binding</v>
      </c>
      <c r="K1875" s="2" t="str">
        <f>HYPERLINK("[SupplementaryData2.xlsx]STRING.experiment!A340","STRING.experiment")</f>
        <v>STRING.experiment</v>
      </c>
      <c r="L1875" t="s">
        <v>3072</v>
      </c>
      <c r="M1875" t="s">
        <v>4556</v>
      </c>
      <c r="N1875" t="s">
        <v>3688</v>
      </c>
      <c r="O1875" t="s">
        <v>5600</v>
      </c>
      <c r="P1875" t="s">
        <v>5601</v>
      </c>
    </row>
    <row r="1876" spans="1:16" x14ac:dyDescent="0.45">
      <c r="A1876" t="s">
        <v>1890</v>
      </c>
      <c r="B1876" t="s">
        <v>3072</v>
      </c>
      <c r="C1876" t="s">
        <v>3781</v>
      </c>
      <c r="D1876" t="s">
        <v>4557</v>
      </c>
      <c r="E1876" t="s">
        <v>5247</v>
      </c>
      <c r="F1876" s="2" t="s">
        <v>3688</v>
      </c>
      <c r="G1876" s="2" t="s">
        <v>3688</v>
      </c>
      <c r="H1876" s="2" t="s">
        <v>3688</v>
      </c>
      <c r="I1876" s="2" t="s">
        <v>3688</v>
      </c>
      <c r="J1876" s="2" t="str">
        <f>HYPERLINK("[SupplementaryData2.xlsx]STRING.binding!A1022","STRING.binding")</f>
        <v>STRING.binding</v>
      </c>
      <c r="K1876" s="2" t="s">
        <v>3688</v>
      </c>
      <c r="L1876" t="s">
        <v>3072</v>
      </c>
      <c r="M1876" t="s">
        <v>4557</v>
      </c>
      <c r="N1876" t="s">
        <v>5538</v>
      </c>
      <c r="O1876" t="s">
        <v>5600</v>
      </c>
      <c r="P1876" t="s">
        <v>5601</v>
      </c>
    </row>
    <row r="1877" spans="1:16" x14ac:dyDescent="0.45">
      <c r="A1877" t="s">
        <v>1891</v>
      </c>
      <c r="B1877" t="s">
        <v>3072</v>
      </c>
      <c r="C1877" t="s">
        <v>3781</v>
      </c>
      <c r="D1877" t="s">
        <v>4390</v>
      </c>
      <c r="E1877" t="s">
        <v>5080</v>
      </c>
      <c r="F1877" s="2" t="s">
        <v>3688</v>
      </c>
      <c r="G1877" s="2" t="s">
        <v>3688</v>
      </c>
      <c r="H1877" s="2" t="s">
        <v>3688</v>
      </c>
      <c r="I1877" s="2" t="s">
        <v>3688</v>
      </c>
      <c r="J1877" s="2" t="str">
        <f>HYPERLINK("[SupplementaryData2.xlsx]STRING.binding!A1023","STRING.binding")</f>
        <v>STRING.binding</v>
      </c>
      <c r="K1877" s="2" t="s">
        <v>3688</v>
      </c>
      <c r="L1877" t="s">
        <v>3072</v>
      </c>
      <c r="M1877" t="s">
        <v>4390</v>
      </c>
      <c r="N1877" t="s">
        <v>5538</v>
      </c>
      <c r="O1877" t="s">
        <v>5600</v>
      </c>
      <c r="P1877" t="s">
        <v>5601</v>
      </c>
    </row>
    <row r="1878" spans="1:16" x14ac:dyDescent="0.45">
      <c r="A1878" t="s">
        <v>1892</v>
      </c>
      <c r="B1878" t="s">
        <v>3072</v>
      </c>
      <c r="C1878" t="s">
        <v>3781</v>
      </c>
      <c r="D1878" t="s">
        <v>4558</v>
      </c>
      <c r="E1878" t="s">
        <v>5248</v>
      </c>
      <c r="F1878" s="2" t="s">
        <v>3688</v>
      </c>
      <c r="G1878" s="2" t="str">
        <f>HYPERLINK("[SupplementaryData2.xlsx]HPMR!A599","HPMR")</f>
        <v>HPMR</v>
      </c>
      <c r="H1878" s="2" t="s">
        <v>3688</v>
      </c>
      <c r="I1878" s="2" t="str">
        <f>HYPERLINK("[SupplementaryData2.xlsx]HPRD!A1004","HPRD")</f>
        <v>HPRD</v>
      </c>
      <c r="J1878" s="2" t="str">
        <f>HYPERLINK("[SupplementaryData2.xlsx]STRING.binding!A1024","STRING.binding")</f>
        <v>STRING.binding</v>
      </c>
      <c r="K1878" s="2" t="str">
        <f>HYPERLINK("[SupplementaryData2.xlsx]STRING.experiment!A341","STRING.experiment")</f>
        <v>STRING.experiment</v>
      </c>
      <c r="L1878" t="s">
        <v>3072</v>
      </c>
      <c r="M1878" t="s">
        <v>4558</v>
      </c>
      <c r="N1878" t="s">
        <v>3688</v>
      </c>
      <c r="O1878" t="s">
        <v>5599</v>
      </c>
      <c r="P1878" t="s">
        <v>5601</v>
      </c>
    </row>
    <row r="1879" spans="1:16" x14ac:dyDescent="0.45">
      <c r="A1879" t="s">
        <v>1893</v>
      </c>
      <c r="B1879" t="s">
        <v>3072</v>
      </c>
      <c r="C1879" t="s">
        <v>3781</v>
      </c>
      <c r="D1879" t="s">
        <v>4559</v>
      </c>
      <c r="E1879" t="s">
        <v>5249</v>
      </c>
      <c r="F1879" s="2" t="s">
        <v>3688</v>
      </c>
      <c r="G1879" s="2" t="s">
        <v>3688</v>
      </c>
      <c r="H1879" s="2" t="s">
        <v>3688</v>
      </c>
      <c r="I1879" s="2" t="s">
        <v>3688</v>
      </c>
      <c r="J1879" s="2" t="str">
        <f>HYPERLINK("[SupplementaryData2.xlsx]STRING.binding!A1025","STRING.binding")</f>
        <v>STRING.binding</v>
      </c>
      <c r="K1879" s="2" t="s">
        <v>3688</v>
      </c>
      <c r="L1879" t="s">
        <v>3072</v>
      </c>
      <c r="M1879" t="s">
        <v>4559</v>
      </c>
      <c r="N1879" t="s">
        <v>5538</v>
      </c>
      <c r="O1879" t="s">
        <v>5600</v>
      </c>
      <c r="P1879" t="s">
        <v>5601</v>
      </c>
    </row>
    <row r="1880" spans="1:16" x14ac:dyDescent="0.45">
      <c r="A1880" t="s">
        <v>1894</v>
      </c>
      <c r="B1880" t="s">
        <v>3073</v>
      </c>
      <c r="C1880" t="s">
        <v>3782</v>
      </c>
      <c r="D1880" t="s">
        <v>4274</v>
      </c>
      <c r="E1880" t="s">
        <v>4964</v>
      </c>
      <c r="F1880" s="2" t="s">
        <v>3688</v>
      </c>
      <c r="G1880" s="2" t="str">
        <f>HYPERLINK("[SupplementaryData2.xlsx]HPMR!A600","HPMR")</f>
        <v>HPMR</v>
      </c>
      <c r="H1880" s="2" t="s">
        <v>3688</v>
      </c>
      <c r="I1880" s="2" t="s">
        <v>3688</v>
      </c>
      <c r="J1880" s="2" t="str">
        <f>HYPERLINK("[SupplementaryData2.xlsx]STRING.binding!A1026","STRING.binding")</f>
        <v>STRING.binding</v>
      </c>
      <c r="K1880" s="2" t="s">
        <v>3688</v>
      </c>
      <c r="L1880" t="s">
        <v>5379</v>
      </c>
      <c r="M1880" t="s">
        <v>4274</v>
      </c>
      <c r="N1880" t="s">
        <v>3688</v>
      </c>
      <c r="O1880" t="s">
        <v>5599</v>
      </c>
      <c r="P1880" t="s">
        <v>5601</v>
      </c>
    </row>
    <row r="1881" spans="1:16" x14ac:dyDescent="0.45">
      <c r="A1881" t="s">
        <v>1895</v>
      </c>
      <c r="B1881" t="s">
        <v>3073</v>
      </c>
      <c r="C1881" t="s">
        <v>3782</v>
      </c>
      <c r="D1881" t="s">
        <v>4556</v>
      </c>
      <c r="E1881" t="s">
        <v>5246</v>
      </c>
      <c r="F1881" s="2" t="s">
        <v>3688</v>
      </c>
      <c r="G1881" s="2" t="str">
        <f>HYPERLINK("[SupplementaryData2.xlsx]HPMR!A601","HPMR")</f>
        <v>HPMR</v>
      </c>
      <c r="H1881" s="2" t="s">
        <v>3688</v>
      </c>
      <c r="I1881" s="2" t="str">
        <f>HYPERLINK("[SupplementaryData2.xlsx]HPRD!A1005","HPRD")</f>
        <v>HPRD</v>
      </c>
      <c r="J1881" s="2" t="str">
        <f>HYPERLINK("[SupplementaryData2.xlsx]STRING.binding!A1027","STRING.binding")</f>
        <v>STRING.binding</v>
      </c>
      <c r="K1881" s="2" t="s">
        <v>3688</v>
      </c>
      <c r="L1881" t="s">
        <v>5379</v>
      </c>
      <c r="M1881" t="s">
        <v>4556</v>
      </c>
      <c r="N1881" t="s">
        <v>3688</v>
      </c>
      <c r="O1881" t="s">
        <v>5599</v>
      </c>
      <c r="P1881" t="s">
        <v>5601</v>
      </c>
    </row>
    <row r="1882" spans="1:16" x14ac:dyDescent="0.45">
      <c r="A1882" t="s">
        <v>1896</v>
      </c>
      <c r="B1882" t="s">
        <v>3074</v>
      </c>
      <c r="C1882" t="s">
        <v>3783</v>
      </c>
      <c r="D1882" t="s">
        <v>4283</v>
      </c>
      <c r="E1882" t="s">
        <v>4973</v>
      </c>
      <c r="F1882" s="2" t="s">
        <v>3688</v>
      </c>
      <c r="G1882" s="2" t="str">
        <f>HYPERLINK("[SupplementaryData2.xlsx]HPMR!A602","HPMR")</f>
        <v>HPMR</v>
      </c>
      <c r="H1882" s="2" t="s">
        <v>3688</v>
      </c>
      <c r="I1882" s="2" t="s">
        <v>3688</v>
      </c>
      <c r="J1882" s="2" t="s">
        <v>3688</v>
      </c>
      <c r="K1882" s="2" t="s">
        <v>3688</v>
      </c>
      <c r="L1882" t="s">
        <v>3074</v>
      </c>
      <c r="M1882" t="s">
        <v>4283</v>
      </c>
      <c r="N1882" t="s">
        <v>3688</v>
      </c>
      <c r="O1882" t="s">
        <v>5599</v>
      </c>
      <c r="P1882" t="s">
        <v>5601</v>
      </c>
    </row>
    <row r="1883" spans="1:16" x14ac:dyDescent="0.45">
      <c r="A1883" t="s">
        <v>1897</v>
      </c>
      <c r="B1883" t="s">
        <v>3074</v>
      </c>
      <c r="C1883" t="s">
        <v>3783</v>
      </c>
      <c r="D1883" t="s">
        <v>4557</v>
      </c>
      <c r="E1883" t="s">
        <v>5247</v>
      </c>
      <c r="F1883" s="2" t="s">
        <v>3688</v>
      </c>
      <c r="G1883" s="2" t="str">
        <f>HYPERLINK("[SupplementaryData2.xlsx]HPMR!A603","HPMR")</f>
        <v>HPMR</v>
      </c>
      <c r="H1883" s="2" t="s">
        <v>3688</v>
      </c>
      <c r="I1883" s="2" t="s">
        <v>3688</v>
      </c>
      <c r="J1883" s="2" t="s">
        <v>3688</v>
      </c>
      <c r="K1883" s="2" t="s">
        <v>3688</v>
      </c>
      <c r="L1883" t="s">
        <v>3074</v>
      </c>
      <c r="M1883" t="s">
        <v>4557</v>
      </c>
      <c r="N1883" t="s">
        <v>3688</v>
      </c>
      <c r="O1883" t="s">
        <v>5599</v>
      </c>
      <c r="P1883" t="s">
        <v>5601</v>
      </c>
    </row>
    <row r="1884" spans="1:16" x14ac:dyDescent="0.45">
      <c r="A1884" t="s">
        <v>1898</v>
      </c>
      <c r="B1884" t="s">
        <v>3075</v>
      </c>
      <c r="C1884" t="s">
        <v>3784</v>
      </c>
      <c r="D1884" t="s">
        <v>4560</v>
      </c>
      <c r="E1884" t="s">
        <v>5250</v>
      </c>
      <c r="F1884" s="2" t="s">
        <v>3688</v>
      </c>
      <c r="G1884" s="2" t="str">
        <f>HYPERLINK("[SupplementaryData2.xlsx]HPMR!A604","HPMR")</f>
        <v>HPMR</v>
      </c>
      <c r="H1884" s="2" t="s">
        <v>3688</v>
      </c>
      <c r="I1884" s="2" t="str">
        <f>HYPERLINK("[SupplementaryData2.xlsx]HPRD!A1006","HPRD")</f>
        <v>HPRD</v>
      </c>
      <c r="J1884" s="2" t="str">
        <f>HYPERLINK("[SupplementaryData2.xlsx]STRING.binding!A1028","STRING.binding")</f>
        <v>STRING.binding</v>
      </c>
      <c r="K1884" s="2" t="str">
        <f>HYPERLINK("[SupplementaryData2.xlsx]STRING.experiment!A342","STRING.experiment")</f>
        <v>STRING.experiment</v>
      </c>
      <c r="L1884" t="s">
        <v>3075</v>
      </c>
      <c r="M1884" t="s">
        <v>4560</v>
      </c>
      <c r="N1884" t="s">
        <v>3688</v>
      </c>
      <c r="O1884" t="s">
        <v>5599</v>
      </c>
      <c r="P1884" t="s">
        <v>5601</v>
      </c>
    </row>
    <row r="1885" spans="1:16" x14ac:dyDescent="0.45">
      <c r="A1885" t="s">
        <v>1899</v>
      </c>
      <c r="B1885" t="s">
        <v>3076</v>
      </c>
      <c r="C1885" t="s">
        <v>3785</v>
      </c>
      <c r="D1885" t="s">
        <v>4561</v>
      </c>
      <c r="E1885" t="s">
        <v>5251</v>
      </c>
      <c r="F1885" s="2" t="s">
        <v>3688</v>
      </c>
      <c r="G1885" s="2" t="s">
        <v>3688</v>
      </c>
      <c r="H1885" s="2" t="s">
        <v>3688</v>
      </c>
      <c r="I1885" s="2" t="s">
        <v>3688</v>
      </c>
      <c r="J1885" s="2" t="str">
        <f>HYPERLINK("[SupplementaryData2.xlsx]STRING.binding!A1029","STRING.binding")</f>
        <v>STRING.binding</v>
      </c>
      <c r="K1885" s="2" t="str">
        <f>HYPERLINK("[SupplementaryData2.xlsx]STRING.experiment!A343","STRING.experiment")</f>
        <v>STRING.experiment</v>
      </c>
      <c r="L1885" t="s">
        <v>3076</v>
      </c>
      <c r="M1885" t="s">
        <v>4561</v>
      </c>
      <c r="N1885" t="s">
        <v>5539</v>
      </c>
      <c r="O1885" t="s">
        <v>5600</v>
      </c>
      <c r="P1885" t="s">
        <v>5601</v>
      </c>
    </row>
    <row r="1886" spans="1:16" x14ac:dyDescent="0.45">
      <c r="A1886" t="s">
        <v>1900</v>
      </c>
      <c r="B1886" t="s">
        <v>3076</v>
      </c>
      <c r="C1886" t="s">
        <v>3785</v>
      </c>
      <c r="D1886" t="s">
        <v>4560</v>
      </c>
      <c r="E1886" t="s">
        <v>5250</v>
      </c>
      <c r="F1886" s="2" t="s">
        <v>3688</v>
      </c>
      <c r="G1886" s="2" t="s">
        <v>3688</v>
      </c>
      <c r="H1886" s="2" t="s">
        <v>3688</v>
      </c>
      <c r="I1886" s="2" t="s">
        <v>3688</v>
      </c>
      <c r="J1886" s="2" t="str">
        <f>HYPERLINK("[SupplementaryData2.xlsx]STRING.binding!A1030","STRING.binding")</f>
        <v>STRING.binding</v>
      </c>
      <c r="K1886" s="2" t="s">
        <v>3688</v>
      </c>
      <c r="L1886" t="s">
        <v>3076</v>
      </c>
      <c r="M1886" t="s">
        <v>4560</v>
      </c>
      <c r="N1886" t="s">
        <v>3688</v>
      </c>
      <c r="O1886" t="s">
        <v>5600</v>
      </c>
      <c r="P1886" t="s">
        <v>5603</v>
      </c>
    </row>
    <row r="1887" spans="1:16" x14ac:dyDescent="0.45">
      <c r="A1887" t="s">
        <v>1901</v>
      </c>
      <c r="B1887" t="s">
        <v>3077</v>
      </c>
      <c r="C1887" t="s">
        <v>3786</v>
      </c>
      <c r="D1887" t="s">
        <v>4065</v>
      </c>
      <c r="E1887" t="s">
        <v>4755</v>
      </c>
      <c r="F1887" s="2" t="s">
        <v>3688</v>
      </c>
      <c r="G1887" s="2" t="s">
        <v>3688</v>
      </c>
      <c r="H1887" s="2" t="s">
        <v>3688</v>
      </c>
      <c r="I1887" s="2" t="s">
        <v>3688</v>
      </c>
      <c r="J1887" s="2" t="str">
        <f>HYPERLINK("[SupplementaryData2.xlsx]STRING.binding!A1031","STRING.binding")</f>
        <v>STRING.binding</v>
      </c>
      <c r="K1887" s="2" t="s">
        <v>3688</v>
      </c>
      <c r="L1887" t="s">
        <v>3077</v>
      </c>
      <c r="M1887" t="s">
        <v>4065</v>
      </c>
      <c r="N1887" t="s">
        <v>3688</v>
      </c>
      <c r="O1887" t="s">
        <v>5600</v>
      </c>
      <c r="P1887" t="s">
        <v>5603</v>
      </c>
    </row>
    <row r="1888" spans="1:16" x14ac:dyDescent="0.45">
      <c r="A1888" t="s">
        <v>1902</v>
      </c>
      <c r="B1888" t="s">
        <v>3077</v>
      </c>
      <c r="C1888" t="s">
        <v>3786</v>
      </c>
      <c r="D1888" t="s">
        <v>4562</v>
      </c>
      <c r="E1888" t="s">
        <v>5252</v>
      </c>
      <c r="F1888" s="2" t="s">
        <v>3688</v>
      </c>
      <c r="G1888" s="2" t="str">
        <f>HYPERLINK("[SupplementaryData2.xlsx]HPMR!A605","HPMR")</f>
        <v>HPMR</v>
      </c>
      <c r="H1888" s="2" t="str">
        <f>HYPERLINK("[SupplementaryData2.xlsx]IUPHAR!A250","IUPHAR")</f>
        <v>IUPHAR</v>
      </c>
      <c r="I1888" s="2" t="str">
        <f>HYPERLINK("[SupplementaryData2.xlsx]HPRD!A1007","HPRD")</f>
        <v>HPRD</v>
      </c>
      <c r="J1888" s="2" t="str">
        <f>HYPERLINK("[SupplementaryData2.xlsx]STRING.binding!A1032","STRING.binding")</f>
        <v>STRING.binding</v>
      </c>
      <c r="K1888" s="2" t="str">
        <f>HYPERLINK("[SupplementaryData2.xlsx]STRING.experiment!A344","STRING.experiment")</f>
        <v>STRING.experiment</v>
      </c>
      <c r="L1888" t="s">
        <v>3077</v>
      </c>
      <c r="M1888" t="s">
        <v>4562</v>
      </c>
      <c r="N1888" t="s">
        <v>3688</v>
      </c>
      <c r="O1888" t="s">
        <v>5599</v>
      </c>
      <c r="P1888" t="s">
        <v>5601</v>
      </c>
    </row>
    <row r="1889" spans="1:16" x14ac:dyDescent="0.45">
      <c r="A1889" t="s">
        <v>1903</v>
      </c>
      <c r="B1889" t="s">
        <v>3077</v>
      </c>
      <c r="C1889" t="s">
        <v>3786</v>
      </c>
      <c r="D1889" t="s">
        <v>4563</v>
      </c>
      <c r="E1889" t="s">
        <v>5253</v>
      </c>
      <c r="F1889" s="2" t="s">
        <v>3688</v>
      </c>
      <c r="G1889" s="2" t="str">
        <f>HYPERLINK("[SupplementaryData2.xlsx]HPMR!A606","HPMR")</f>
        <v>HPMR</v>
      </c>
      <c r="H1889" s="2" t="str">
        <f>HYPERLINK("[SupplementaryData2.xlsx]IUPHAR!A251","IUPHAR")</f>
        <v>IUPHAR</v>
      </c>
      <c r="I1889" s="2" t="str">
        <f>HYPERLINK("[SupplementaryData2.xlsx]HPRD!A1008","HPRD")</f>
        <v>HPRD</v>
      </c>
      <c r="J1889" s="2" t="str">
        <f>HYPERLINK("[SupplementaryData2.xlsx]STRING.binding!A1033","STRING.binding")</f>
        <v>STRING.binding</v>
      </c>
      <c r="K1889" s="2" t="s">
        <v>3688</v>
      </c>
      <c r="L1889" t="s">
        <v>3077</v>
      </c>
      <c r="M1889" t="s">
        <v>4563</v>
      </c>
      <c r="N1889" t="s">
        <v>3688</v>
      </c>
      <c r="O1889" t="s">
        <v>5599</v>
      </c>
      <c r="P1889" t="s">
        <v>5601</v>
      </c>
    </row>
    <row r="1890" spans="1:16" x14ac:dyDescent="0.45">
      <c r="A1890" t="s">
        <v>1904</v>
      </c>
      <c r="B1890" t="s">
        <v>3077</v>
      </c>
      <c r="C1890" t="s">
        <v>3786</v>
      </c>
      <c r="D1890" t="s">
        <v>4103</v>
      </c>
      <c r="E1890" t="s">
        <v>4793</v>
      </c>
      <c r="F1890" s="2" t="s">
        <v>3688</v>
      </c>
      <c r="G1890" s="2" t="s">
        <v>3688</v>
      </c>
      <c r="H1890" s="2" t="s">
        <v>3688</v>
      </c>
      <c r="I1890" s="2" t="str">
        <f>HYPERLINK("[SupplementaryData2.xlsx]HPRD!A1009","HPRD")</f>
        <v>HPRD</v>
      </c>
      <c r="J1890" s="2" t="s">
        <v>3688</v>
      </c>
      <c r="K1890" s="2" t="s">
        <v>3688</v>
      </c>
      <c r="L1890" t="s">
        <v>3077</v>
      </c>
      <c r="M1890" t="s">
        <v>4103</v>
      </c>
      <c r="N1890" t="s">
        <v>3688</v>
      </c>
      <c r="O1890" t="s">
        <v>5600</v>
      </c>
      <c r="P1890" t="s">
        <v>5601</v>
      </c>
    </row>
    <row r="1891" spans="1:16" x14ac:dyDescent="0.45">
      <c r="A1891" t="s">
        <v>1905</v>
      </c>
      <c r="B1891" t="s">
        <v>3078</v>
      </c>
      <c r="C1891" t="s">
        <v>3787</v>
      </c>
      <c r="D1891" t="s">
        <v>4564</v>
      </c>
      <c r="E1891" t="s">
        <v>5254</v>
      </c>
      <c r="F1891" s="2" t="s">
        <v>3688</v>
      </c>
      <c r="G1891" s="2" t="str">
        <f>HYPERLINK("[SupplementaryData2.xlsx]HPMR!A607","HPMR")</f>
        <v>HPMR</v>
      </c>
      <c r="H1891" s="2" t="s">
        <v>3688</v>
      </c>
      <c r="I1891" s="2" t="s">
        <v>3688</v>
      </c>
      <c r="J1891" s="2" t="str">
        <f>HYPERLINK("[SupplementaryData2.xlsx]STRING.binding!A1034","STRING.binding")</f>
        <v>STRING.binding</v>
      </c>
      <c r="K1891" s="2" t="s">
        <v>3688</v>
      </c>
      <c r="L1891" t="s">
        <v>3688</v>
      </c>
      <c r="M1891" t="s">
        <v>3688</v>
      </c>
      <c r="N1891" t="s">
        <v>3688</v>
      </c>
      <c r="O1891" t="s">
        <v>5599</v>
      </c>
      <c r="P1891" t="s">
        <v>5602</v>
      </c>
    </row>
    <row r="1892" spans="1:16" x14ac:dyDescent="0.45">
      <c r="A1892" t="s">
        <v>1906</v>
      </c>
      <c r="B1892" t="s">
        <v>3079</v>
      </c>
      <c r="C1892" t="s">
        <v>3788</v>
      </c>
      <c r="D1892" t="s">
        <v>4538</v>
      </c>
      <c r="E1892" t="s">
        <v>5228</v>
      </c>
      <c r="F1892" s="2" t="s">
        <v>3688</v>
      </c>
      <c r="G1892" s="2" t="str">
        <f>HYPERLINK("[SupplementaryData2.xlsx]HPMR!A608","HPMR")</f>
        <v>HPMR</v>
      </c>
      <c r="H1892" s="2" t="s">
        <v>3688</v>
      </c>
      <c r="I1892" s="2" t="str">
        <f>HYPERLINK("[SupplementaryData2.xlsx]HPRD!A1010","HPRD")</f>
        <v>HPRD</v>
      </c>
      <c r="J1892" s="2" t="s">
        <v>3688</v>
      </c>
      <c r="K1892" s="2" t="s">
        <v>3688</v>
      </c>
      <c r="L1892" t="s">
        <v>3079</v>
      </c>
      <c r="M1892" t="s">
        <v>4538</v>
      </c>
      <c r="N1892" t="s">
        <v>3688</v>
      </c>
      <c r="O1892" t="s">
        <v>5599</v>
      </c>
      <c r="P1892" t="s">
        <v>5601</v>
      </c>
    </row>
    <row r="1893" spans="1:16" x14ac:dyDescent="0.45">
      <c r="A1893" t="s">
        <v>1907</v>
      </c>
      <c r="B1893" t="s">
        <v>3079</v>
      </c>
      <c r="C1893" t="s">
        <v>3788</v>
      </c>
      <c r="D1893" t="s">
        <v>4520</v>
      </c>
      <c r="E1893" t="s">
        <v>5210</v>
      </c>
      <c r="F1893" s="2" t="s">
        <v>3688</v>
      </c>
      <c r="G1893" s="2" t="str">
        <f>HYPERLINK("[SupplementaryData2.xlsx]HPMR!A609","HPMR")</f>
        <v>HPMR</v>
      </c>
      <c r="H1893" s="2" t="s">
        <v>3688</v>
      </c>
      <c r="I1893" s="2" t="s">
        <v>3688</v>
      </c>
      <c r="J1893" s="2" t="s">
        <v>3688</v>
      </c>
      <c r="K1893" s="2" t="s">
        <v>3688</v>
      </c>
      <c r="L1893" t="s">
        <v>3079</v>
      </c>
      <c r="M1893" t="s">
        <v>4520</v>
      </c>
      <c r="N1893" t="s">
        <v>3688</v>
      </c>
      <c r="O1893" t="s">
        <v>5599</v>
      </c>
      <c r="P1893" t="s">
        <v>5601</v>
      </c>
    </row>
    <row r="1894" spans="1:16" x14ac:dyDescent="0.45">
      <c r="A1894" t="s">
        <v>1908</v>
      </c>
      <c r="B1894" t="s">
        <v>3079</v>
      </c>
      <c r="C1894" t="s">
        <v>3788</v>
      </c>
      <c r="D1894" t="s">
        <v>4521</v>
      </c>
      <c r="E1894" t="s">
        <v>5211</v>
      </c>
      <c r="F1894" s="2" t="s">
        <v>3688</v>
      </c>
      <c r="G1894" s="2" t="str">
        <f>HYPERLINK("[SupplementaryData2.xlsx]HPMR!A610","HPMR")</f>
        <v>HPMR</v>
      </c>
      <c r="H1894" s="2" t="s">
        <v>3688</v>
      </c>
      <c r="I1894" s="2" t="s">
        <v>3688</v>
      </c>
      <c r="J1894" s="2" t="s">
        <v>3688</v>
      </c>
      <c r="K1894" s="2" t="s">
        <v>3688</v>
      </c>
      <c r="L1894" t="s">
        <v>3079</v>
      </c>
      <c r="M1894" t="s">
        <v>4521</v>
      </c>
      <c r="N1894" t="s">
        <v>3688</v>
      </c>
      <c r="O1894" t="s">
        <v>5599</v>
      </c>
      <c r="P1894" t="s">
        <v>5601</v>
      </c>
    </row>
    <row r="1895" spans="1:16" x14ac:dyDescent="0.45">
      <c r="A1895" t="s">
        <v>1909</v>
      </c>
      <c r="B1895" t="s">
        <v>3080</v>
      </c>
      <c r="C1895" t="s">
        <v>3789</v>
      </c>
      <c r="D1895" t="s">
        <v>4538</v>
      </c>
      <c r="E1895" t="s">
        <v>5228</v>
      </c>
      <c r="F1895" s="2" t="s">
        <v>3688</v>
      </c>
      <c r="G1895" s="2" t="s">
        <v>3688</v>
      </c>
      <c r="H1895" s="2" t="s">
        <v>3688</v>
      </c>
      <c r="I1895" s="2" t="str">
        <f>HYPERLINK("[SupplementaryData2.xlsx]HPRD!A1011","HPRD")</f>
        <v>HPRD</v>
      </c>
      <c r="J1895" s="2" t="s">
        <v>3688</v>
      </c>
      <c r="K1895" s="2" t="s">
        <v>3688</v>
      </c>
      <c r="L1895" t="s">
        <v>3080</v>
      </c>
      <c r="M1895" t="s">
        <v>4538</v>
      </c>
      <c r="N1895" t="s">
        <v>3688</v>
      </c>
      <c r="O1895" t="s">
        <v>5600</v>
      </c>
      <c r="P1895" t="s">
        <v>5601</v>
      </c>
    </row>
    <row r="1896" spans="1:16" x14ac:dyDescent="0.45">
      <c r="A1896" t="s">
        <v>1910</v>
      </c>
      <c r="B1896" t="s">
        <v>3081</v>
      </c>
      <c r="C1896" t="s">
        <v>3790</v>
      </c>
      <c r="D1896" t="s">
        <v>4538</v>
      </c>
      <c r="E1896" t="s">
        <v>5228</v>
      </c>
      <c r="F1896" s="2" t="s">
        <v>3688</v>
      </c>
      <c r="G1896" s="2" t="str">
        <f>HYPERLINK("[SupplementaryData2.xlsx]HPMR!A611","HPMR")</f>
        <v>HPMR</v>
      </c>
      <c r="H1896" s="2" t="s">
        <v>3688</v>
      </c>
      <c r="I1896" s="2" t="str">
        <f>HYPERLINK("[SupplementaryData2.xlsx]HPRD!A1012","HPRD")</f>
        <v>HPRD</v>
      </c>
      <c r="J1896" s="2" t="s">
        <v>3688</v>
      </c>
      <c r="K1896" s="2" t="s">
        <v>3688</v>
      </c>
      <c r="L1896" t="s">
        <v>3081</v>
      </c>
      <c r="M1896" t="s">
        <v>4538</v>
      </c>
      <c r="N1896" t="s">
        <v>3688</v>
      </c>
      <c r="O1896" t="s">
        <v>5599</v>
      </c>
      <c r="P1896" t="s">
        <v>5601</v>
      </c>
    </row>
    <row r="1897" spans="1:16" x14ac:dyDescent="0.45">
      <c r="A1897" t="s">
        <v>1911</v>
      </c>
      <c r="B1897" t="s">
        <v>3081</v>
      </c>
      <c r="C1897" t="s">
        <v>3790</v>
      </c>
      <c r="D1897" t="s">
        <v>4520</v>
      </c>
      <c r="E1897" t="s">
        <v>5210</v>
      </c>
      <c r="F1897" s="2" t="s">
        <v>3688</v>
      </c>
      <c r="G1897" s="2" t="str">
        <f>HYPERLINK("[SupplementaryData2.xlsx]HPMR!A612","HPMR")</f>
        <v>HPMR</v>
      </c>
      <c r="H1897" s="2" t="s">
        <v>3688</v>
      </c>
      <c r="I1897" s="2" t="s">
        <v>3688</v>
      </c>
      <c r="J1897" s="2" t="s">
        <v>3688</v>
      </c>
      <c r="K1897" s="2" t="s">
        <v>3688</v>
      </c>
      <c r="L1897" t="s">
        <v>3081</v>
      </c>
      <c r="M1897" t="s">
        <v>4520</v>
      </c>
      <c r="N1897" t="s">
        <v>3688</v>
      </c>
      <c r="O1897" t="s">
        <v>5599</v>
      </c>
      <c r="P1897" t="s">
        <v>5601</v>
      </c>
    </row>
    <row r="1898" spans="1:16" x14ac:dyDescent="0.45">
      <c r="A1898" t="s">
        <v>1912</v>
      </c>
      <c r="B1898" t="s">
        <v>3081</v>
      </c>
      <c r="C1898" t="s">
        <v>3790</v>
      </c>
      <c r="D1898" t="s">
        <v>4521</v>
      </c>
      <c r="E1898" t="s">
        <v>5211</v>
      </c>
      <c r="F1898" s="2" t="s">
        <v>3688</v>
      </c>
      <c r="G1898" s="2" t="str">
        <f>HYPERLINK("[SupplementaryData2.xlsx]HPMR!A613","HPMR")</f>
        <v>HPMR</v>
      </c>
      <c r="H1898" s="2" t="s">
        <v>3688</v>
      </c>
      <c r="I1898" s="2" t="s">
        <v>3688</v>
      </c>
      <c r="J1898" s="2" t="s">
        <v>3688</v>
      </c>
      <c r="K1898" s="2" t="s">
        <v>3688</v>
      </c>
      <c r="L1898" t="s">
        <v>3081</v>
      </c>
      <c r="M1898" t="s">
        <v>4521</v>
      </c>
      <c r="N1898" t="s">
        <v>3688</v>
      </c>
      <c r="O1898" t="s">
        <v>5599</v>
      </c>
      <c r="P1898" t="s">
        <v>5601</v>
      </c>
    </row>
    <row r="1899" spans="1:16" x14ac:dyDescent="0.45">
      <c r="A1899" t="s">
        <v>1913</v>
      </c>
      <c r="B1899" t="s">
        <v>3082</v>
      </c>
      <c r="C1899" t="s">
        <v>3791</v>
      </c>
      <c r="D1899" t="s">
        <v>4565</v>
      </c>
      <c r="E1899" t="s">
        <v>5255</v>
      </c>
      <c r="F1899" s="2" t="s">
        <v>3688</v>
      </c>
      <c r="G1899" s="2" t="s">
        <v>3688</v>
      </c>
      <c r="H1899" s="2" t="s">
        <v>3688</v>
      </c>
      <c r="I1899" s="2" t="str">
        <f>HYPERLINK("[SupplementaryData2.xlsx]HPRD!A1013","HPRD")</f>
        <v>HPRD</v>
      </c>
      <c r="J1899" s="2" t="s">
        <v>3688</v>
      </c>
      <c r="K1899" s="2" t="s">
        <v>3688</v>
      </c>
      <c r="L1899" t="s">
        <v>3688</v>
      </c>
      <c r="M1899" t="s">
        <v>4565</v>
      </c>
      <c r="N1899" t="s">
        <v>3688</v>
      </c>
      <c r="O1899" t="s">
        <v>5600</v>
      </c>
      <c r="P1899" t="s">
        <v>5601</v>
      </c>
    </row>
    <row r="1900" spans="1:16" x14ac:dyDescent="0.45">
      <c r="A1900" t="s">
        <v>1914</v>
      </c>
      <c r="B1900" t="s">
        <v>3083</v>
      </c>
      <c r="C1900" t="s">
        <v>3792</v>
      </c>
      <c r="D1900" t="s">
        <v>4566</v>
      </c>
      <c r="E1900" t="s">
        <v>5256</v>
      </c>
      <c r="F1900" s="2" t="s">
        <v>3688</v>
      </c>
      <c r="G1900" s="2" t="s">
        <v>3688</v>
      </c>
      <c r="H1900" s="2" t="s">
        <v>3688</v>
      </c>
      <c r="I1900" s="2" t="s">
        <v>3688</v>
      </c>
      <c r="J1900" s="2" t="str">
        <f>HYPERLINK("[SupplementaryData2.xlsx]STRING.binding!A1035","STRING.binding")</f>
        <v>STRING.binding</v>
      </c>
      <c r="K1900" s="2" t="s">
        <v>3688</v>
      </c>
      <c r="L1900" t="s">
        <v>3688</v>
      </c>
      <c r="M1900" t="s">
        <v>3688</v>
      </c>
      <c r="N1900" t="s">
        <v>3688</v>
      </c>
      <c r="O1900" t="s">
        <v>5600</v>
      </c>
      <c r="P1900" t="s">
        <v>5603</v>
      </c>
    </row>
    <row r="1901" spans="1:16" x14ac:dyDescent="0.45">
      <c r="A1901" t="s">
        <v>1915</v>
      </c>
      <c r="B1901" t="s">
        <v>3084</v>
      </c>
      <c r="C1901" t="s">
        <v>3793</v>
      </c>
      <c r="D1901" t="s">
        <v>4567</v>
      </c>
      <c r="E1901" t="s">
        <v>5257</v>
      </c>
      <c r="F1901" s="2" t="s">
        <v>3688</v>
      </c>
      <c r="G1901" s="2" t="s">
        <v>3688</v>
      </c>
      <c r="H1901" s="2" t="s">
        <v>3688</v>
      </c>
      <c r="I1901" s="2" t="str">
        <f>HYPERLINK("[SupplementaryData2.xlsx]HPRD!A1014","HPRD")</f>
        <v>HPRD</v>
      </c>
      <c r="J1901" s="2" t="s">
        <v>3688</v>
      </c>
      <c r="K1901" s="2" t="s">
        <v>3688</v>
      </c>
      <c r="L1901" t="s">
        <v>3688</v>
      </c>
      <c r="M1901" t="s">
        <v>4567</v>
      </c>
      <c r="N1901" t="s">
        <v>3688</v>
      </c>
      <c r="O1901" t="s">
        <v>5600</v>
      </c>
      <c r="P1901" t="s">
        <v>5601</v>
      </c>
    </row>
    <row r="1902" spans="1:16" x14ac:dyDescent="0.45">
      <c r="A1902" t="s">
        <v>1916</v>
      </c>
      <c r="B1902" t="s">
        <v>3085</v>
      </c>
      <c r="C1902" t="s">
        <v>3794</v>
      </c>
      <c r="D1902" t="s">
        <v>4298</v>
      </c>
      <c r="E1902" t="s">
        <v>4988</v>
      </c>
      <c r="F1902" s="2" t="s">
        <v>3688</v>
      </c>
      <c r="G1902" s="2" t="str">
        <f>HYPERLINK("[SupplementaryData2.xlsx]HPMR!A614","HPMR")</f>
        <v>HPMR</v>
      </c>
      <c r="H1902" s="2" t="s">
        <v>3688</v>
      </c>
      <c r="I1902" s="2" t="s">
        <v>3688</v>
      </c>
      <c r="J1902" s="2" t="s">
        <v>3688</v>
      </c>
      <c r="K1902" s="2" t="s">
        <v>3688</v>
      </c>
      <c r="L1902" t="s">
        <v>3085</v>
      </c>
      <c r="M1902" t="s">
        <v>5397</v>
      </c>
      <c r="N1902" t="s">
        <v>3688</v>
      </c>
      <c r="O1902" t="s">
        <v>5599</v>
      </c>
      <c r="P1902" t="s">
        <v>5601</v>
      </c>
    </row>
    <row r="1903" spans="1:16" x14ac:dyDescent="0.45">
      <c r="A1903" t="s">
        <v>1917</v>
      </c>
      <c r="B1903" t="s">
        <v>3085</v>
      </c>
      <c r="C1903" t="s">
        <v>3794</v>
      </c>
      <c r="D1903" t="s">
        <v>4065</v>
      </c>
      <c r="E1903" t="s">
        <v>4755</v>
      </c>
      <c r="F1903" s="2" t="s">
        <v>3688</v>
      </c>
      <c r="G1903" s="2" t="s">
        <v>3688</v>
      </c>
      <c r="H1903" s="2" t="s">
        <v>3688</v>
      </c>
      <c r="I1903" s="2" t="s">
        <v>3688</v>
      </c>
      <c r="J1903" s="2" t="str">
        <f>HYPERLINK("[SupplementaryData2.xlsx]STRING.binding!A1036","STRING.binding")</f>
        <v>STRING.binding</v>
      </c>
      <c r="K1903" s="2" t="s">
        <v>3688</v>
      </c>
      <c r="L1903" t="s">
        <v>3085</v>
      </c>
      <c r="M1903" t="s">
        <v>4065</v>
      </c>
      <c r="N1903" t="s">
        <v>3688</v>
      </c>
      <c r="O1903" t="s">
        <v>5600</v>
      </c>
      <c r="P1903" t="s">
        <v>5603</v>
      </c>
    </row>
    <row r="1904" spans="1:16" x14ac:dyDescent="0.45">
      <c r="A1904" t="s">
        <v>1918</v>
      </c>
      <c r="B1904" t="s">
        <v>3085</v>
      </c>
      <c r="C1904" t="s">
        <v>3794</v>
      </c>
      <c r="D1904" t="s">
        <v>4568</v>
      </c>
      <c r="E1904" t="s">
        <v>5258</v>
      </c>
      <c r="F1904" s="2" t="s">
        <v>3688</v>
      </c>
      <c r="G1904" s="2" t="s">
        <v>3688</v>
      </c>
      <c r="H1904" s="2" t="s">
        <v>3688</v>
      </c>
      <c r="I1904" s="2" t="s">
        <v>3688</v>
      </c>
      <c r="J1904" s="2" t="s">
        <v>3688</v>
      </c>
      <c r="K1904" s="2" t="s">
        <v>3688</v>
      </c>
      <c r="L1904" t="s">
        <v>3688</v>
      </c>
      <c r="M1904" t="s">
        <v>3688</v>
      </c>
      <c r="N1904" t="s">
        <v>5540</v>
      </c>
      <c r="O1904" t="s">
        <v>5600</v>
      </c>
      <c r="P1904" t="s">
        <v>5601</v>
      </c>
    </row>
    <row r="1905" spans="1:16" x14ac:dyDescent="0.45">
      <c r="A1905" t="s">
        <v>1919</v>
      </c>
      <c r="B1905" t="s">
        <v>3085</v>
      </c>
      <c r="C1905" t="s">
        <v>3794</v>
      </c>
      <c r="D1905" t="s">
        <v>4569</v>
      </c>
      <c r="E1905" t="s">
        <v>5259</v>
      </c>
      <c r="F1905" s="2" t="s">
        <v>3688</v>
      </c>
      <c r="G1905" s="2" t="s">
        <v>3688</v>
      </c>
      <c r="H1905" s="2" t="s">
        <v>3688</v>
      </c>
      <c r="I1905" s="2" t="str">
        <f>HYPERLINK("[SupplementaryData2.xlsx]HPRD!A1015","HPRD")</f>
        <v>HPRD</v>
      </c>
      <c r="J1905" s="2" t="s">
        <v>3688</v>
      </c>
      <c r="K1905" s="2" t="s">
        <v>3688</v>
      </c>
      <c r="L1905" t="s">
        <v>3085</v>
      </c>
      <c r="M1905" t="s">
        <v>3688</v>
      </c>
      <c r="N1905" t="s">
        <v>3688</v>
      </c>
      <c r="O1905" t="s">
        <v>5600</v>
      </c>
      <c r="P1905" t="s">
        <v>5601</v>
      </c>
    </row>
    <row r="1906" spans="1:16" x14ac:dyDescent="0.45">
      <c r="A1906" t="s">
        <v>1920</v>
      </c>
      <c r="B1906" t="s">
        <v>3085</v>
      </c>
      <c r="C1906" t="s">
        <v>3794</v>
      </c>
      <c r="D1906" t="s">
        <v>4506</v>
      </c>
      <c r="E1906" t="s">
        <v>5196</v>
      </c>
      <c r="F1906" s="2" t="s">
        <v>3688</v>
      </c>
      <c r="G1906" s="2" t="str">
        <f>HYPERLINK("[SupplementaryData2.xlsx]HPMR!A615","HPMR")</f>
        <v>HPMR</v>
      </c>
      <c r="H1906" s="2" t="s">
        <v>3688</v>
      </c>
      <c r="I1906" s="2" t="s">
        <v>3688</v>
      </c>
      <c r="J1906" s="2" t="s">
        <v>3688</v>
      </c>
      <c r="K1906" s="2" t="s">
        <v>3688</v>
      </c>
      <c r="L1906" t="s">
        <v>3085</v>
      </c>
      <c r="M1906" t="s">
        <v>4506</v>
      </c>
      <c r="N1906" t="s">
        <v>3688</v>
      </c>
      <c r="O1906" t="s">
        <v>5599</v>
      </c>
      <c r="P1906" t="s">
        <v>5601</v>
      </c>
    </row>
    <row r="1907" spans="1:16" x14ac:dyDescent="0.45">
      <c r="A1907" t="s">
        <v>1921</v>
      </c>
      <c r="B1907" t="s">
        <v>3086</v>
      </c>
      <c r="C1907" t="s">
        <v>3795</v>
      </c>
      <c r="D1907" t="s">
        <v>4182</v>
      </c>
      <c r="E1907" t="s">
        <v>4872</v>
      </c>
      <c r="F1907" s="2" t="s">
        <v>3688</v>
      </c>
      <c r="G1907" s="2" t="s">
        <v>3688</v>
      </c>
      <c r="H1907" s="2" t="s">
        <v>3688</v>
      </c>
      <c r="I1907" s="2" t="str">
        <f>HYPERLINK("[SupplementaryData2.xlsx]HPRD!A1016","HPRD")</f>
        <v>HPRD</v>
      </c>
      <c r="J1907" s="2" t="s">
        <v>3688</v>
      </c>
      <c r="K1907" s="2" t="s">
        <v>3688</v>
      </c>
      <c r="L1907" t="s">
        <v>3688</v>
      </c>
      <c r="M1907" t="s">
        <v>4182</v>
      </c>
      <c r="N1907" t="s">
        <v>3688</v>
      </c>
      <c r="O1907" t="s">
        <v>5600</v>
      </c>
      <c r="P1907" t="s">
        <v>5601</v>
      </c>
    </row>
    <row r="1908" spans="1:16" x14ac:dyDescent="0.45">
      <c r="A1908" t="s">
        <v>1922</v>
      </c>
      <c r="B1908" t="s">
        <v>3087</v>
      </c>
      <c r="C1908" t="s">
        <v>3796</v>
      </c>
      <c r="D1908" t="s">
        <v>4218</v>
      </c>
      <c r="E1908" t="s">
        <v>4908</v>
      </c>
      <c r="F1908" s="2" t="str">
        <f>HYPERLINK("[SupplementaryData2.xlsx]DLRP!A420","DLRP")</f>
        <v>DLRP</v>
      </c>
      <c r="G1908" s="2" t="str">
        <f>HYPERLINK("[SupplementaryData2.xlsx]HPMR!A616","HPMR")</f>
        <v>HPMR</v>
      </c>
      <c r="H1908" s="2" t="s">
        <v>3688</v>
      </c>
      <c r="I1908" s="2" t="str">
        <f>HYPERLINK("[SupplementaryData2.xlsx]HPRD!A1017","HPRD")</f>
        <v>HPRD</v>
      </c>
      <c r="J1908" s="2" t="str">
        <f>HYPERLINK("[SupplementaryData2.xlsx]STRING.binding!A1037","STRING.binding")</f>
        <v>STRING.binding</v>
      </c>
      <c r="K1908" s="2" t="str">
        <f>HYPERLINK("[SupplementaryData2.xlsx]STRING.experiment!A345","STRING.experiment")</f>
        <v>STRING.experiment</v>
      </c>
      <c r="L1908" t="s">
        <v>3087</v>
      </c>
      <c r="M1908" t="s">
        <v>4218</v>
      </c>
      <c r="N1908" t="s">
        <v>3688</v>
      </c>
      <c r="O1908" t="s">
        <v>5599</v>
      </c>
      <c r="P1908" t="s">
        <v>5601</v>
      </c>
    </row>
    <row r="1909" spans="1:16" x14ac:dyDescent="0.45">
      <c r="A1909" t="s">
        <v>1923</v>
      </c>
      <c r="B1909" t="s">
        <v>3087</v>
      </c>
      <c r="C1909" t="s">
        <v>3796</v>
      </c>
      <c r="D1909" t="s">
        <v>4219</v>
      </c>
      <c r="E1909" t="s">
        <v>4909</v>
      </c>
      <c r="F1909" s="2" t="str">
        <f>HYPERLINK("[SupplementaryData2.xlsx]DLRP!A421","DLRP")</f>
        <v>DLRP</v>
      </c>
      <c r="G1909" s="2" t="str">
        <f>HYPERLINK("[SupplementaryData2.xlsx]HPMR!A617","HPMR")</f>
        <v>HPMR</v>
      </c>
      <c r="H1909" s="2" t="s">
        <v>3688</v>
      </c>
      <c r="I1909" s="2" t="str">
        <f>HYPERLINK("[SupplementaryData2.xlsx]HPRD!A1018","HPRD")</f>
        <v>HPRD</v>
      </c>
      <c r="J1909" s="2" t="str">
        <f>HYPERLINK("[SupplementaryData2.xlsx]STRING.binding!A1038","STRING.binding")</f>
        <v>STRING.binding</v>
      </c>
      <c r="K1909" s="2" t="str">
        <f>HYPERLINK("[SupplementaryData2.xlsx]STRING.experiment!A346","STRING.experiment")</f>
        <v>STRING.experiment</v>
      </c>
      <c r="L1909" t="s">
        <v>3087</v>
      </c>
      <c r="M1909" t="s">
        <v>4219</v>
      </c>
      <c r="N1909" t="s">
        <v>3688</v>
      </c>
      <c r="O1909" t="s">
        <v>5599</v>
      </c>
      <c r="P1909" t="s">
        <v>5601</v>
      </c>
    </row>
    <row r="1910" spans="1:16" x14ac:dyDescent="0.45">
      <c r="A1910" t="s">
        <v>1924</v>
      </c>
      <c r="B1910" t="s">
        <v>3087</v>
      </c>
      <c r="C1910" t="s">
        <v>3796</v>
      </c>
      <c r="D1910" t="s">
        <v>4480</v>
      </c>
      <c r="E1910" t="s">
        <v>5170</v>
      </c>
      <c r="F1910" s="2" t="str">
        <f>HYPERLINK("[SupplementaryData2.xlsx]DLRP!A422","DLRP")</f>
        <v>DLRP</v>
      </c>
      <c r="G1910" s="2" t="str">
        <f>HYPERLINK("[SupplementaryData2.xlsx]HPMR!A618","HPMR")</f>
        <v>HPMR</v>
      </c>
      <c r="H1910" s="2" t="s">
        <v>3688</v>
      </c>
      <c r="I1910" s="2" t="str">
        <f>HYPERLINK("[SupplementaryData2.xlsx]HPRD!A1019","HPRD")</f>
        <v>HPRD</v>
      </c>
      <c r="J1910" s="2" t="str">
        <f>HYPERLINK("[SupplementaryData2.xlsx]STRING.binding!A1039","STRING.binding")</f>
        <v>STRING.binding</v>
      </c>
      <c r="K1910" s="2" t="s">
        <v>3688</v>
      </c>
      <c r="L1910" t="s">
        <v>3087</v>
      </c>
      <c r="M1910" t="s">
        <v>4480</v>
      </c>
      <c r="N1910" t="s">
        <v>3688</v>
      </c>
      <c r="O1910" t="s">
        <v>5599</v>
      </c>
      <c r="P1910" t="s">
        <v>5601</v>
      </c>
    </row>
    <row r="1911" spans="1:16" x14ac:dyDescent="0.45">
      <c r="A1911" t="s">
        <v>1925</v>
      </c>
      <c r="B1911" t="s">
        <v>3088</v>
      </c>
      <c r="C1911" t="s">
        <v>3797</v>
      </c>
      <c r="D1911" t="s">
        <v>4545</v>
      </c>
      <c r="E1911" t="s">
        <v>5235</v>
      </c>
      <c r="F1911" s="2" t="s">
        <v>3688</v>
      </c>
      <c r="G1911" s="2" t="s">
        <v>3688</v>
      </c>
      <c r="H1911" s="2" t="str">
        <f>HYPERLINK("[SupplementaryData2.xlsx]IUPHAR!A252","IUPHAR")</f>
        <v>IUPHAR</v>
      </c>
      <c r="I1911" s="2" t="s">
        <v>3688</v>
      </c>
      <c r="J1911" s="2" t="s">
        <v>3688</v>
      </c>
      <c r="K1911" s="2" t="s">
        <v>3688</v>
      </c>
      <c r="L1911" t="s">
        <v>3688</v>
      </c>
      <c r="M1911" t="s">
        <v>4545</v>
      </c>
      <c r="N1911" t="s">
        <v>3688</v>
      </c>
      <c r="O1911" t="s">
        <v>5599</v>
      </c>
      <c r="P1911" t="s">
        <v>5601</v>
      </c>
    </row>
    <row r="1912" spans="1:16" x14ac:dyDescent="0.45">
      <c r="A1912" t="s">
        <v>1926</v>
      </c>
      <c r="B1912" t="s">
        <v>3089</v>
      </c>
      <c r="C1912" t="s">
        <v>3798</v>
      </c>
      <c r="D1912" t="s">
        <v>4079</v>
      </c>
      <c r="E1912" t="s">
        <v>4769</v>
      </c>
      <c r="F1912" s="2" t="s">
        <v>3688</v>
      </c>
      <c r="G1912" s="2" t="s">
        <v>3688</v>
      </c>
      <c r="H1912" s="2" t="str">
        <f>HYPERLINK("[SupplementaryData2.xlsx]IUPHAR!A253","IUPHAR")</f>
        <v>IUPHAR</v>
      </c>
      <c r="I1912" s="2" t="s">
        <v>3688</v>
      </c>
      <c r="J1912" s="2" t="s">
        <v>3688</v>
      </c>
      <c r="K1912" s="2" t="s">
        <v>3688</v>
      </c>
      <c r="L1912" t="s">
        <v>3089</v>
      </c>
      <c r="M1912" t="s">
        <v>4079</v>
      </c>
      <c r="N1912" t="s">
        <v>3688</v>
      </c>
      <c r="O1912" t="s">
        <v>5599</v>
      </c>
      <c r="P1912" t="s">
        <v>5601</v>
      </c>
    </row>
    <row r="1913" spans="1:16" x14ac:dyDescent="0.45">
      <c r="A1913" t="s">
        <v>1927</v>
      </c>
      <c r="B1913" t="s">
        <v>3089</v>
      </c>
      <c r="C1913" t="s">
        <v>3798</v>
      </c>
      <c r="D1913" t="s">
        <v>4080</v>
      </c>
      <c r="E1913" t="s">
        <v>4770</v>
      </c>
      <c r="F1913" s="2" t="s">
        <v>3688</v>
      </c>
      <c r="G1913" s="2" t="s">
        <v>3688</v>
      </c>
      <c r="H1913" s="2" t="str">
        <f>HYPERLINK("[SupplementaryData2.xlsx]IUPHAR!A254","IUPHAR")</f>
        <v>IUPHAR</v>
      </c>
      <c r="I1913" s="2" t="s">
        <v>3688</v>
      </c>
      <c r="J1913" s="2" t="s">
        <v>3688</v>
      </c>
      <c r="K1913" s="2" t="s">
        <v>3688</v>
      </c>
      <c r="L1913" t="s">
        <v>3089</v>
      </c>
      <c r="M1913" t="s">
        <v>4080</v>
      </c>
      <c r="N1913" t="s">
        <v>3688</v>
      </c>
      <c r="O1913" t="s">
        <v>5599</v>
      </c>
      <c r="P1913" t="s">
        <v>5601</v>
      </c>
    </row>
    <row r="1914" spans="1:16" x14ac:dyDescent="0.45">
      <c r="A1914" t="s">
        <v>1928</v>
      </c>
      <c r="B1914" t="s">
        <v>3089</v>
      </c>
      <c r="C1914" t="s">
        <v>3798</v>
      </c>
      <c r="D1914" t="s">
        <v>4081</v>
      </c>
      <c r="E1914" t="s">
        <v>4771</v>
      </c>
      <c r="F1914" s="2" t="s">
        <v>3688</v>
      </c>
      <c r="G1914" s="2" t="s">
        <v>3688</v>
      </c>
      <c r="H1914" s="2" t="str">
        <f>HYPERLINK("[SupplementaryData2.xlsx]IUPHAR!A255","IUPHAR")</f>
        <v>IUPHAR</v>
      </c>
      <c r="I1914" s="2" t="s">
        <v>3688</v>
      </c>
      <c r="J1914" s="2" t="s">
        <v>3688</v>
      </c>
      <c r="K1914" s="2" t="s">
        <v>3688</v>
      </c>
      <c r="L1914" t="s">
        <v>3089</v>
      </c>
      <c r="M1914" t="s">
        <v>4081</v>
      </c>
      <c r="N1914" t="s">
        <v>3688</v>
      </c>
      <c r="O1914" t="s">
        <v>5599</v>
      </c>
      <c r="P1914" t="s">
        <v>5601</v>
      </c>
    </row>
    <row r="1915" spans="1:16" x14ac:dyDescent="0.45">
      <c r="A1915" t="s">
        <v>1929</v>
      </c>
      <c r="B1915" t="s">
        <v>3089</v>
      </c>
      <c r="C1915" t="s">
        <v>3798</v>
      </c>
      <c r="D1915" t="s">
        <v>4082</v>
      </c>
      <c r="E1915" t="s">
        <v>4772</v>
      </c>
      <c r="F1915" s="2" t="s">
        <v>3688</v>
      </c>
      <c r="G1915" s="2" t="str">
        <f>HYPERLINK("[SupplementaryData2.xlsx]HPMR!A619","HPMR")</f>
        <v>HPMR</v>
      </c>
      <c r="H1915" s="2" t="str">
        <f>HYPERLINK("[SupplementaryData2.xlsx]IUPHAR!A256","IUPHAR")</f>
        <v>IUPHAR</v>
      </c>
      <c r="I1915" s="2" t="str">
        <f>HYPERLINK("[SupplementaryData2.xlsx]HPRD!A1020","HPRD")</f>
        <v>HPRD</v>
      </c>
      <c r="J1915" s="2" t="str">
        <f>HYPERLINK("[SupplementaryData2.xlsx]STRING.binding!A1040","STRING.binding")</f>
        <v>STRING.binding</v>
      </c>
      <c r="K1915" s="2" t="s">
        <v>3688</v>
      </c>
      <c r="L1915" t="s">
        <v>3089</v>
      </c>
      <c r="M1915" t="s">
        <v>4082</v>
      </c>
      <c r="N1915" t="s">
        <v>3688</v>
      </c>
      <c r="O1915" t="s">
        <v>5599</v>
      </c>
      <c r="P1915" t="s">
        <v>5601</v>
      </c>
    </row>
    <row r="1916" spans="1:16" x14ac:dyDescent="0.45">
      <c r="A1916" t="s">
        <v>1930</v>
      </c>
      <c r="B1916" t="s">
        <v>3090</v>
      </c>
      <c r="C1916" t="s">
        <v>3799</v>
      </c>
      <c r="D1916" t="s">
        <v>4507</v>
      </c>
      <c r="E1916" t="s">
        <v>5197</v>
      </c>
      <c r="F1916" s="2" t="s">
        <v>3688</v>
      </c>
      <c r="G1916" s="2" t="s">
        <v>3688</v>
      </c>
      <c r="H1916" s="2" t="s">
        <v>3688</v>
      </c>
      <c r="I1916" s="2" t="s">
        <v>3688</v>
      </c>
      <c r="J1916" s="2" t="str">
        <f>HYPERLINK("[SupplementaryData2.xlsx]STRING.binding!A1041","STRING.binding")</f>
        <v>STRING.binding</v>
      </c>
      <c r="K1916" s="2" t="s">
        <v>3688</v>
      </c>
      <c r="L1916" t="s">
        <v>3090</v>
      </c>
      <c r="M1916" t="s">
        <v>3688</v>
      </c>
      <c r="N1916" t="s">
        <v>3688</v>
      </c>
      <c r="O1916" t="s">
        <v>5600</v>
      </c>
      <c r="P1916" t="s">
        <v>5603</v>
      </c>
    </row>
    <row r="1917" spans="1:16" x14ac:dyDescent="0.45">
      <c r="A1917" t="s">
        <v>1931</v>
      </c>
      <c r="B1917" t="s">
        <v>3091</v>
      </c>
      <c r="C1917" t="s">
        <v>3800</v>
      </c>
      <c r="D1917" t="s">
        <v>4525</v>
      </c>
      <c r="E1917" t="s">
        <v>5215</v>
      </c>
      <c r="F1917" s="2" t="s">
        <v>3688</v>
      </c>
      <c r="G1917" s="2" t="s">
        <v>3688</v>
      </c>
      <c r="H1917" s="2" t="s">
        <v>3688</v>
      </c>
      <c r="I1917" s="2" t="s">
        <v>3688</v>
      </c>
      <c r="J1917" s="2" t="str">
        <f>HYPERLINK("[SupplementaryData2.xlsx]STRING.binding!A1042","STRING.binding")</f>
        <v>STRING.binding</v>
      </c>
      <c r="K1917" s="2" t="s">
        <v>3688</v>
      </c>
      <c r="L1917" t="s">
        <v>3688</v>
      </c>
      <c r="M1917" t="s">
        <v>4525</v>
      </c>
      <c r="N1917" t="s">
        <v>3688</v>
      </c>
      <c r="O1917" t="s">
        <v>5600</v>
      </c>
      <c r="P1917" t="s">
        <v>5603</v>
      </c>
    </row>
    <row r="1918" spans="1:16" x14ac:dyDescent="0.45">
      <c r="A1918" t="s">
        <v>1932</v>
      </c>
      <c r="B1918" t="s">
        <v>3091</v>
      </c>
      <c r="C1918" t="s">
        <v>3800</v>
      </c>
      <c r="D1918" t="s">
        <v>4211</v>
      </c>
      <c r="E1918" t="s">
        <v>4901</v>
      </c>
      <c r="F1918" s="2" t="s">
        <v>3688</v>
      </c>
      <c r="G1918" s="2" t="s">
        <v>3688</v>
      </c>
      <c r="H1918" s="2" t="s">
        <v>3688</v>
      </c>
      <c r="I1918" s="2" t="s">
        <v>3688</v>
      </c>
      <c r="J1918" s="2" t="str">
        <f>HYPERLINK("[SupplementaryData2.xlsx]STRING.binding!A1043","STRING.binding")</f>
        <v>STRING.binding</v>
      </c>
      <c r="K1918" s="2" t="s">
        <v>3688</v>
      </c>
      <c r="L1918" t="s">
        <v>3688</v>
      </c>
      <c r="M1918" t="s">
        <v>3688</v>
      </c>
      <c r="N1918" t="s">
        <v>3688</v>
      </c>
      <c r="O1918" t="s">
        <v>5600</v>
      </c>
      <c r="P1918" t="s">
        <v>5603</v>
      </c>
    </row>
    <row r="1919" spans="1:16" x14ac:dyDescent="0.45">
      <c r="A1919" t="s">
        <v>1933</v>
      </c>
      <c r="B1919" t="s">
        <v>3092</v>
      </c>
      <c r="C1919" t="s">
        <v>3801</v>
      </c>
      <c r="D1919" t="s">
        <v>4060</v>
      </c>
      <c r="E1919" t="s">
        <v>4750</v>
      </c>
      <c r="F1919" s="2" t="s">
        <v>3688</v>
      </c>
      <c r="G1919" s="2" t="s">
        <v>3688</v>
      </c>
      <c r="H1919" s="2" t="s">
        <v>3688</v>
      </c>
      <c r="I1919" s="2" t="s">
        <v>3688</v>
      </c>
      <c r="J1919" s="2" t="s">
        <v>3688</v>
      </c>
      <c r="K1919" s="2" t="s">
        <v>3688</v>
      </c>
      <c r="L1919" t="s">
        <v>3688</v>
      </c>
      <c r="M1919" t="s">
        <v>3688</v>
      </c>
      <c r="N1919" t="s">
        <v>5541</v>
      </c>
      <c r="O1919" t="s">
        <v>5600</v>
      </c>
      <c r="P1919" t="s">
        <v>5601</v>
      </c>
    </row>
    <row r="1920" spans="1:16" x14ac:dyDescent="0.45">
      <c r="A1920" t="s">
        <v>1934</v>
      </c>
      <c r="B1920" t="s">
        <v>3093</v>
      </c>
      <c r="C1920" t="s">
        <v>3802</v>
      </c>
      <c r="D1920" t="s">
        <v>4496</v>
      </c>
      <c r="E1920" t="s">
        <v>5186</v>
      </c>
      <c r="F1920" s="2" t="s">
        <v>3688</v>
      </c>
      <c r="G1920" s="2" t="s">
        <v>3688</v>
      </c>
      <c r="H1920" s="2" t="s">
        <v>3688</v>
      </c>
      <c r="I1920" s="2" t="str">
        <f>HYPERLINK("[SupplementaryData2.xlsx]HPRD!A1021","HPRD")</f>
        <v>HPRD</v>
      </c>
      <c r="J1920" s="2" t="s">
        <v>3688</v>
      </c>
      <c r="K1920" s="2" t="s">
        <v>3688</v>
      </c>
      <c r="L1920" t="s">
        <v>3093</v>
      </c>
      <c r="M1920" t="s">
        <v>4496</v>
      </c>
      <c r="N1920" t="s">
        <v>3688</v>
      </c>
      <c r="O1920" t="s">
        <v>5600</v>
      </c>
      <c r="P1920" t="s">
        <v>5601</v>
      </c>
    </row>
    <row r="1921" spans="1:16" x14ac:dyDescent="0.45">
      <c r="A1921" t="s">
        <v>1935</v>
      </c>
      <c r="B1921" t="s">
        <v>3094</v>
      </c>
      <c r="C1921" t="s">
        <v>3803</v>
      </c>
      <c r="D1921" t="s">
        <v>4570</v>
      </c>
      <c r="E1921" t="s">
        <v>5260</v>
      </c>
      <c r="F1921" s="2" t="str">
        <f>HYPERLINK("[SupplementaryData2.xlsx]DLRP!A423","DLRP")</f>
        <v>DLRP</v>
      </c>
      <c r="G1921" s="2" t="str">
        <f>HYPERLINK("[SupplementaryData2.xlsx]HPMR!A620","HPMR")</f>
        <v>HPMR</v>
      </c>
      <c r="H1921" s="2" t="s">
        <v>3688</v>
      </c>
      <c r="I1921" s="2" t="str">
        <f>HYPERLINK("[SupplementaryData2.xlsx]HPRD!A1022","HPRD")</f>
        <v>HPRD</v>
      </c>
      <c r="J1921" s="2" t="str">
        <f>HYPERLINK("[SupplementaryData2.xlsx]STRING.binding!A1044","STRING.binding")</f>
        <v>STRING.binding</v>
      </c>
      <c r="K1921" s="2" t="str">
        <f>HYPERLINK("[SupplementaryData2.xlsx]STRING.experiment!A347","STRING.experiment")</f>
        <v>STRING.experiment</v>
      </c>
      <c r="L1921" t="s">
        <v>3094</v>
      </c>
      <c r="M1921" t="s">
        <v>4570</v>
      </c>
      <c r="N1921" t="s">
        <v>3688</v>
      </c>
      <c r="O1921" t="s">
        <v>5599</v>
      </c>
      <c r="P1921" t="s">
        <v>5601</v>
      </c>
    </row>
    <row r="1922" spans="1:16" x14ac:dyDescent="0.45">
      <c r="A1922" t="s">
        <v>1936</v>
      </c>
      <c r="B1922" t="s">
        <v>3094</v>
      </c>
      <c r="C1922" t="s">
        <v>3803</v>
      </c>
      <c r="D1922" t="s">
        <v>4496</v>
      </c>
      <c r="E1922" t="s">
        <v>5186</v>
      </c>
      <c r="F1922" s="2" t="s">
        <v>3688</v>
      </c>
      <c r="G1922" s="2" t="s">
        <v>3688</v>
      </c>
      <c r="H1922" s="2" t="s">
        <v>3688</v>
      </c>
      <c r="I1922" s="2" t="s">
        <v>3688</v>
      </c>
      <c r="J1922" s="2" t="str">
        <f>HYPERLINK("[SupplementaryData2.xlsx]STRING.binding!A1045","STRING.binding")</f>
        <v>STRING.binding</v>
      </c>
      <c r="K1922" s="2" t="s">
        <v>3688</v>
      </c>
      <c r="L1922" t="s">
        <v>3094</v>
      </c>
      <c r="M1922" t="s">
        <v>4496</v>
      </c>
      <c r="N1922" t="s">
        <v>3688</v>
      </c>
      <c r="O1922" t="s">
        <v>5600</v>
      </c>
      <c r="P1922" t="s">
        <v>5603</v>
      </c>
    </row>
    <row r="1923" spans="1:16" x14ac:dyDescent="0.45">
      <c r="A1923" t="s">
        <v>1937</v>
      </c>
      <c r="B1923" t="s">
        <v>3095</v>
      </c>
      <c r="C1923" t="s">
        <v>3804</v>
      </c>
      <c r="D1923" t="s">
        <v>4571</v>
      </c>
      <c r="E1923" t="s">
        <v>5261</v>
      </c>
      <c r="F1923" s="2" t="s">
        <v>3688</v>
      </c>
      <c r="G1923" s="2" t="s">
        <v>3688</v>
      </c>
      <c r="H1923" s="2" t="s">
        <v>3688</v>
      </c>
      <c r="I1923" s="2" t="str">
        <f>HYPERLINK("[SupplementaryData2.xlsx]HPRD!A1023","HPRD")</f>
        <v>HPRD</v>
      </c>
      <c r="J1923" s="2" t="s">
        <v>3688</v>
      </c>
      <c r="K1923" s="2" t="s">
        <v>3688</v>
      </c>
      <c r="L1923" t="s">
        <v>3095</v>
      </c>
      <c r="M1923" t="s">
        <v>3688</v>
      </c>
      <c r="N1923" t="s">
        <v>3688</v>
      </c>
      <c r="O1923" t="s">
        <v>5600</v>
      </c>
      <c r="P1923" t="s">
        <v>5601</v>
      </c>
    </row>
    <row r="1924" spans="1:16" x14ac:dyDescent="0.45">
      <c r="A1924" t="s">
        <v>1938</v>
      </c>
      <c r="B1924" t="s">
        <v>3095</v>
      </c>
      <c r="C1924" t="s">
        <v>3804</v>
      </c>
      <c r="D1924" t="s">
        <v>4001</v>
      </c>
      <c r="E1924" t="s">
        <v>4691</v>
      </c>
      <c r="F1924" s="2" t="s">
        <v>3688</v>
      </c>
      <c r="G1924" s="2" t="s">
        <v>3688</v>
      </c>
      <c r="H1924" s="2" t="s">
        <v>3688</v>
      </c>
      <c r="I1924" s="2" t="s">
        <v>3688</v>
      </c>
      <c r="J1924" s="2" t="str">
        <f>HYPERLINK("[SupplementaryData2.xlsx]STRING.binding!A1046","STRING.binding")</f>
        <v>STRING.binding</v>
      </c>
      <c r="K1924" s="2" t="s">
        <v>3688</v>
      </c>
      <c r="L1924" t="s">
        <v>3095</v>
      </c>
      <c r="M1924" t="s">
        <v>4001</v>
      </c>
      <c r="N1924" t="s">
        <v>3688</v>
      </c>
      <c r="O1924" t="s">
        <v>5600</v>
      </c>
      <c r="P1924" t="s">
        <v>5603</v>
      </c>
    </row>
    <row r="1925" spans="1:16" x14ac:dyDescent="0.45">
      <c r="A1925" t="s">
        <v>1939</v>
      </c>
      <c r="B1925" t="s">
        <v>3095</v>
      </c>
      <c r="C1925" t="s">
        <v>3804</v>
      </c>
      <c r="D1925" t="s">
        <v>3990</v>
      </c>
      <c r="E1925" t="s">
        <v>4680</v>
      </c>
      <c r="F1925" s="2" t="s">
        <v>3688</v>
      </c>
      <c r="G1925" s="2" t="s">
        <v>3688</v>
      </c>
      <c r="H1925" s="2" t="s">
        <v>3688</v>
      </c>
      <c r="I1925" s="2" t="str">
        <f>HYPERLINK("[SupplementaryData2.xlsx]HPRD!A1024","HPRD")</f>
        <v>HPRD</v>
      </c>
      <c r="J1925" s="2" t="s">
        <v>3688</v>
      </c>
      <c r="K1925" s="2" t="s">
        <v>3688</v>
      </c>
      <c r="L1925" t="s">
        <v>3095</v>
      </c>
      <c r="M1925" t="s">
        <v>3990</v>
      </c>
      <c r="N1925" t="s">
        <v>3688</v>
      </c>
      <c r="O1925" t="s">
        <v>5600</v>
      </c>
      <c r="P1925" t="s">
        <v>5601</v>
      </c>
    </row>
    <row r="1926" spans="1:16" x14ac:dyDescent="0.45">
      <c r="A1926" t="s">
        <v>1940</v>
      </c>
      <c r="B1926" t="s">
        <v>3095</v>
      </c>
      <c r="C1926" t="s">
        <v>3804</v>
      </c>
      <c r="D1926" t="s">
        <v>4570</v>
      </c>
      <c r="E1926" t="s">
        <v>5260</v>
      </c>
      <c r="F1926" s="2" t="str">
        <f>HYPERLINK("[SupplementaryData2.xlsx]DLRP!A424","DLRP")</f>
        <v>DLRP</v>
      </c>
      <c r="G1926" s="2" t="str">
        <f>HYPERLINK("[SupplementaryData2.xlsx]HPMR!A621","HPMR")</f>
        <v>HPMR</v>
      </c>
      <c r="H1926" s="2" t="s">
        <v>3688</v>
      </c>
      <c r="I1926" s="2" t="str">
        <f>HYPERLINK("[SupplementaryData2.xlsx]HPRD!A1025","HPRD")</f>
        <v>HPRD</v>
      </c>
      <c r="J1926" s="2" t="str">
        <f>HYPERLINK("[SupplementaryData2.xlsx]STRING.binding!A1047","STRING.binding")</f>
        <v>STRING.binding</v>
      </c>
      <c r="K1926" s="2" t="str">
        <f>HYPERLINK("[SupplementaryData2.xlsx]STRING.experiment!A348","STRING.experiment")</f>
        <v>STRING.experiment</v>
      </c>
      <c r="L1926" t="s">
        <v>3095</v>
      </c>
      <c r="M1926" t="s">
        <v>4570</v>
      </c>
      <c r="N1926" t="s">
        <v>3688</v>
      </c>
      <c r="O1926" t="s">
        <v>5599</v>
      </c>
      <c r="P1926" t="s">
        <v>5601</v>
      </c>
    </row>
    <row r="1927" spans="1:16" x14ac:dyDescent="0.45">
      <c r="A1927" t="s">
        <v>1941</v>
      </c>
      <c r="B1927" t="s">
        <v>3095</v>
      </c>
      <c r="C1927" t="s">
        <v>3804</v>
      </c>
      <c r="D1927" t="s">
        <v>4496</v>
      </c>
      <c r="E1927" t="s">
        <v>5186</v>
      </c>
      <c r="F1927" s="2" t="str">
        <f>HYPERLINK("[SupplementaryData2.xlsx]DLRP!A425","DLRP")</f>
        <v>DLRP</v>
      </c>
      <c r="G1927" s="2" t="str">
        <f>HYPERLINK("[SupplementaryData2.xlsx]HPMR!A622","HPMR")</f>
        <v>HPMR</v>
      </c>
      <c r="H1927" s="2" t="s">
        <v>3688</v>
      </c>
      <c r="I1927" s="2" t="str">
        <f>HYPERLINK("[SupplementaryData2.xlsx]HPRD!A1026","HPRD")</f>
        <v>HPRD</v>
      </c>
      <c r="J1927" s="2" t="str">
        <f>HYPERLINK("[SupplementaryData2.xlsx]STRING.binding!A1048","STRING.binding")</f>
        <v>STRING.binding</v>
      </c>
      <c r="K1927" s="2" t="str">
        <f>HYPERLINK("[SupplementaryData2.xlsx]STRING.experiment!A349","STRING.experiment")</f>
        <v>STRING.experiment</v>
      </c>
      <c r="L1927" t="s">
        <v>3095</v>
      </c>
      <c r="M1927" t="s">
        <v>4496</v>
      </c>
      <c r="N1927" t="s">
        <v>3688</v>
      </c>
      <c r="O1927" t="s">
        <v>5599</v>
      </c>
      <c r="P1927" t="s">
        <v>5601</v>
      </c>
    </row>
    <row r="1928" spans="1:16" x14ac:dyDescent="0.45">
      <c r="A1928" t="s">
        <v>1942</v>
      </c>
      <c r="B1928" t="s">
        <v>3095</v>
      </c>
      <c r="C1928" t="s">
        <v>3804</v>
      </c>
      <c r="D1928" t="s">
        <v>4385</v>
      </c>
      <c r="E1928" t="s">
        <v>5075</v>
      </c>
      <c r="F1928" s="2" t="s">
        <v>3688</v>
      </c>
      <c r="G1928" s="2" t="s">
        <v>3688</v>
      </c>
      <c r="H1928" s="2" t="s">
        <v>3688</v>
      </c>
      <c r="I1928" s="2" t="s">
        <v>3688</v>
      </c>
      <c r="J1928" s="2" t="str">
        <f>HYPERLINK("[SupplementaryData2.xlsx]STRING.binding!A1049","STRING.binding")</f>
        <v>STRING.binding</v>
      </c>
      <c r="K1928" s="2" t="s">
        <v>3688</v>
      </c>
      <c r="L1928" t="s">
        <v>3095</v>
      </c>
      <c r="M1928" t="s">
        <v>5399</v>
      </c>
      <c r="N1928" t="s">
        <v>3688</v>
      </c>
      <c r="O1928" t="s">
        <v>5600</v>
      </c>
      <c r="P1928" t="s">
        <v>5603</v>
      </c>
    </row>
    <row r="1929" spans="1:16" x14ac:dyDescent="0.45">
      <c r="A1929" t="s">
        <v>1943</v>
      </c>
      <c r="B1929" t="s">
        <v>3096</v>
      </c>
      <c r="C1929" t="s">
        <v>3805</v>
      </c>
      <c r="D1929" t="s">
        <v>4346</v>
      </c>
      <c r="E1929" t="s">
        <v>5036</v>
      </c>
      <c r="F1929" s="2" t="s">
        <v>3688</v>
      </c>
      <c r="G1929" s="2" t="s">
        <v>3688</v>
      </c>
      <c r="H1929" s="2" t="s">
        <v>3688</v>
      </c>
      <c r="I1929" s="2" t="s">
        <v>3688</v>
      </c>
      <c r="J1929" s="2" t="str">
        <f>HYPERLINK("[SupplementaryData2.xlsx]STRING.binding!A1050","STRING.binding")</f>
        <v>STRING.binding</v>
      </c>
      <c r="K1929" s="2" t="s">
        <v>3688</v>
      </c>
      <c r="L1929" t="s">
        <v>3096</v>
      </c>
      <c r="M1929" t="s">
        <v>4346</v>
      </c>
      <c r="N1929" t="s">
        <v>3688</v>
      </c>
      <c r="O1929" t="s">
        <v>5600</v>
      </c>
      <c r="P1929" t="s">
        <v>5603</v>
      </c>
    </row>
    <row r="1930" spans="1:16" x14ac:dyDescent="0.45">
      <c r="A1930" t="s">
        <v>1944</v>
      </c>
      <c r="B1930" t="s">
        <v>3096</v>
      </c>
      <c r="C1930" t="s">
        <v>3805</v>
      </c>
      <c r="D1930" t="s">
        <v>4233</v>
      </c>
      <c r="E1930" t="s">
        <v>4923</v>
      </c>
      <c r="F1930" s="2" t="s">
        <v>3688</v>
      </c>
      <c r="G1930" s="2" t="s">
        <v>3688</v>
      </c>
      <c r="H1930" s="2" t="str">
        <f>HYPERLINK("[SupplementaryData2.xlsx]IUPHAR!A257","IUPHAR")</f>
        <v>IUPHAR</v>
      </c>
      <c r="I1930" s="2" t="s">
        <v>3688</v>
      </c>
      <c r="J1930" s="2" t="s">
        <v>3688</v>
      </c>
      <c r="K1930" s="2" t="s">
        <v>3688</v>
      </c>
      <c r="L1930" t="s">
        <v>3096</v>
      </c>
      <c r="M1930" t="s">
        <v>4233</v>
      </c>
      <c r="N1930" t="s">
        <v>3688</v>
      </c>
      <c r="O1930" t="s">
        <v>5599</v>
      </c>
      <c r="P1930" t="s">
        <v>5601</v>
      </c>
    </row>
    <row r="1931" spans="1:16" x14ac:dyDescent="0.45">
      <c r="A1931" t="s">
        <v>1945</v>
      </c>
      <c r="B1931" t="s">
        <v>3096</v>
      </c>
      <c r="C1931" t="s">
        <v>3805</v>
      </c>
      <c r="D1931" t="s">
        <v>4230</v>
      </c>
      <c r="E1931" t="s">
        <v>4920</v>
      </c>
      <c r="F1931" s="2" t="s">
        <v>3688</v>
      </c>
      <c r="G1931" s="2" t="s">
        <v>3688</v>
      </c>
      <c r="H1931" s="2" t="str">
        <f>HYPERLINK("[SupplementaryData2.xlsx]IUPHAR!A258","IUPHAR")</f>
        <v>IUPHAR</v>
      </c>
      <c r="I1931" s="2" t="s">
        <v>3688</v>
      </c>
      <c r="J1931" s="2" t="s">
        <v>3688</v>
      </c>
      <c r="K1931" s="2" t="s">
        <v>3688</v>
      </c>
      <c r="L1931" t="s">
        <v>3096</v>
      </c>
      <c r="M1931" t="s">
        <v>4230</v>
      </c>
      <c r="N1931" t="s">
        <v>3688</v>
      </c>
      <c r="O1931" t="s">
        <v>5599</v>
      </c>
      <c r="P1931" t="s">
        <v>5601</v>
      </c>
    </row>
    <row r="1932" spans="1:16" x14ac:dyDescent="0.45">
      <c r="A1932" t="s">
        <v>1946</v>
      </c>
      <c r="B1932" t="s">
        <v>3096</v>
      </c>
      <c r="C1932" t="s">
        <v>3805</v>
      </c>
      <c r="D1932" t="s">
        <v>4570</v>
      </c>
      <c r="E1932" t="s">
        <v>5260</v>
      </c>
      <c r="F1932" s="2" t="s">
        <v>3688</v>
      </c>
      <c r="G1932" s="2" t="str">
        <f>HYPERLINK("[SupplementaryData2.xlsx]HPMR!A623","HPMR")</f>
        <v>HPMR</v>
      </c>
      <c r="H1932" s="2" t="s">
        <v>3688</v>
      </c>
      <c r="I1932" s="2" t="str">
        <f>HYPERLINK("[SupplementaryData2.xlsx]HPRD!A1027","HPRD")</f>
        <v>HPRD</v>
      </c>
      <c r="J1932" s="2" t="str">
        <f>HYPERLINK("[SupplementaryData2.xlsx]STRING.binding!A1051","STRING.binding")</f>
        <v>STRING.binding</v>
      </c>
      <c r="K1932" s="2" t="str">
        <f>HYPERLINK("[SupplementaryData2.xlsx]STRING.experiment!A350","STRING.experiment")</f>
        <v>STRING.experiment</v>
      </c>
      <c r="L1932" t="s">
        <v>3096</v>
      </c>
      <c r="M1932" t="s">
        <v>4570</v>
      </c>
      <c r="N1932" t="s">
        <v>3688</v>
      </c>
      <c r="O1932" t="s">
        <v>5599</v>
      </c>
      <c r="P1932" t="s">
        <v>5601</v>
      </c>
    </row>
    <row r="1933" spans="1:16" x14ac:dyDescent="0.45">
      <c r="A1933" t="s">
        <v>1947</v>
      </c>
      <c r="B1933" t="s">
        <v>3096</v>
      </c>
      <c r="C1933" t="s">
        <v>3805</v>
      </c>
      <c r="D1933" t="s">
        <v>4496</v>
      </c>
      <c r="E1933" t="s">
        <v>5186</v>
      </c>
      <c r="F1933" s="2" t="s">
        <v>3688</v>
      </c>
      <c r="G1933" s="2" t="s">
        <v>3688</v>
      </c>
      <c r="H1933" s="2" t="s">
        <v>3688</v>
      </c>
      <c r="I1933" s="2" t="s">
        <v>3688</v>
      </c>
      <c r="J1933" s="2" t="str">
        <f>HYPERLINK("[SupplementaryData2.xlsx]STRING.binding!A1052","STRING.binding")</f>
        <v>STRING.binding</v>
      </c>
      <c r="K1933" s="2" t="s">
        <v>3688</v>
      </c>
      <c r="L1933" t="s">
        <v>3096</v>
      </c>
      <c r="M1933" t="s">
        <v>4496</v>
      </c>
      <c r="N1933" t="s">
        <v>3688</v>
      </c>
      <c r="O1933" t="s">
        <v>5600</v>
      </c>
      <c r="P1933" t="s">
        <v>5603</v>
      </c>
    </row>
    <row r="1934" spans="1:16" x14ac:dyDescent="0.45">
      <c r="A1934" t="s">
        <v>1948</v>
      </c>
      <c r="B1934" t="s">
        <v>3097</v>
      </c>
      <c r="C1934" t="s">
        <v>3806</v>
      </c>
      <c r="D1934" t="s">
        <v>4570</v>
      </c>
      <c r="E1934" t="s">
        <v>5260</v>
      </c>
      <c r="F1934" s="2" t="s">
        <v>3688</v>
      </c>
      <c r="G1934" s="2" t="s">
        <v>3688</v>
      </c>
      <c r="H1934" s="2" t="s">
        <v>3688</v>
      </c>
      <c r="I1934" s="2" t="s">
        <v>3688</v>
      </c>
      <c r="J1934" s="2" t="str">
        <f>HYPERLINK("[SupplementaryData2.xlsx]STRING.binding!A1053","STRING.binding")</f>
        <v>STRING.binding</v>
      </c>
      <c r="K1934" s="2" t="s">
        <v>3688</v>
      </c>
      <c r="L1934" t="s">
        <v>3097</v>
      </c>
      <c r="M1934" t="s">
        <v>4570</v>
      </c>
      <c r="N1934" t="s">
        <v>3688</v>
      </c>
      <c r="O1934" t="s">
        <v>5600</v>
      </c>
      <c r="P1934" t="s">
        <v>5603</v>
      </c>
    </row>
    <row r="1935" spans="1:16" x14ac:dyDescent="0.45">
      <c r="A1935" t="s">
        <v>1949</v>
      </c>
      <c r="B1935" t="s">
        <v>3097</v>
      </c>
      <c r="C1935" t="s">
        <v>3806</v>
      </c>
      <c r="D1935" t="s">
        <v>4496</v>
      </c>
      <c r="E1935" t="s">
        <v>5186</v>
      </c>
      <c r="F1935" s="2" t="s">
        <v>3688</v>
      </c>
      <c r="G1935" s="2" t="str">
        <f>HYPERLINK("[SupplementaryData2.xlsx]HPMR!A624","HPMR")</f>
        <v>HPMR</v>
      </c>
      <c r="H1935" s="2" t="s">
        <v>3688</v>
      </c>
      <c r="I1935" s="2" t="str">
        <f>HYPERLINK("[SupplementaryData2.xlsx]HPRD!A1028","HPRD")</f>
        <v>HPRD</v>
      </c>
      <c r="J1935" s="2" t="str">
        <f>HYPERLINK("[SupplementaryData2.xlsx]STRING.binding!A1054","STRING.binding")</f>
        <v>STRING.binding</v>
      </c>
      <c r="K1935" s="2" t="s">
        <v>3688</v>
      </c>
      <c r="L1935" t="s">
        <v>3097</v>
      </c>
      <c r="M1935" t="s">
        <v>4496</v>
      </c>
      <c r="N1935" t="s">
        <v>3688</v>
      </c>
      <c r="O1935" t="s">
        <v>5599</v>
      </c>
      <c r="P1935" t="s">
        <v>5601</v>
      </c>
    </row>
    <row r="1936" spans="1:16" x14ac:dyDescent="0.45">
      <c r="A1936" t="s">
        <v>1950</v>
      </c>
      <c r="B1936" t="s">
        <v>3098</v>
      </c>
      <c r="C1936" t="s">
        <v>3807</v>
      </c>
      <c r="D1936" t="s">
        <v>4572</v>
      </c>
      <c r="E1936" t="s">
        <v>5262</v>
      </c>
      <c r="F1936" s="2" t="s">
        <v>3688</v>
      </c>
      <c r="G1936" s="2" t="s">
        <v>3688</v>
      </c>
      <c r="H1936" s="2" t="s">
        <v>3688</v>
      </c>
      <c r="I1936" s="2" t="str">
        <f>HYPERLINK("[SupplementaryData2.xlsx]HPRD!A1029","HPRD")</f>
        <v>HPRD</v>
      </c>
      <c r="J1936" s="2" t="s">
        <v>3688</v>
      </c>
      <c r="K1936" s="2" t="s">
        <v>3688</v>
      </c>
      <c r="L1936" t="s">
        <v>5380</v>
      </c>
      <c r="M1936" t="s">
        <v>3688</v>
      </c>
      <c r="N1936" t="s">
        <v>3688</v>
      </c>
      <c r="O1936" t="s">
        <v>5600</v>
      </c>
      <c r="P1936" t="s">
        <v>5604</v>
      </c>
    </row>
    <row r="1937" spans="1:16" x14ac:dyDescent="0.45">
      <c r="A1937" t="s">
        <v>1951</v>
      </c>
      <c r="B1937" t="s">
        <v>3099</v>
      </c>
      <c r="C1937" t="s">
        <v>3808</v>
      </c>
      <c r="D1937" t="s">
        <v>4267</v>
      </c>
      <c r="E1937" t="s">
        <v>4957</v>
      </c>
      <c r="F1937" s="2" t="s">
        <v>3688</v>
      </c>
      <c r="G1937" s="2" t="s">
        <v>3688</v>
      </c>
      <c r="H1937" s="2" t="str">
        <f>HYPERLINK("[SupplementaryData2.xlsx]IUPHAR!A259","IUPHAR")</f>
        <v>IUPHAR</v>
      </c>
      <c r="I1937" s="2" t="s">
        <v>3688</v>
      </c>
      <c r="J1937" s="2" t="str">
        <f>HYPERLINK("[SupplementaryData2.xlsx]STRING.binding!A1055","STRING.binding")</f>
        <v>STRING.binding</v>
      </c>
      <c r="K1937" s="2" t="s">
        <v>3688</v>
      </c>
      <c r="L1937" t="s">
        <v>3099</v>
      </c>
      <c r="M1937" t="s">
        <v>3688</v>
      </c>
      <c r="N1937" t="s">
        <v>3688</v>
      </c>
      <c r="O1937" t="s">
        <v>5599</v>
      </c>
      <c r="P1937" t="s">
        <v>5601</v>
      </c>
    </row>
    <row r="1938" spans="1:16" x14ac:dyDescent="0.45">
      <c r="A1938" t="s">
        <v>1952</v>
      </c>
      <c r="B1938" t="s">
        <v>3099</v>
      </c>
      <c r="C1938" t="s">
        <v>3808</v>
      </c>
      <c r="D1938" t="s">
        <v>4573</v>
      </c>
      <c r="E1938" t="s">
        <v>5263</v>
      </c>
      <c r="F1938" s="2" t="s">
        <v>3688</v>
      </c>
      <c r="G1938" s="2" t="str">
        <f>HYPERLINK("[SupplementaryData2.xlsx]HPMR!A625","HPMR")</f>
        <v>HPMR</v>
      </c>
      <c r="H1938" s="2" t="str">
        <f>HYPERLINK("[SupplementaryData2.xlsx]IUPHAR!A260","IUPHAR")</f>
        <v>IUPHAR</v>
      </c>
      <c r="I1938" s="2" t="s">
        <v>3688</v>
      </c>
      <c r="J1938" s="2" t="str">
        <f>HYPERLINK("[SupplementaryData2.xlsx]STRING.binding!A1056","STRING.binding")</f>
        <v>STRING.binding</v>
      </c>
      <c r="K1938" s="2" t="s">
        <v>3688</v>
      </c>
      <c r="L1938" t="s">
        <v>3099</v>
      </c>
      <c r="M1938" t="s">
        <v>4573</v>
      </c>
      <c r="N1938" t="s">
        <v>3688</v>
      </c>
      <c r="O1938" t="s">
        <v>5599</v>
      </c>
      <c r="P1938" t="s">
        <v>5601</v>
      </c>
    </row>
    <row r="1939" spans="1:16" x14ac:dyDescent="0.45">
      <c r="A1939" t="s">
        <v>1953</v>
      </c>
      <c r="B1939" t="s">
        <v>3099</v>
      </c>
      <c r="C1939" t="s">
        <v>3808</v>
      </c>
      <c r="D1939" t="s">
        <v>4159</v>
      </c>
      <c r="E1939" t="s">
        <v>4849</v>
      </c>
      <c r="F1939" s="2" t="s">
        <v>3688</v>
      </c>
      <c r="G1939" s="2" t="s">
        <v>3688</v>
      </c>
      <c r="H1939" s="2" t="str">
        <f>HYPERLINK("[SupplementaryData2.xlsx]IUPHAR!A261","IUPHAR")</f>
        <v>IUPHAR</v>
      </c>
      <c r="I1939" s="2" t="s">
        <v>3688</v>
      </c>
      <c r="J1939" s="2" t="str">
        <f>HYPERLINK("[SupplementaryData2.xlsx]STRING.binding!A1057","STRING.binding")</f>
        <v>STRING.binding</v>
      </c>
      <c r="K1939" s="2" t="s">
        <v>3688</v>
      </c>
      <c r="L1939" t="s">
        <v>3099</v>
      </c>
      <c r="M1939" t="s">
        <v>4159</v>
      </c>
      <c r="N1939" t="s">
        <v>3688</v>
      </c>
      <c r="O1939" t="s">
        <v>5599</v>
      </c>
      <c r="P1939" t="s">
        <v>5601</v>
      </c>
    </row>
    <row r="1940" spans="1:16" x14ac:dyDescent="0.45">
      <c r="A1940" t="s">
        <v>1954</v>
      </c>
      <c r="B1940" t="s">
        <v>3100</v>
      </c>
      <c r="C1940" t="s">
        <v>3809</v>
      </c>
      <c r="D1940" t="s">
        <v>4574</v>
      </c>
      <c r="E1940" t="s">
        <v>5264</v>
      </c>
      <c r="F1940" s="2" t="s">
        <v>3688</v>
      </c>
      <c r="G1940" s="2" t="s">
        <v>3688</v>
      </c>
      <c r="H1940" s="2" t="str">
        <f>HYPERLINK("[SupplementaryData2.xlsx]IUPHAR!A262","IUPHAR")</f>
        <v>IUPHAR</v>
      </c>
      <c r="I1940" s="2" t="s">
        <v>3688</v>
      </c>
      <c r="J1940" s="2" t="s">
        <v>3688</v>
      </c>
      <c r="K1940" s="2" t="s">
        <v>3688</v>
      </c>
      <c r="L1940" t="s">
        <v>3100</v>
      </c>
      <c r="M1940" t="s">
        <v>4574</v>
      </c>
      <c r="N1940" t="s">
        <v>3688</v>
      </c>
      <c r="O1940" t="s">
        <v>5599</v>
      </c>
      <c r="P1940" t="s">
        <v>5601</v>
      </c>
    </row>
    <row r="1941" spans="1:16" x14ac:dyDescent="0.45">
      <c r="A1941" t="s">
        <v>1955</v>
      </c>
      <c r="B1941" t="s">
        <v>3100</v>
      </c>
      <c r="C1941" t="s">
        <v>3809</v>
      </c>
      <c r="D1941" t="s">
        <v>4575</v>
      </c>
      <c r="E1941" t="s">
        <v>5265</v>
      </c>
      <c r="F1941" s="2" t="s">
        <v>3688</v>
      </c>
      <c r="G1941" s="2" t="str">
        <f>HYPERLINK("[SupplementaryData2.xlsx]HPMR!A626","HPMR")</f>
        <v>HPMR</v>
      </c>
      <c r="H1941" s="2" t="s">
        <v>3688</v>
      </c>
      <c r="I1941" s="2" t="s">
        <v>3688</v>
      </c>
      <c r="J1941" s="2" t="s">
        <v>3688</v>
      </c>
      <c r="K1941" s="2" t="s">
        <v>3688</v>
      </c>
      <c r="L1941" t="s">
        <v>3100</v>
      </c>
      <c r="M1941" t="s">
        <v>4575</v>
      </c>
      <c r="N1941" t="s">
        <v>3688</v>
      </c>
      <c r="O1941" t="s">
        <v>5599</v>
      </c>
      <c r="P1941" t="s">
        <v>5601</v>
      </c>
    </row>
    <row r="1942" spans="1:16" x14ac:dyDescent="0.45">
      <c r="A1942" t="s">
        <v>1956</v>
      </c>
      <c r="B1942" t="s">
        <v>3100</v>
      </c>
      <c r="C1942" t="s">
        <v>3809</v>
      </c>
      <c r="D1942" t="s">
        <v>4267</v>
      </c>
      <c r="E1942" t="s">
        <v>4957</v>
      </c>
      <c r="F1942" s="2" t="s">
        <v>3688</v>
      </c>
      <c r="G1942" s="2" t="s">
        <v>3688</v>
      </c>
      <c r="H1942" s="2" t="str">
        <f>HYPERLINK("[SupplementaryData2.xlsx]IUPHAR!A263","IUPHAR")</f>
        <v>IUPHAR</v>
      </c>
      <c r="I1942" s="2" t="s">
        <v>3688</v>
      </c>
      <c r="J1942" s="2" t="str">
        <f>HYPERLINK("[SupplementaryData2.xlsx]STRING.binding!A1058","STRING.binding")</f>
        <v>STRING.binding</v>
      </c>
      <c r="K1942" s="2" t="s">
        <v>3688</v>
      </c>
      <c r="L1942" t="s">
        <v>3100</v>
      </c>
      <c r="M1942" t="s">
        <v>3688</v>
      </c>
      <c r="N1942" t="s">
        <v>3688</v>
      </c>
      <c r="O1942" t="s">
        <v>5599</v>
      </c>
      <c r="P1942" t="s">
        <v>5601</v>
      </c>
    </row>
    <row r="1943" spans="1:16" x14ac:dyDescent="0.45">
      <c r="A1943" t="s">
        <v>1957</v>
      </c>
      <c r="B1943" t="s">
        <v>3100</v>
      </c>
      <c r="C1943" t="s">
        <v>3809</v>
      </c>
      <c r="D1943" t="s">
        <v>4573</v>
      </c>
      <c r="E1943" t="s">
        <v>5263</v>
      </c>
      <c r="F1943" s="2" t="s">
        <v>3688</v>
      </c>
      <c r="G1943" s="2" t="s">
        <v>3688</v>
      </c>
      <c r="H1943" s="2" t="s">
        <v>3688</v>
      </c>
      <c r="I1943" s="2" t="s">
        <v>3688</v>
      </c>
      <c r="J1943" s="2" t="str">
        <f>HYPERLINK("[SupplementaryData2.xlsx]STRING.binding!A1059","STRING.binding")</f>
        <v>STRING.binding</v>
      </c>
      <c r="K1943" s="2" t="s">
        <v>3688</v>
      </c>
      <c r="L1943" t="s">
        <v>3100</v>
      </c>
      <c r="M1943" t="s">
        <v>4573</v>
      </c>
      <c r="N1943" t="s">
        <v>3688</v>
      </c>
      <c r="O1943" t="s">
        <v>5600</v>
      </c>
      <c r="P1943" t="s">
        <v>5603</v>
      </c>
    </row>
    <row r="1944" spans="1:16" x14ac:dyDescent="0.45">
      <c r="A1944" t="s">
        <v>1958</v>
      </c>
      <c r="B1944" t="s">
        <v>3100</v>
      </c>
      <c r="C1944" t="s">
        <v>3809</v>
      </c>
      <c r="D1944" t="s">
        <v>4159</v>
      </c>
      <c r="E1944" t="s">
        <v>4849</v>
      </c>
      <c r="F1944" s="2" t="s">
        <v>3688</v>
      </c>
      <c r="G1944" s="2" t="s">
        <v>3688</v>
      </c>
      <c r="H1944" s="2" t="str">
        <f>HYPERLINK("[SupplementaryData2.xlsx]IUPHAR!A264","IUPHAR")</f>
        <v>IUPHAR</v>
      </c>
      <c r="I1944" s="2" t="s">
        <v>3688</v>
      </c>
      <c r="J1944" s="2" t="str">
        <f>HYPERLINK("[SupplementaryData2.xlsx]STRING.binding!A1060","STRING.binding")</f>
        <v>STRING.binding</v>
      </c>
      <c r="K1944" s="2" t="s">
        <v>3688</v>
      </c>
      <c r="L1944" t="s">
        <v>3100</v>
      </c>
      <c r="M1944" t="s">
        <v>4159</v>
      </c>
      <c r="N1944" t="s">
        <v>3688</v>
      </c>
      <c r="O1944" t="s">
        <v>5599</v>
      </c>
      <c r="P1944" t="s">
        <v>5601</v>
      </c>
    </row>
    <row r="1945" spans="1:16" x14ac:dyDescent="0.45">
      <c r="A1945" t="s">
        <v>1959</v>
      </c>
      <c r="B1945" t="s">
        <v>3101</v>
      </c>
      <c r="C1945" t="s">
        <v>3810</v>
      </c>
      <c r="D1945" t="s">
        <v>4183</v>
      </c>
      <c r="E1945" t="s">
        <v>4873</v>
      </c>
      <c r="F1945" s="2" t="s">
        <v>3688</v>
      </c>
      <c r="G1945" s="2" t="s">
        <v>3688</v>
      </c>
      <c r="H1945" s="2" t="s">
        <v>3688</v>
      </c>
      <c r="I1945" s="2" t="str">
        <f>HYPERLINK("[SupplementaryData2.xlsx]HPRD!A1030","HPRD")</f>
        <v>HPRD</v>
      </c>
      <c r="J1945" s="2" t="str">
        <f>HYPERLINK("[SupplementaryData2.xlsx]STRING.binding!A1061","STRING.binding")</f>
        <v>STRING.binding</v>
      </c>
      <c r="K1945" s="2" t="s">
        <v>3688</v>
      </c>
      <c r="L1945" t="s">
        <v>3101</v>
      </c>
      <c r="M1945" t="s">
        <v>4183</v>
      </c>
      <c r="N1945" t="s">
        <v>3688</v>
      </c>
      <c r="O1945" t="s">
        <v>5600</v>
      </c>
      <c r="P1945" t="s">
        <v>5601</v>
      </c>
    </row>
    <row r="1946" spans="1:16" x14ac:dyDescent="0.45">
      <c r="A1946" t="s">
        <v>1960</v>
      </c>
      <c r="B1946" t="s">
        <v>3101</v>
      </c>
      <c r="C1946" t="s">
        <v>3810</v>
      </c>
      <c r="D1946" t="s">
        <v>4338</v>
      </c>
      <c r="E1946" t="s">
        <v>5028</v>
      </c>
      <c r="F1946" s="2" t="s">
        <v>3688</v>
      </c>
      <c r="G1946" s="2" t="str">
        <f>HYPERLINK("[SupplementaryData2.xlsx]HPMR!A627","HPMR")</f>
        <v>HPMR</v>
      </c>
      <c r="H1946" s="2" t="s">
        <v>3688</v>
      </c>
      <c r="I1946" s="2" t="s">
        <v>3688</v>
      </c>
      <c r="J1946" s="2" t="s">
        <v>3688</v>
      </c>
      <c r="K1946" s="2" t="s">
        <v>3688</v>
      </c>
      <c r="L1946" t="s">
        <v>3101</v>
      </c>
      <c r="M1946" t="s">
        <v>4338</v>
      </c>
      <c r="N1946" t="s">
        <v>3688</v>
      </c>
      <c r="O1946" t="s">
        <v>5599</v>
      </c>
      <c r="P1946" t="s">
        <v>5601</v>
      </c>
    </row>
    <row r="1947" spans="1:16" x14ac:dyDescent="0.45">
      <c r="A1947" t="s">
        <v>1961</v>
      </c>
      <c r="B1947" t="s">
        <v>3101</v>
      </c>
      <c r="C1947" t="s">
        <v>3810</v>
      </c>
      <c r="D1947" t="s">
        <v>4048</v>
      </c>
      <c r="E1947" t="s">
        <v>4738</v>
      </c>
      <c r="F1947" s="2" t="s">
        <v>3688</v>
      </c>
      <c r="G1947" s="2" t="str">
        <f>HYPERLINK("[SupplementaryData2.xlsx]HPMR!A628","HPMR")</f>
        <v>HPMR</v>
      </c>
      <c r="H1947" s="2" t="s">
        <v>3688</v>
      </c>
      <c r="I1947" s="2" t="str">
        <f>HYPERLINK("[SupplementaryData2.xlsx]HPRD!A1031","HPRD")</f>
        <v>HPRD</v>
      </c>
      <c r="J1947" s="2" t="str">
        <f>HYPERLINK("[SupplementaryData2.xlsx]STRING.binding!A1062","STRING.binding")</f>
        <v>STRING.binding</v>
      </c>
      <c r="K1947" s="2" t="s">
        <v>3688</v>
      </c>
      <c r="L1947" t="s">
        <v>3101</v>
      </c>
      <c r="M1947" t="s">
        <v>4048</v>
      </c>
      <c r="N1947" t="s">
        <v>3688</v>
      </c>
      <c r="O1947" t="s">
        <v>5599</v>
      </c>
      <c r="P1947" t="s">
        <v>5601</v>
      </c>
    </row>
    <row r="1948" spans="1:16" x14ac:dyDescent="0.45">
      <c r="A1948" t="s">
        <v>1962</v>
      </c>
      <c r="B1948" t="s">
        <v>3101</v>
      </c>
      <c r="C1948" t="s">
        <v>3810</v>
      </c>
      <c r="D1948" t="s">
        <v>4576</v>
      </c>
      <c r="E1948" t="s">
        <v>5266</v>
      </c>
      <c r="F1948" s="2" t="s">
        <v>3688</v>
      </c>
      <c r="G1948" s="2" t="str">
        <f>HYPERLINK("[SupplementaryData2.xlsx]HPMR!A629","HPMR")</f>
        <v>HPMR</v>
      </c>
      <c r="H1948" s="2" t="s">
        <v>3688</v>
      </c>
      <c r="I1948" s="2" t="s">
        <v>3688</v>
      </c>
      <c r="J1948" s="2" t="s">
        <v>3688</v>
      </c>
      <c r="K1948" s="2" t="s">
        <v>3688</v>
      </c>
      <c r="L1948" t="s">
        <v>3101</v>
      </c>
      <c r="M1948" t="s">
        <v>4576</v>
      </c>
      <c r="N1948" t="s">
        <v>3688</v>
      </c>
      <c r="O1948" t="s">
        <v>5599</v>
      </c>
      <c r="P1948" t="s">
        <v>5601</v>
      </c>
    </row>
    <row r="1949" spans="1:16" x14ac:dyDescent="0.45">
      <c r="A1949" t="s">
        <v>1963</v>
      </c>
      <c r="B1949" t="s">
        <v>3101</v>
      </c>
      <c r="C1949" t="s">
        <v>3810</v>
      </c>
      <c r="D1949" t="s">
        <v>4053</v>
      </c>
      <c r="E1949" t="s">
        <v>4743</v>
      </c>
      <c r="F1949" s="2" t="s">
        <v>3688</v>
      </c>
      <c r="G1949" s="2" t="s">
        <v>3688</v>
      </c>
      <c r="H1949" s="2" t="s">
        <v>3688</v>
      </c>
      <c r="I1949" s="2" t="str">
        <f>HYPERLINK("[SupplementaryData2.xlsx]HPRD!A1032","HPRD")</f>
        <v>HPRD</v>
      </c>
      <c r="J1949" s="2" t="s">
        <v>3688</v>
      </c>
      <c r="K1949" s="2" t="s">
        <v>3688</v>
      </c>
      <c r="L1949" t="s">
        <v>3101</v>
      </c>
      <c r="M1949" t="s">
        <v>4053</v>
      </c>
      <c r="N1949" t="s">
        <v>3688</v>
      </c>
      <c r="O1949" t="s">
        <v>5600</v>
      </c>
      <c r="P1949" t="s">
        <v>5601</v>
      </c>
    </row>
    <row r="1950" spans="1:16" x14ac:dyDescent="0.45">
      <c r="A1950" t="s">
        <v>1964</v>
      </c>
      <c r="B1950" t="s">
        <v>3101</v>
      </c>
      <c r="C1950" t="s">
        <v>3810</v>
      </c>
      <c r="D1950" t="s">
        <v>4324</v>
      </c>
      <c r="E1950" t="s">
        <v>5014</v>
      </c>
      <c r="F1950" s="2" t="s">
        <v>3688</v>
      </c>
      <c r="G1950" s="2" t="str">
        <f>HYPERLINK("[SupplementaryData2.xlsx]HPMR!A630","HPMR")</f>
        <v>HPMR</v>
      </c>
      <c r="H1950" s="2" t="s">
        <v>3688</v>
      </c>
      <c r="I1950" s="2" t="str">
        <f>HYPERLINK("[SupplementaryData2.xlsx]HPRD!A1033","HPRD")</f>
        <v>HPRD</v>
      </c>
      <c r="J1950" s="2" t="str">
        <f>HYPERLINK("[SupplementaryData2.xlsx]STRING.binding!A1063","STRING.binding")</f>
        <v>STRING.binding</v>
      </c>
      <c r="K1950" s="2" t="s">
        <v>3688</v>
      </c>
      <c r="L1950" t="s">
        <v>3101</v>
      </c>
      <c r="M1950" t="s">
        <v>4324</v>
      </c>
      <c r="N1950" t="s">
        <v>3688</v>
      </c>
      <c r="O1950" t="s">
        <v>5599</v>
      </c>
      <c r="P1950" t="s">
        <v>5601</v>
      </c>
    </row>
    <row r="1951" spans="1:16" x14ac:dyDescent="0.45">
      <c r="A1951" t="s">
        <v>1965</v>
      </c>
      <c r="B1951" t="s">
        <v>3102</v>
      </c>
      <c r="C1951" t="s">
        <v>3811</v>
      </c>
      <c r="D1951" t="s">
        <v>4346</v>
      </c>
      <c r="E1951" t="s">
        <v>5036</v>
      </c>
      <c r="F1951" s="2" t="str">
        <f>HYPERLINK("[SupplementaryData2.xlsx]DLRP!A426","DLRP")</f>
        <v>DLRP</v>
      </c>
      <c r="G1951" s="2" t="s">
        <v>3688</v>
      </c>
      <c r="H1951" s="2" t="s">
        <v>3688</v>
      </c>
      <c r="I1951" s="2" t="str">
        <f>HYPERLINK("[SupplementaryData2.xlsx]HPRD!A1034","HPRD")</f>
        <v>HPRD</v>
      </c>
      <c r="J1951" s="2" t="str">
        <f>HYPERLINK("[SupplementaryData2.xlsx]STRING.binding!A1064","STRING.binding")</f>
        <v>STRING.binding</v>
      </c>
      <c r="K1951" s="2" t="str">
        <f>HYPERLINK("[SupplementaryData2.xlsx]STRING.experiment!A351","STRING.experiment")</f>
        <v>STRING.experiment</v>
      </c>
      <c r="L1951" t="s">
        <v>3102</v>
      </c>
      <c r="M1951" t="s">
        <v>4346</v>
      </c>
      <c r="N1951" t="s">
        <v>3688</v>
      </c>
      <c r="O1951" t="s">
        <v>5599</v>
      </c>
      <c r="P1951" t="s">
        <v>5601</v>
      </c>
    </row>
    <row r="1952" spans="1:16" x14ac:dyDescent="0.45">
      <c r="A1952" t="s">
        <v>1966</v>
      </c>
      <c r="B1952" t="s">
        <v>3102</v>
      </c>
      <c r="C1952" t="s">
        <v>3811</v>
      </c>
      <c r="D1952" t="s">
        <v>4226</v>
      </c>
      <c r="E1952" t="s">
        <v>4916</v>
      </c>
      <c r="F1952" s="2" t="str">
        <f>HYPERLINK("[SupplementaryData2.xlsx]DLRP!A427","DLRP")</f>
        <v>DLRP</v>
      </c>
      <c r="G1952" s="2" t="str">
        <f>HYPERLINK("[SupplementaryData2.xlsx]HPMR!A631","HPMR")</f>
        <v>HPMR</v>
      </c>
      <c r="H1952" s="2" t="s">
        <v>3688</v>
      </c>
      <c r="I1952" s="2" t="str">
        <f>HYPERLINK("[SupplementaryData2.xlsx]HPRD!A1035","HPRD")</f>
        <v>HPRD</v>
      </c>
      <c r="J1952" s="2" t="str">
        <f>HYPERLINK("[SupplementaryData2.xlsx]STRING.binding!A1065","STRING.binding")</f>
        <v>STRING.binding</v>
      </c>
      <c r="K1952" s="2" t="str">
        <f>HYPERLINK("[SupplementaryData2.xlsx]STRING.experiment!A352","STRING.experiment")</f>
        <v>STRING.experiment</v>
      </c>
      <c r="L1952" t="s">
        <v>3102</v>
      </c>
      <c r="M1952" t="s">
        <v>4226</v>
      </c>
      <c r="N1952" t="s">
        <v>3688</v>
      </c>
      <c r="O1952" t="s">
        <v>5599</v>
      </c>
      <c r="P1952" t="s">
        <v>5601</v>
      </c>
    </row>
    <row r="1953" spans="1:16" x14ac:dyDescent="0.45">
      <c r="A1953" t="s">
        <v>1967</v>
      </c>
      <c r="B1953" t="s">
        <v>3102</v>
      </c>
      <c r="C1953" t="s">
        <v>3811</v>
      </c>
      <c r="D1953" t="s">
        <v>4347</v>
      </c>
      <c r="E1953" t="s">
        <v>5037</v>
      </c>
      <c r="F1953" s="2" t="s">
        <v>3688</v>
      </c>
      <c r="G1953" s="2" t="s">
        <v>3688</v>
      </c>
      <c r="H1953" s="2" t="s">
        <v>3688</v>
      </c>
      <c r="I1953" s="2" t="str">
        <f>HYPERLINK("[SupplementaryData2.xlsx]HPRD!A1036","HPRD")</f>
        <v>HPRD</v>
      </c>
      <c r="J1953" s="2" t="s">
        <v>3688</v>
      </c>
      <c r="K1953" s="2" t="s">
        <v>3688</v>
      </c>
      <c r="L1953" t="s">
        <v>3102</v>
      </c>
      <c r="M1953" t="s">
        <v>4347</v>
      </c>
      <c r="N1953" t="s">
        <v>3688</v>
      </c>
      <c r="O1953" t="s">
        <v>5600</v>
      </c>
      <c r="P1953" t="s">
        <v>5601</v>
      </c>
    </row>
    <row r="1954" spans="1:16" x14ac:dyDescent="0.45">
      <c r="A1954" t="s">
        <v>1968</v>
      </c>
      <c r="B1954" t="s">
        <v>3103</v>
      </c>
      <c r="C1954" t="s">
        <v>3812</v>
      </c>
      <c r="D1954" t="s">
        <v>4070</v>
      </c>
      <c r="E1954" t="s">
        <v>4760</v>
      </c>
      <c r="F1954" s="2" t="s">
        <v>3688</v>
      </c>
      <c r="G1954" s="2" t="s">
        <v>3688</v>
      </c>
      <c r="H1954" s="2" t="s">
        <v>3688</v>
      </c>
      <c r="I1954" s="2" t="s">
        <v>3688</v>
      </c>
      <c r="J1954" s="2" t="str">
        <f>HYPERLINK("[SupplementaryData2.xlsx]STRING.binding!A1066","STRING.binding")</f>
        <v>STRING.binding</v>
      </c>
      <c r="K1954" s="2" t="s">
        <v>3688</v>
      </c>
      <c r="L1954" t="s">
        <v>3688</v>
      </c>
      <c r="M1954" t="s">
        <v>3688</v>
      </c>
      <c r="N1954" t="s">
        <v>3688</v>
      </c>
      <c r="O1954" t="s">
        <v>5600</v>
      </c>
      <c r="P1954" t="s">
        <v>5603</v>
      </c>
    </row>
    <row r="1955" spans="1:16" x14ac:dyDescent="0.45">
      <c r="A1955" t="s">
        <v>1969</v>
      </c>
      <c r="B1955" t="s">
        <v>3104</v>
      </c>
      <c r="C1955" t="s">
        <v>3813</v>
      </c>
      <c r="D1955" t="s">
        <v>4346</v>
      </c>
      <c r="E1955" t="s">
        <v>5036</v>
      </c>
      <c r="F1955" s="2" t="s">
        <v>3688</v>
      </c>
      <c r="G1955" s="2" t="s">
        <v>3688</v>
      </c>
      <c r="H1955" s="2" t="s">
        <v>3688</v>
      </c>
      <c r="I1955" s="2" t="s">
        <v>3688</v>
      </c>
      <c r="J1955" s="2" t="s">
        <v>3688</v>
      </c>
      <c r="K1955" s="2" t="s">
        <v>3688</v>
      </c>
      <c r="L1955" t="s">
        <v>3688</v>
      </c>
      <c r="M1955" t="s">
        <v>3688</v>
      </c>
      <c r="N1955" t="s">
        <v>5542</v>
      </c>
      <c r="O1955" t="s">
        <v>5600</v>
      </c>
      <c r="P1955" t="s">
        <v>5601</v>
      </c>
    </row>
    <row r="1956" spans="1:16" x14ac:dyDescent="0.45">
      <c r="A1956" t="s">
        <v>1970</v>
      </c>
      <c r="B1956" t="s">
        <v>3105</v>
      </c>
      <c r="C1956" t="s">
        <v>3814</v>
      </c>
      <c r="D1956" t="s">
        <v>4264</v>
      </c>
      <c r="E1956" t="s">
        <v>4954</v>
      </c>
      <c r="F1956" s="2" t="s">
        <v>3688</v>
      </c>
      <c r="G1956" s="2" t="s">
        <v>3688</v>
      </c>
      <c r="H1956" s="2" t="s">
        <v>3688</v>
      </c>
      <c r="I1956" s="2" t="str">
        <f>HYPERLINK("[SupplementaryData2.xlsx]HPRD!A1037","HPRD")</f>
        <v>HPRD</v>
      </c>
      <c r="J1956" s="2" t="s">
        <v>3688</v>
      </c>
      <c r="K1956" s="2" t="s">
        <v>3688</v>
      </c>
      <c r="L1956" t="s">
        <v>3688</v>
      </c>
      <c r="M1956" t="s">
        <v>3688</v>
      </c>
      <c r="N1956" t="s">
        <v>3688</v>
      </c>
      <c r="O1956" t="s">
        <v>5600</v>
      </c>
      <c r="P1956" t="s">
        <v>5601</v>
      </c>
    </row>
    <row r="1957" spans="1:16" x14ac:dyDescent="0.45">
      <c r="A1957" t="s">
        <v>1971</v>
      </c>
      <c r="B1957" t="s">
        <v>3105</v>
      </c>
      <c r="C1957" t="s">
        <v>3814</v>
      </c>
      <c r="D1957" t="s">
        <v>4577</v>
      </c>
      <c r="E1957" t="s">
        <v>5267</v>
      </c>
      <c r="F1957" s="2" t="s">
        <v>3688</v>
      </c>
      <c r="G1957" s="2" t="s">
        <v>3688</v>
      </c>
      <c r="H1957" s="2" t="s">
        <v>3688</v>
      </c>
      <c r="I1957" s="2" t="s">
        <v>3688</v>
      </c>
      <c r="J1957" s="2" t="str">
        <f>HYPERLINK("[SupplementaryData2.xlsx]STRING.binding!A1067","STRING.binding")</f>
        <v>STRING.binding</v>
      </c>
      <c r="K1957" s="2" t="s">
        <v>3688</v>
      </c>
      <c r="L1957" t="s">
        <v>3688</v>
      </c>
      <c r="M1957" t="s">
        <v>3688</v>
      </c>
      <c r="N1957" t="s">
        <v>3688</v>
      </c>
      <c r="O1957" t="s">
        <v>5600</v>
      </c>
      <c r="P1957" t="s">
        <v>5603</v>
      </c>
    </row>
    <row r="1958" spans="1:16" x14ac:dyDescent="0.45">
      <c r="A1958" t="s">
        <v>1972</v>
      </c>
      <c r="B1958" t="s">
        <v>3106</v>
      </c>
      <c r="C1958" t="s">
        <v>3815</v>
      </c>
      <c r="D1958" t="s">
        <v>4228</v>
      </c>
      <c r="E1958" t="s">
        <v>4918</v>
      </c>
      <c r="F1958" s="2" t="s">
        <v>3688</v>
      </c>
      <c r="G1958" s="2" t="s">
        <v>3688</v>
      </c>
      <c r="H1958" s="2" t="s">
        <v>3688</v>
      </c>
      <c r="I1958" s="2" t="s">
        <v>3688</v>
      </c>
      <c r="J1958" s="2" t="str">
        <f>HYPERLINK("[SupplementaryData2.xlsx]STRING.binding!A1068","STRING.binding")</f>
        <v>STRING.binding</v>
      </c>
      <c r="K1958" s="2" t="s">
        <v>3688</v>
      </c>
      <c r="L1958" t="s">
        <v>5381</v>
      </c>
      <c r="M1958" t="s">
        <v>4228</v>
      </c>
      <c r="N1958" t="s">
        <v>3688</v>
      </c>
      <c r="O1958" t="s">
        <v>5600</v>
      </c>
      <c r="P1958" t="s">
        <v>5603</v>
      </c>
    </row>
    <row r="1959" spans="1:16" x14ac:dyDescent="0.45">
      <c r="A1959" t="s">
        <v>1973</v>
      </c>
      <c r="B1959" t="s">
        <v>3107</v>
      </c>
      <c r="C1959" t="s">
        <v>3816</v>
      </c>
      <c r="D1959" t="s">
        <v>4578</v>
      </c>
      <c r="E1959" t="s">
        <v>5268</v>
      </c>
      <c r="F1959" s="2" t="s">
        <v>3688</v>
      </c>
      <c r="G1959" s="2" t="s">
        <v>3688</v>
      </c>
      <c r="H1959" s="2" t="s">
        <v>3688</v>
      </c>
      <c r="I1959" s="2" t="str">
        <f>HYPERLINK("[SupplementaryData2.xlsx]HPRD!A1038","HPRD")</f>
        <v>HPRD</v>
      </c>
      <c r="J1959" s="2" t="s">
        <v>3688</v>
      </c>
      <c r="K1959" s="2" t="s">
        <v>3688</v>
      </c>
      <c r="L1959" t="s">
        <v>3688</v>
      </c>
      <c r="M1959" t="s">
        <v>4578</v>
      </c>
      <c r="N1959" t="s">
        <v>3688</v>
      </c>
      <c r="O1959" t="s">
        <v>5600</v>
      </c>
      <c r="P1959" t="s">
        <v>5601</v>
      </c>
    </row>
    <row r="1960" spans="1:16" x14ac:dyDescent="0.45">
      <c r="A1960" t="s">
        <v>1974</v>
      </c>
      <c r="B1960" t="s">
        <v>3108</v>
      </c>
      <c r="C1960" t="s">
        <v>3817</v>
      </c>
      <c r="D1960" t="s">
        <v>4046</v>
      </c>
      <c r="E1960" t="s">
        <v>4736</v>
      </c>
      <c r="F1960" s="2" t="s">
        <v>3688</v>
      </c>
      <c r="G1960" s="2" t="s">
        <v>3688</v>
      </c>
      <c r="H1960" s="2" t="s">
        <v>3688</v>
      </c>
      <c r="I1960" s="2" t="s">
        <v>3688</v>
      </c>
      <c r="J1960" s="2" t="str">
        <f>HYPERLINK("[SupplementaryData2.xlsx]STRING.binding!A1069","STRING.binding")</f>
        <v>STRING.binding</v>
      </c>
      <c r="K1960" s="2" t="s">
        <v>3688</v>
      </c>
      <c r="L1960" t="s">
        <v>3108</v>
      </c>
      <c r="M1960" t="s">
        <v>4046</v>
      </c>
      <c r="N1960" t="s">
        <v>3688</v>
      </c>
      <c r="O1960" t="s">
        <v>5600</v>
      </c>
      <c r="P1960" t="s">
        <v>5603</v>
      </c>
    </row>
    <row r="1961" spans="1:16" x14ac:dyDescent="0.45">
      <c r="A1961" t="s">
        <v>1975</v>
      </c>
      <c r="B1961" t="s">
        <v>3108</v>
      </c>
      <c r="C1961" t="s">
        <v>3817</v>
      </c>
      <c r="D1961" t="s">
        <v>4047</v>
      </c>
      <c r="E1961" t="s">
        <v>4737</v>
      </c>
      <c r="F1961" s="2" t="s">
        <v>3688</v>
      </c>
      <c r="G1961" s="2" t="s">
        <v>3688</v>
      </c>
      <c r="H1961" s="2" t="s">
        <v>3688</v>
      </c>
      <c r="I1961" s="2" t="s">
        <v>3688</v>
      </c>
      <c r="J1961" s="2" t="str">
        <f>HYPERLINK("[SupplementaryData2.xlsx]STRING.binding!A1070","STRING.binding")</f>
        <v>STRING.binding</v>
      </c>
      <c r="K1961" s="2" t="s">
        <v>3688</v>
      </c>
      <c r="L1961" t="s">
        <v>3108</v>
      </c>
      <c r="M1961" t="s">
        <v>4047</v>
      </c>
      <c r="N1961" t="s">
        <v>3688</v>
      </c>
      <c r="O1961" t="s">
        <v>5600</v>
      </c>
      <c r="P1961" t="s">
        <v>5603</v>
      </c>
    </row>
    <row r="1962" spans="1:16" x14ac:dyDescent="0.45">
      <c r="A1962" t="s">
        <v>1976</v>
      </c>
      <c r="B1962" t="s">
        <v>3108</v>
      </c>
      <c r="C1962" t="s">
        <v>3817</v>
      </c>
      <c r="D1962" t="s">
        <v>3990</v>
      </c>
      <c r="E1962" t="s">
        <v>4680</v>
      </c>
      <c r="F1962" s="2" t="s">
        <v>3688</v>
      </c>
      <c r="G1962" s="2" t="str">
        <f>HYPERLINK("[SupplementaryData2.xlsx]HPMR!A632","HPMR")</f>
        <v>HPMR</v>
      </c>
      <c r="H1962" s="2" t="s">
        <v>3688</v>
      </c>
      <c r="I1962" s="2" t="str">
        <f>HYPERLINK("[SupplementaryData2.xlsx]HPRD!A1039","HPRD")</f>
        <v>HPRD</v>
      </c>
      <c r="J1962" s="2" t="str">
        <f>HYPERLINK("[SupplementaryData2.xlsx]STRING.binding!A1071","STRING.binding")</f>
        <v>STRING.binding</v>
      </c>
      <c r="K1962" s="2" t="str">
        <f>HYPERLINK("[SupplementaryData2.xlsx]STRING.experiment!A353","STRING.experiment")</f>
        <v>STRING.experiment</v>
      </c>
      <c r="L1962" t="s">
        <v>3108</v>
      </c>
      <c r="M1962" t="s">
        <v>3990</v>
      </c>
      <c r="N1962" t="s">
        <v>3688</v>
      </c>
      <c r="O1962" t="s">
        <v>5599</v>
      </c>
      <c r="P1962" t="s">
        <v>5601</v>
      </c>
    </row>
    <row r="1963" spans="1:16" x14ac:dyDescent="0.45">
      <c r="A1963" t="s">
        <v>1977</v>
      </c>
      <c r="B1963" t="s">
        <v>3109</v>
      </c>
      <c r="C1963" t="s">
        <v>3818</v>
      </c>
      <c r="D1963" t="s">
        <v>4403</v>
      </c>
      <c r="E1963" t="s">
        <v>5093</v>
      </c>
      <c r="F1963" s="2" t="s">
        <v>3688</v>
      </c>
      <c r="G1963" s="2" t="s">
        <v>3688</v>
      </c>
      <c r="H1963" s="2" t="s">
        <v>3688</v>
      </c>
      <c r="I1963" s="2" t="str">
        <f>HYPERLINK("[SupplementaryData2.xlsx]HPRD!A1040","HPRD")</f>
        <v>HPRD</v>
      </c>
      <c r="J1963" s="2" t="s">
        <v>3688</v>
      </c>
      <c r="K1963" s="2" t="s">
        <v>3688</v>
      </c>
      <c r="L1963" t="s">
        <v>3109</v>
      </c>
      <c r="M1963" t="s">
        <v>4403</v>
      </c>
      <c r="N1963" t="s">
        <v>3688</v>
      </c>
      <c r="O1963" t="s">
        <v>5600</v>
      </c>
      <c r="P1963" t="s">
        <v>5601</v>
      </c>
    </row>
    <row r="1964" spans="1:16" x14ac:dyDescent="0.45">
      <c r="A1964" t="s">
        <v>1978</v>
      </c>
      <c r="B1964" t="s">
        <v>3109</v>
      </c>
      <c r="C1964" t="s">
        <v>3818</v>
      </c>
      <c r="D1964" t="s">
        <v>4009</v>
      </c>
      <c r="E1964" t="s">
        <v>4699</v>
      </c>
      <c r="F1964" s="2" t="s">
        <v>3688</v>
      </c>
      <c r="G1964" s="2" t="s">
        <v>3688</v>
      </c>
      <c r="H1964" s="2" t="s">
        <v>3688</v>
      </c>
      <c r="I1964" s="2" t="s">
        <v>3688</v>
      </c>
      <c r="J1964" s="2" t="str">
        <f>HYPERLINK("[SupplementaryData2.xlsx]STRING.binding!A1072","STRING.binding")</f>
        <v>STRING.binding</v>
      </c>
      <c r="K1964" s="2" t="s">
        <v>3688</v>
      </c>
      <c r="L1964" t="s">
        <v>3109</v>
      </c>
      <c r="M1964" t="s">
        <v>4009</v>
      </c>
      <c r="N1964" t="s">
        <v>3688</v>
      </c>
      <c r="O1964" t="s">
        <v>5600</v>
      </c>
      <c r="P1964" t="s">
        <v>5603</v>
      </c>
    </row>
    <row r="1965" spans="1:16" x14ac:dyDescent="0.45">
      <c r="A1965" t="s">
        <v>1979</v>
      </c>
      <c r="B1965" t="s">
        <v>3109</v>
      </c>
      <c r="C1965" t="s">
        <v>3818</v>
      </c>
      <c r="D1965" t="s">
        <v>4000</v>
      </c>
      <c r="E1965" t="s">
        <v>4690</v>
      </c>
      <c r="F1965" s="2" t="s">
        <v>3688</v>
      </c>
      <c r="G1965" s="2" t="s">
        <v>3688</v>
      </c>
      <c r="H1965" s="2" t="s">
        <v>3688</v>
      </c>
      <c r="I1965" s="2" t="s">
        <v>3688</v>
      </c>
      <c r="J1965" s="2" t="str">
        <f>HYPERLINK("[SupplementaryData2.xlsx]STRING.binding!A1073","STRING.binding")</f>
        <v>STRING.binding</v>
      </c>
      <c r="K1965" s="2" t="s">
        <v>3688</v>
      </c>
      <c r="L1965" t="s">
        <v>3109</v>
      </c>
      <c r="M1965" t="s">
        <v>4000</v>
      </c>
      <c r="N1965" t="s">
        <v>3688</v>
      </c>
      <c r="O1965" t="s">
        <v>5600</v>
      </c>
      <c r="P1965" t="s">
        <v>5603</v>
      </c>
    </row>
    <row r="1966" spans="1:16" x14ac:dyDescent="0.45">
      <c r="A1966" t="s">
        <v>1980</v>
      </c>
      <c r="B1966" t="s">
        <v>3109</v>
      </c>
      <c r="C1966" t="s">
        <v>3818</v>
      </c>
      <c r="D1966" t="s">
        <v>4046</v>
      </c>
      <c r="E1966" t="s">
        <v>4736</v>
      </c>
      <c r="F1966" s="2" t="s">
        <v>3688</v>
      </c>
      <c r="G1966" s="2" t="s">
        <v>3688</v>
      </c>
      <c r="H1966" s="2" t="s">
        <v>3688</v>
      </c>
      <c r="I1966" s="2" t="s">
        <v>3688</v>
      </c>
      <c r="J1966" s="2" t="str">
        <f>HYPERLINK("[SupplementaryData2.xlsx]STRING.binding!A1074","STRING.binding")</f>
        <v>STRING.binding</v>
      </c>
      <c r="K1966" s="2" t="s">
        <v>3688</v>
      </c>
      <c r="L1966" t="s">
        <v>3109</v>
      </c>
      <c r="M1966" t="s">
        <v>4046</v>
      </c>
      <c r="N1966" t="s">
        <v>3688</v>
      </c>
      <c r="O1966" t="s">
        <v>5600</v>
      </c>
      <c r="P1966" t="s">
        <v>5603</v>
      </c>
    </row>
    <row r="1967" spans="1:16" x14ac:dyDescent="0.45">
      <c r="A1967" t="s">
        <v>1981</v>
      </c>
      <c r="B1967" t="s">
        <v>3109</v>
      </c>
      <c r="C1967" t="s">
        <v>3818</v>
      </c>
      <c r="D1967" t="s">
        <v>4001</v>
      </c>
      <c r="E1967" t="s">
        <v>4691</v>
      </c>
      <c r="F1967" s="2" t="s">
        <v>3688</v>
      </c>
      <c r="G1967" s="2" t="s">
        <v>3688</v>
      </c>
      <c r="H1967" s="2" t="s">
        <v>3688</v>
      </c>
      <c r="I1967" s="2" t="s">
        <v>3688</v>
      </c>
      <c r="J1967" s="2" t="str">
        <f>HYPERLINK("[SupplementaryData2.xlsx]STRING.binding!A1075","STRING.binding")</f>
        <v>STRING.binding</v>
      </c>
      <c r="K1967" s="2" t="s">
        <v>3688</v>
      </c>
      <c r="L1967" t="s">
        <v>3109</v>
      </c>
      <c r="M1967" t="s">
        <v>4001</v>
      </c>
      <c r="N1967" t="s">
        <v>3688</v>
      </c>
      <c r="O1967" t="s">
        <v>5600</v>
      </c>
      <c r="P1967" t="s">
        <v>5603</v>
      </c>
    </row>
    <row r="1968" spans="1:16" x14ac:dyDescent="0.45">
      <c r="A1968" t="s">
        <v>1982</v>
      </c>
      <c r="B1968" t="s">
        <v>3109</v>
      </c>
      <c r="C1968" t="s">
        <v>3818</v>
      </c>
      <c r="D1968" t="s">
        <v>3998</v>
      </c>
      <c r="E1968" t="s">
        <v>4688</v>
      </c>
      <c r="F1968" s="2" t="s">
        <v>3688</v>
      </c>
      <c r="G1968" s="2" t="s">
        <v>3688</v>
      </c>
      <c r="H1968" s="2" t="s">
        <v>3688</v>
      </c>
      <c r="I1968" s="2" t="s">
        <v>3688</v>
      </c>
      <c r="J1968" s="2" t="str">
        <f>HYPERLINK("[SupplementaryData2.xlsx]STRING.binding!A1076","STRING.binding")</f>
        <v>STRING.binding</v>
      </c>
      <c r="K1968" s="2" t="s">
        <v>3688</v>
      </c>
      <c r="L1968" t="s">
        <v>3109</v>
      </c>
      <c r="M1968" t="s">
        <v>3998</v>
      </c>
      <c r="N1968" t="s">
        <v>3688</v>
      </c>
      <c r="O1968" t="s">
        <v>5600</v>
      </c>
      <c r="P1968" t="s">
        <v>5603</v>
      </c>
    </row>
    <row r="1969" spans="1:16" x14ac:dyDescent="0.45">
      <c r="A1969" t="s">
        <v>1983</v>
      </c>
      <c r="B1969" t="s">
        <v>3109</v>
      </c>
      <c r="C1969" t="s">
        <v>3818</v>
      </c>
      <c r="D1969" t="s">
        <v>4047</v>
      </c>
      <c r="E1969" t="s">
        <v>4737</v>
      </c>
      <c r="F1969" s="2" t="s">
        <v>3688</v>
      </c>
      <c r="G1969" s="2" t="s">
        <v>3688</v>
      </c>
      <c r="H1969" s="2" t="s">
        <v>3688</v>
      </c>
      <c r="I1969" s="2" t="s">
        <v>3688</v>
      </c>
      <c r="J1969" s="2" t="str">
        <f>HYPERLINK("[SupplementaryData2.xlsx]STRING.binding!A1077","STRING.binding")</f>
        <v>STRING.binding</v>
      </c>
      <c r="K1969" s="2" t="s">
        <v>3688</v>
      </c>
      <c r="L1969" t="s">
        <v>3109</v>
      </c>
      <c r="M1969" t="s">
        <v>4047</v>
      </c>
      <c r="N1969" t="s">
        <v>3688</v>
      </c>
      <c r="O1969" t="s">
        <v>5600</v>
      </c>
      <c r="P1969" t="s">
        <v>5603</v>
      </c>
    </row>
    <row r="1970" spans="1:16" x14ac:dyDescent="0.45">
      <c r="A1970" t="s">
        <v>1984</v>
      </c>
      <c r="B1970" t="s">
        <v>3109</v>
      </c>
      <c r="C1970" t="s">
        <v>3818</v>
      </c>
      <c r="D1970" t="s">
        <v>4010</v>
      </c>
      <c r="E1970" t="s">
        <v>4700</v>
      </c>
      <c r="F1970" s="2" t="s">
        <v>3688</v>
      </c>
      <c r="G1970" s="2" t="s">
        <v>3688</v>
      </c>
      <c r="H1970" s="2" t="s">
        <v>3688</v>
      </c>
      <c r="I1970" s="2" t="s">
        <v>3688</v>
      </c>
      <c r="J1970" s="2" t="str">
        <f>HYPERLINK("[SupplementaryData2.xlsx]STRING.binding!A1078","STRING.binding")</f>
        <v>STRING.binding</v>
      </c>
      <c r="K1970" s="2" t="s">
        <v>3688</v>
      </c>
      <c r="L1970" t="s">
        <v>3109</v>
      </c>
      <c r="M1970" t="s">
        <v>4010</v>
      </c>
      <c r="N1970" t="s">
        <v>3688</v>
      </c>
      <c r="O1970" t="s">
        <v>5600</v>
      </c>
      <c r="P1970" t="s">
        <v>5603</v>
      </c>
    </row>
    <row r="1971" spans="1:16" x14ac:dyDescent="0.45">
      <c r="A1971" t="s">
        <v>1985</v>
      </c>
      <c r="B1971" t="s">
        <v>3109</v>
      </c>
      <c r="C1971" t="s">
        <v>3818</v>
      </c>
      <c r="D1971" t="s">
        <v>3990</v>
      </c>
      <c r="E1971" t="s">
        <v>4680</v>
      </c>
      <c r="F1971" s="2" t="s">
        <v>3688</v>
      </c>
      <c r="G1971" s="2" t="str">
        <f>HYPERLINK("[SupplementaryData2.xlsx]HPMR!A633","HPMR")</f>
        <v>HPMR</v>
      </c>
      <c r="H1971" s="2" t="s">
        <v>3688</v>
      </c>
      <c r="I1971" s="2" t="s">
        <v>3688</v>
      </c>
      <c r="J1971" s="2" t="s">
        <v>3688</v>
      </c>
      <c r="K1971" s="2" t="s">
        <v>3688</v>
      </c>
      <c r="L1971" t="s">
        <v>3109</v>
      </c>
      <c r="M1971" t="s">
        <v>3990</v>
      </c>
      <c r="N1971" t="s">
        <v>3688</v>
      </c>
      <c r="O1971" t="s">
        <v>5599</v>
      </c>
      <c r="P1971" t="s">
        <v>5601</v>
      </c>
    </row>
    <row r="1972" spans="1:16" x14ac:dyDescent="0.45">
      <c r="A1972" t="s">
        <v>1986</v>
      </c>
      <c r="B1972" t="s">
        <v>3109</v>
      </c>
      <c r="C1972" t="s">
        <v>3818</v>
      </c>
      <c r="D1972" t="s">
        <v>4031</v>
      </c>
      <c r="E1972" t="s">
        <v>4721</v>
      </c>
      <c r="F1972" s="2" t="s">
        <v>3688</v>
      </c>
      <c r="G1972" s="2" t="s">
        <v>3688</v>
      </c>
      <c r="H1972" s="2" t="s">
        <v>3688</v>
      </c>
      <c r="I1972" s="2" t="str">
        <f>HYPERLINK("[SupplementaryData2.xlsx]HPRD!A1041","HPRD")</f>
        <v>HPRD</v>
      </c>
      <c r="J1972" s="2" t="str">
        <f>HYPERLINK("[SupplementaryData2.xlsx]STRING.binding!A1079","STRING.binding")</f>
        <v>STRING.binding</v>
      </c>
      <c r="K1972" s="2" t="s">
        <v>3688</v>
      </c>
      <c r="L1972" t="s">
        <v>3109</v>
      </c>
      <c r="M1972" t="s">
        <v>4031</v>
      </c>
      <c r="N1972" t="s">
        <v>3688</v>
      </c>
      <c r="O1972" t="s">
        <v>5600</v>
      </c>
      <c r="P1972" t="s">
        <v>5601</v>
      </c>
    </row>
    <row r="1973" spans="1:16" x14ac:dyDescent="0.45">
      <c r="A1973" t="s">
        <v>1987</v>
      </c>
      <c r="B1973" t="s">
        <v>3109</v>
      </c>
      <c r="C1973" t="s">
        <v>3818</v>
      </c>
      <c r="D1973" t="s">
        <v>4579</v>
      </c>
      <c r="E1973" t="s">
        <v>5269</v>
      </c>
      <c r="F1973" s="2" t="s">
        <v>3688</v>
      </c>
      <c r="G1973" s="2" t="s">
        <v>3688</v>
      </c>
      <c r="H1973" s="2" t="s">
        <v>3688</v>
      </c>
      <c r="I1973" s="2" t="s">
        <v>3688</v>
      </c>
      <c r="J1973" s="2" t="str">
        <f>HYPERLINK("[SupplementaryData2.xlsx]STRING.binding!A1080","STRING.binding")</f>
        <v>STRING.binding</v>
      </c>
      <c r="K1973" s="2" t="s">
        <v>3688</v>
      </c>
      <c r="L1973" t="s">
        <v>3109</v>
      </c>
      <c r="M1973" t="s">
        <v>4579</v>
      </c>
      <c r="N1973" t="s">
        <v>3688</v>
      </c>
      <c r="O1973" t="s">
        <v>5600</v>
      </c>
      <c r="P1973" t="s">
        <v>5603</v>
      </c>
    </row>
    <row r="1974" spans="1:16" x14ac:dyDescent="0.45">
      <c r="A1974" t="s">
        <v>1988</v>
      </c>
      <c r="B1974" t="s">
        <v>3109</v>
      </c>
      <c r="C1974" t="s">
        <v>3818</v>
      </c>
      <c r="D1974" t="s">
        <v>4336</v>
      </c>
      <c r="E1974" t="s">
        <v>5026</v>
      </c>
      <c r="F1974" s="2" t="s">
        <v>3688</v>
      </c>
      <c r="G1974" s="2" t="str">
        <f>HYPERLINK("[SupplementaryData2.xlsx]HPMR!A634","HPMR")</f>
        <v>HPMR</v>
      </c>
      <c r="H1974" s="2" t="s">
        <v>3688</v>
      </c>
      <c r="I1974" s="2" t="str">
        <f>HYPERLINK("[SupplementaryData2.xlsx]HPRD!A1042","HPRD")</f>
        <v>HPRD</v>
      </c>
      <c r="J1974" s="2" t="str">
        <f>HYPERLINK("[SupplementaryData2.xlsx]STRING.binding!A1081","STRING.binding")</f>
        <v>STRING.binding</v>
      </c>
      <c r="K1974" s="2" t="str">
        <f>HYPERLINK("[SupplementaryData2.xlsx]STRING.experiment!A354","STRING.experiment")</f>
        <v>STRING.experiment</v>
      </c>
      <c r="L1974" t="s">
        <v>3109</v>
      </c>
      <c r="M1974" t="s">
        <v>4336</v>
      </c>
      <c r="N1974" t="s">
        <v>3688</v>
      </c>
      <c r="O1974" t="s">
        <v>5599</v>
      </c>
      <c r="P1974" t="s">
        <v>5601</v>
      </c>
    </row>
    <row r="1975" spans="1:16" x14ac:dyDescent="0.45">
      <c r="A1975" t="s">
        <v>1989</v>
      </c>
      <c r="B1975" t="s">
        <v>3109</v>
      </c>
      <c r="C1975" t="s">
        <v>3818</v>
      </c>
      <c r="D1975" t="s">
        <v>4412</v>
      </c>
      <c r="E1975" t="s">
        <v>5102</v>
      </c>
      <c r="F1975" s="2" t="s">
        <v>3688</v>
      </c>
      <c r="G1975" s="2" t="s">
        <v>3688</v>
      </c>
      <c r="H1975" s="2" t="s">
        <v>3688</v>
      </c>
      <c r="I1975" s="2" t="str">
        <f>HYPERLINK("[SupplementaryData2.xlsx]HPRD!A1043","HPRD")</f>
        <v>HPRD</v>
      </c>
      <c r="J1975" s="2" t="s">
        <v>3688</v>
      </c>
      <c r="K1975" s="2" t="s">
        <v>3688</v>
      </c>
      <c r="L1975" t="s">
        <v>3109</v>
      </c>
      <c r="M1975" t="s">
        <v>3688</v>
      </c>
      <c r="N1975" t="s">
        <v>3688</v>
      </c>
      <c r="O1975" t="s">
        <v>5600</v>
      </c>
      <c r="P1975" t="s">
        <v>5601</v>
      </c>
    </row>
    <row r="1976" spans="1:16" x14ac:dyDescent="0.45">
      <c r="A1976" t="s">
        <v>1990</v>
      </c>
      <c r="B1976" t="s">
        <v>3109</v>
      </c>
      <c r="C1976" t="s">
        <v>3818</v>
      </c>
      <c r="D1976" t="s">
        <v>4060</v>
      </c>
      <c r="E1976" t="s">
        <v>4750</v>
      </c>
      <c r="F1976" s="2" t="s">
        <v>3688</v>
      </c>
      <c r="G1976" s="2" t="s">
        <v>3688</v>
      </c>
      <c r="H1976" s="2" t="s">
        <v>3688</v>
      </c>
      <c r="I1976" s="2" t="s">
        <v>3688</v>
      </c>
      <c r="J1976" s="2" t="str">
        <f>HYPERLINK("[SupplementaryData2.xlsx]STRING.binding!A1082","STRING.binding")</f>
        <v>STRING.binding</v>
      </c>
      <c r="K1976" s="2" t="s">
        <v>3688</v>
      </c>
      <c r="L1976" t="s">
        <v>3109</v>
      </c>
      <c r="M1976" t="s">
        <v>4060</v>
      </c>
      <c r="N1976" t="s">
        <v>3688</v>
      </c>
      <c r="O1976" t="s">
        <v>5600</v>
      </c>
      <c r="P1976" t="s">
        <v>5603</v>
      </c>
    </row>
    <row r="1977" spans="1:16" x14ac:dyDescent="0.45">
      <c r="A1977" t="s">
        <v>1991</v>
      </c>
      <c r="B1977" t="s">
        <v>3110</v>
      </c>
      <c r="C1977" t="s">
        <v>3819</v>
      </c>
      <c r="D1977" t="s">
        <v>4318</v>
      </c>
      <c r="E1977" t="s">
        <v>5008</v>
      </c>
      <c r="F1977" s="2" t="s">
        <v>3688</v>
      </c>
      <c r="G1977" s="2" t="s">
        <v>3688</v>
      </c>
      <c r="H1977" s="2" t="s">
        <v>3688</v>
      </c>
      <c r="I1977" s="2" t="str">
        <f>HYPERLINK("[SupplementaryData2.xlsx]HPRD!A1044","HPRD")</f>
        <v>HPRD</v>
      </c>
      <c r="J1977" s="2" t="s">
        <v>3688</v>
      </c>
      <c r="K1977" s="2" t="s">
        <v>3688</v>
      </c>
      <c r="L1977" t="s">
        <v>3110</v>
      </c>
      <c r="M1977" t="s">
        <v>4318</v>
      </c>
      <c r="N1977" t="s">
        <v>3688</v>
      </c>
      <c r="O1977" t="s">
        <v>5600</v>
      </c>
      <c r="P1977" t="s">
        <v>5601</v>
      </c>
    </row>
    <row r="1978" spans="1:16" x14ac:dyDescent="0.45">
      <c r="A1978" t="s">
        <v>1992</v>
      </c>
      <c r="B1978" t="s">
        <v>3110</v>
      </c>
      <c r="C1978" t="s">
        <v>3819</v>
      </c>
      <c r="D1978" t="s">
        <v>4319</v>
      </c>
      <c r="E1978" t="s">
        <v>5009</v>
      </c>
      <c r="F1978" s="2" t="s">
        <v>3688</v>
      </c>
      <c r="G1978" s="2" t="s">
        <v>3688</v>
      </c>
      <c r="H1978" s="2" t="s">
        <v>3688</v>
      </c>
      <c r="I1978" s="2" t="str">
        <f>HYPERLINK("[SupplementaryData2.xlsx]HPRD!A1045","HPRD")</f>
        <v>HPRD</v>
      </c>
      <c r="J1978" s="2" t="s">
        <v>3688</v>
      </c>
      <c r="K1978" s="2" t="s">
        <v>3688</v>
      </c>
      <c r="L1978" t="s">
        <v>3110</v>
      </c>
      <c r="M1978" t="s">
        <v>4319</v>
      </c>
      <c r="N1978" t="s">
        <v>3688</v>
      </c>
      <c r="O1978" t="s">
        <v>5600</v>
      </c>
      <c r="P1978" t="s">
        <v>5601</v>
      </c>
    </row>
    <row r="1979" spans="1:16" x14ac:dyDescent="0.45">
      <c r="A1979" t="s">
        <v>1993</v>
      </c>
      <c r="B1979" t="s">
        <v>3110</v>
      </c>
      <c r="C1979" t="s">
        <v>3819</v>
      </c>
      <c r="D1979" t="s">
        <v>4316</v>
      </c>
      <c r="E1979" t="s">
        <v>5006</v>
      </c>
      <c r="F1979" s="2" t="s">
        <v>3688</v>
      </c>
      <c r="G1979" s="2" t="s">
        <v>3688</v>
      </c>
      <c r="H1979" s="2" t="s">
        <v>3688</v>
      </c>
      <c r="I1979" s="2" t="str">
        <f>HYPERLINK("[SupplementaryData2.xlsx]HPRD!A1046","HPRD")</f>
        <v>HPRD</v>
      </c>
      <c r="J1979" s="2" t="s">
        <v>3688</v>
      </c>
      <c r="K1979" s="2" t="s">
        <v>3688</v>
      </c>
      <c r="L1979" t="s">
        <v>3110</v>
      </c>
      <c r="M1979" t="s">
        <v>4316</v>
      </c>
      <c r="N1979" t="s">
        <v>3688</v>
      </c>
      <c r="O1979" t="s">
        <v>5600</v>
      </c>
      <c r="P1979" t="s">
        <v>5601</v>
      </c>
    </row>
    <row r="1980" spans="1:16" x14ac:dyDescent="0.45">
      <c r="A1980" t="s">
        <v>1994</v>
      </c>
      <c r="B1980" t="s">
        <v>3110</v>
      </c>
      <c r="C1980" t="s">
        <v>3819</v>
      </c>
      <c r="D1980" t="s">
        <v>4346</v>
      </c>
      <c r="E1980" t="s">
        <v>5036</v>
      </c>
      <c r="F1980" s="2" t="s">
        <v>3688</v>
      </c>
      <c r="G1980" s="2" t="s">
        <v>3688</v>
      </c>
      <c r="H1980" s="2" t="s">
        <v>3688</v>
      </c>
      <c r="I1980" s="2" t="s">
        <v>3688</v>
      </c>
      <c r="J1980" s="2" t="str">
        <f>HYPERLINK("[SupplementaryData2.xlsx]STRING.binding!A1083","STRING.binding")</f>
        <v>STRING.binding</v>
      </c>
      <c r="K1980" s="2" t="s">
        <v>3688</v>
      </c>
      <c r="L1980" t="s">
        <v>3110</v>
      </c>
      <c r="M1980" t="s">
        <v>4346</v>
      </c>
      <c r="N1980" t="s">
        <v>3688</v>
      </c>
      <c r="O1980" t="s">
        <v>5600</v>
      </c>
      <c r="P1980" t="s">
        <v>5603</v>
      </c>
    </row>
    <row r="1981" spans="1:16" x14ac:dyDescent="0.45">
      <c r="A1981" t="s">
        <v>1995</v>
      </c>
      <c r="B1981" t="s">
        <v>3110</v>
      </c>
      <c r="C1981" t="s">
        <v>3819</v>
      </c>
      <c r="D1981" t="s">
        <v>3997</v>
      </c>
      <c r="E1981" t="s">
        <v>4687</v>
      </c>
      <c r="F1981" s="2" t="s">
        <v>3688</v>
      </c>
      <c r="G1981" s="2" t="str">
        <f>HYPERLINK("[SupplementaryData2.xlsx]HPMR!A635","HPMR")</f>
        <v>HPMR</v>
      </c>
      <c r="H1981" s="2" t="s">
        <v>3688</v>
      </c>
      <c r="I1981" s="2" t="s">
        <v>3688</v>
      </c>
      <c r="J1981" s="2" t="s">
        <v>3688</v>
      </c>
      <c r="K1981" s="2" t="s">
        <v>3688</v>
      </c>
      <c r="L1981" t="s">
        <v>3110</v>
      </c>
      <c r="M1981" t="s">
        <v>3997</v>
      </c>
      <c r="N1981" t="s">
        <v>3688</v>
      </c>
      <c r="O1981" t="s">
        <v>5599</v>
      </c>
      <c r="P1981" t="s">
        <v>5601</v>
      </c>
    </row>
    <row r="1982" spans="1:16" x14ac:dyDescent="0.45">
      <c r="A1982" t="s">
        <v>1996</v>
      </c>
      <c r="B1982" t="s">
        <v>3110</v>
      </c>
      <c r="C1982" t="s">
        <v>3819</v>
      </c>
      <c r="D1982" t="s">
        <v>4046</v>
      </c>
      <c r="E1982" t="s">
        <v>4736</v>
      </c>
      <c r="F1982" s="2" t="s">
        <v>3688</v>
      </c>
      <c r="G1982" s="2" t="s">
        <v>3688</v>
      </c>
      <c r="H1982" s="2" t="s">
        <v>3688</v>
      </c>
      <c r="I1982" s="2" t="s">
        <v>3688</v>
      </c>
      <c r="J1982" s="2" t="str">
        <f>HYPERLINK("[SupplementaryData2.xlsx]STRING.binding!A1084","STRING.binding")</f>
        <v>STRING.binding</v>
      </c>
      <c r="K1982" s="2" t="s">
        <v>3688</v>
      </c>
      <c r="L1982" t="s">
        <v>3110</v>
      </c>
      <c r="M1982" t="s">
        <v>4046</v>
      </c>
      <c r="N1982" t="s">
        <v>3688</v>
      </c>
      <c r="O1982" t="s">
        <v>5600</v>
      </c>
      <c r="P1982" t="s">
        <v>5603</v>
      </c>
    </row>
    <row r="1983" spans="1:16" x14ac:dyDescent="0.45">
      <c r="A1983" t="s">
        <v>1997</v>
      </c>
      <c r="B1983" t="s">
        <v>3110</v>
      </c>
      <c r="C1983" t="s">
        <v>3819</v>
      </c>
      <c r="D1983" t="s">
        <v>3998</v>
      </c>
      <c r="E1983" t="s">
        <v>4688</v>
      </c>
      <c r="F1983" s="2" t="s">
        <v>3688</v>
      </c>
      <c r="G1983" s="2" t="str">
        <f>HYPERLINK("[SupplementaryData2.xlsx]HPMR!A636","HPMR")</f>
        <v>HPMR</v>
      </c>
      <c r="H1983" s="2" t="s">
        <v>3688</v>
      </c>
      <c r="I1983" s="2" t="s">
        <v>3688</v>
      </c>
      <c r="J1983" s="2" t="s">
        <v>3688</v>
      </c>
      <c r="K1983" s="2" t="s">
        <v>3688</v>
      </c>
      <c r="L1983" t="s">
        <v>3110</v>
      </c>
      <c r="M1983" t="s">
        <v>3998</v>
      </c>
      <c r="N1983" t="s">
        <v>3688</v>
      </c>
      <c r="O1983" t="s">
        <v>5599</v>
      </c>
      <c r="P1983" t="s">
        <v>5601</v>
      </c>
    </row>
    <row r="1984" spans="1:16" x14ac:dyDescent="0.45">
      <c r="A1984" t="s">
        <v>1998</v>
      </c>
      <c r="B1984" t="s">
        <v>3110</v>
      </c>
      <c r="C1984" t="s">
        <v>3819</v>
      </c>
      <c r="D1984" t="s">
        <v>4047</v>
      </c>
      <c r="E1984" t="s">
        <v>4737</v>
      </c>
      <c r="F1984" s="2" t="s">
        <v>3688</v>
      </c>
      <c r="G1984" s="2" t="s">
        <v>3688</v>
      </c>
      <c r="H1984" s="2" t="s">
        <v>3688</v>
      </c>
      <c r="I1984" s="2" t="s">
        <v>3688</v>
      </c>
      <c r="J1984" s="2" t="str">
        <f>HYPERLINK("[SupplementaryData2.xlsx]STRING.binding!A1085","STRING.binding")</f>
        <v>STRING.binding</v>
      </c>
      <c r="K1984" s="2" t="s">
        <v>3688</v>
      </c>
      <c r="L1984" t="s">
        <v>3110</v>
      </c>
      <c r="M1984" t="s">
        <v>4047</v>
      </c>
      <c r="N1984" t="s">
        <v>3688</v>
      </c>
      <c r="O1984" t="s">
        <v>5600</v>
      </c>
      <c r="P1984" t="s">
        <v>5603</v>
      </c>
    </row>
    <row r="1985" spans="1:16" x14ac:dyDescent="0.45">
      <c r="A1985" t="s">
        <v>1999</v>
      </c>
      <c r="B1985" t="s">
        <v>3110</v>
      </c>
      <c r="C1985" t="s">
        <v>3819</v>
      </c>
      <c r="D1985" t="s">
        <v>4336</v>
      </c>
      <c r="E1985" t="s">
        <v>5026</v>
      </c>
      <c r="F1985" s="2" t="s">
        <v>3688</v>
      </c>
      <c r="G1985" s="2" t="s">
        <v>3688</v>
      </c>
      <c r="H1985" s="2" t="s">
        <v>3688</v>
      </c>
      <c r="I1985" s="2" t="s">
        <v>3688</v>
      </c>
      <c r="J1985" s="2" t="str">
        <f>HYPERLINK("[SupplementaryData2.xlsx]STRING.binding!A1086","STRING.binding")</f>
        <v>STRING.binding</v>
      </c>
      <c r="K1985" s="2" t="s">
        <v>3688</v>
      </c>
      <c r="L1985" t="s">
        <v>3110</v>
      </c>
      <c r="M1985" t="s">
        <v>4336</v>
      </c>
      <c r="N1985" t="s">
        <v>3688</v>
      </c>
      <c r="O1985" t="s">
        <v>5600</v>
      </c>
      <c r="P1985" t="s">
        <v>5603</v>
      </c>
    </row>
    <row r="1986" spans="1:16" x14ac:dyDescent="0.45">
      <c r="A1986" t="s">
        <v>2000</v>
      </c>
      <c r="B1986" t="s">
        <v>3110</v>
      </c>
      <c r="C1986" t="s">
        <v>3819</v>
      </c>
      <c r="D1986" t="s">
        <v>4580</v>
      </c>
      <c r="E1986" t="s">
        <v>5270</v>
      </c>
      <c r="F1986" s="2" t="s">
        <v>3688</v>
      </c>
      <c r="G1986" s="2" t="s">
        <v>3688</v>
      </c>
      <c r="H1986" s="2" t="s">
        <v>3688</v>
      </c>
      <c r="I1986" s="2" t="s">
        <v>3688</v>
      </c>
      <c r="J1986" s="2" t="s">
        <v>3688</v>
      </c>
      <c r="K1986" s="2" t="s">
        <v>3688</v>
      </c>
      <c r="L1986" t="s">
        <v>3688</v>
      </c>
      <c r="M1986" t="s">
        <v>3688</v>
      </c>
      <c r="N1986" t="s">
        <v>5543</v>
      </c>
      <c r="O1986" t="s">
        <v>5600</v>
      </c>
      <c r="P1986" t="s">
        <v>5601</v>
      </c>
    </row>
    <row r="1987" spans="1:16" x14ac:dyDescent="0.45">
      <c r="A1987" t="s">
        <v>2001</v>
      </c>
      <c r="B1987" t="s">
        <v>3111</v>
      </c>
      <c r="C1987" t="s">
        <v>3820</v>
      </c>
      <c r="D1987" t="s">
        <v>4136</v>
      </c>
      <c r="E1987" t="s">
        <v>4826</v>
      </c>
      <c r="F1987" s="2" t="s">
        <v>3688</v>
      </c>
      <c r="G1987" s="2" t="s">
        <v>3688</v>
      </c>
      <c r="H1987" s="2" t="s">
        <v>3688</v>
      </c>
      <c r="I1987" s="2" t="str">
        <f>HYPERLINK("[SupplementaryData2.xlsx]HPRD!A1047","HPRD")</f>
        <v>HPRD</v>
      </c>
      <c r="J1987" s="2" t="str">
        <f>HYPERLINK("[SupplementaryData2.xlsx]STRING.binding!A1087","STRING.binding")</f>
        <v>STRING.binding</v>
      </c>
      <c r="K1987" s="2" t="s">
        <v>3688</v>
      </c>
      <c r="L1987" t="s">
        <v>3688</v>
      </c>
      <c r="M1987" t="s">
        <v>3688</v>
      </c>
      <c r="N1987" t="s">
        <v>3688</v>
      </c>
      <c r="O1987" t="s">
        <v>5600</v>
      </c>
      <c r="P1987" t="s">
        <v>5601</v>
      </c>
    </row>
    <row r="1988" spans="1:16" x14ac:dyDescent="0.45">
      <c r="A1988" t="s">
        <v>2002</v>
      </c>
      <c r="B1988" t="s">
        <v>3112</v>
      </c>
      <c r="C1988" t="s">
        <v>3821</v>
      </c>
      <c r="D1988" t="s">
        <v>4581</v>
      </c>
      <c r="E1988" t="s">
        <v>5271</v>
      </c>
      <c r="F1988" s="2" t="s">
        <v>3688</v>
      </c>
      <c r="G1988" s="2" t="str">
        <f>HYPERLINK("[SupplementaryData2.xlsx]HPMR!A637","HPMR")</f>
        <v>HPMR</v>
      </c>
      <c r="H1988" s="2" t="str">
        <f>HYPERLINK("[SupplementaryData2.xlsx]IUPHAR!A265","IUPHAR")</f>
        <v>IUPHAR</v>
      </c>
      <c r="I1988" s="2" t="str">
        <f>HYPERLINK("[SupplementaryData2.xlsx]HPRD!A1048","HPRD")</f>
        <v>HPRD</v>
      </c>
      <c r="J1988" s="2" t="str">
        <f>HYPERLINK("[SupplementaryData2.xlsx]STRING.binding!A1088","STRING.binding")</f>
        <v>STRING.binding</v>
      </c>
      <c r="K1988" s="2" t="s">
        <v>3688</v>
      </c>
      <c r="L1988" t="s">
        <v>3112</v>
      </c>
      <c r="M1988" t="s">
        <v>4581</v>
      </c>
      <c r="N1988" t="s">
        <v>3688</v>
      </c>
      <c r="O1988" t="s">
        <v>5599</v>
      </c>
      <c r="P1988" t="s">
        <v>5601</v>
      </c>
    </row>
    <row r="1989" spans="1:16" x14ac:dyDescent="0.45">
      <c r="A1989" t="s">
        <v>2003</v>
      </c>
      <c r="B1989" t="s">
        <v>3112</v>
      </c>
      <c r="C1989" t="s">
        <v>3821</v>
      </c>
      <c r="D1989" t="s">
        <v>4582</v>
      </c>
      <c r="E1989" t="s">
        <v>5272</v>
      </c>
      <c r="F1989" s="2" t="s">
        <v>3688</v>
      </c>
      <c r="G1989" s="2" t="str">
        <f>HYPERLINK("[SupplementaryData2.xlsx]HPMR!A638","HPMR")</f>
        <v>HPMR</v>
      </c>
      <c r="H1989" s="2" t="str">
        <f>HYPERLINK("[SupplementaryData2.xlsx]IUPHAR!A266","IUPHAR")</f>
        <v>IUPHAR</v>
      </c>
      <c r="I1989" s="2" t="str">
        <f>HYPERLINK("[SupplementaryData2.xlsx]HPRD!A1049","HPRD")</f>
        <v>HPRD</v>
      </c>
      <c r="J1989" s="2" t="str">
        <f>HYPERLINK("[SupplementaryData2.xlsx]STRING.binding!A1089","STRING.binding")</f>
        <v>STRING.binding</v>
      </c>
      <c r="K1989" s="2" t="s">
        <v>3688</v>
      </c>
      <c r="L1989" t="s">
        <v>3112</v>
      </c>
      <c r="M1989" t="s">
        <v>4582</v>
      </c>
      <c r="N1989" t="s">
        <v>3688</v>
      </c>
      <c r="O1989" t="s">
        <v>5599</v>
      </c>
      <c r="P1989" t="s">
        <v>5601</v>
      </c>
    </row>
    <row r="1990" spans="1:16" x14ac:dyDescent="0.45">
      <c r="A1990" t="s">
        <v>2004</v>
      </c>
      <c r="B1990" t="s">
        <v>3113</v>
      </c>
      <c r="C1990" t="s">
        <v>3822</v>
      </c>
      <c r="D1990" t="s">
        <v>4583</v>
      </c>
      <c r="E1990" t="s">
        <v>5273</v>
      </c>
      <c r="F1990" s="2" t="s">
        <v>3688</v>
      </c>
      <c r="G1990" s="2" t="str">
        <f>HYPERLINK("[SupplementaryData2.xlsx]HPMR!A639","HPMR")</f>
        <v>HPMR</v>
      </c>
      <c r="H1990" s="2" t="str">
        <f>HYPERLINK("[SupplementaryData2.xlsx]IUPHAR!A267","IUPHAR")</f>
        <v>IUPHAR</v>
      </c>
      <c r="I1990" s="2" t="str">
        <f>HYPERLINK("[SupplementaryData2.xlsx]HPRD!A1050","HPRD")</f>
        <v>HPRD</v>
      </c>
      <c r="J1990" s="2" t="str">
        <f>HYPERLINK("[SupplementaryData2.xlsx]STRING.binding!A1090","STRING.binding")</f>
        <v>STRING.binding</v>
      </c>
      <c r="K1990" s="2" t="str">
        <f>HYPERLINK("[SupplementaryData2.xlsx]STRING.experiment!A355","STRING.experiment")</f>
        <v>STRING.experiment</v>
      </c>
      <c r="L1990" t="s">
        <v>3113</v>
      </c>
      <c r="M1990" t="s">
        <v>4583</v>
      </c>
      <c r="N1990" t="s">
        <v>3688</v>
      </c>
      <c r="O1990" t="s">
        <v>5599</v>
      </c>
      <c r="P1990" t="s">
        <v>5601</v>
      </c>
    </row>
    <row r="1991" spans="1:16" x14ac:dyDescent="0.45">
      <c r="A1991" t="s">
        <v>2005</v>
      </c>
      <c r="B1991" t="s">
        <v>3114</v>
      </c>
      <c r="C1991" t="s">
        <v>3823</v>
      </c>
      <c r="D1991" t="s">
        <v>4168</v>
      </c>
      <c r="E1991" t="s">
        <v>4858</v>
      </c>
      <c r="F1991" s="2" t="s">
        <v>3688</v>
      </c>
      <c r="G1991" s="2" t="str">
        <f>HYPERLINK("[SupplementaryData2.xlsx]HPMR!A640","HPMR")</f>
        <v>HPMR</v>
      </c>
      <c r="H1991" s="2" t="s">
        <v>3688</v>
      </c>
      <c r="I1991" s="2" t="str">
        <f>HYPERLINK("[SupplementaryData2.xlsx]HPRD!A1051","HPRD")</f>
        <v>HPRD</v>
      </c>
      <c r="J1991" s="2" t="s">
        <v>3688</v>
      </c>
      <c r="K1991" s="2" t="s">
        <v>3688</v>
      </c>
      <c r="L1991" t="s">
        <v>3114</v>
      </c>
      <c r="M1991" t="s">
        <v>4168</v>
      </c>
      <c r="N1991" t="s">
        <v>3688</v>
      </c>
      <c r="O1991" t="s">
        <v>5599</v>
      </c>
      <c r="P1991" t="s">
        <v>5601</v>
      </c>
    </row>
    <row r="1992" spans="1:16" x14ac:dyDescent="0.45">
      <c r="A1992" t="s">
        <v>2006</v>
      </c>
      <c r="B1992" t="s">
        <v>3115</v>
      </c>
      <c r="C1992" t="s">
        <v>3824</v>
      </c>
      <c r="D1992" t="s">
        <v>4168</v>
      </c>
      <c r="E1992" t="s">
        <v>4858</v>
      </c>
      <c r="F1992" s="2" t="s">
        <v>3688</v>
      </c>
      <c r="G1992" s="2" t="s">
        <v>3688</v>
      </c>
      <c r="H1992" s="2" t="s">
        <v>3688</v>
      </c>
      <c r="I1992" s="2" t="str">
        <f>HYPERLINK("[SupplementaryData2.xlsx]HPRD!A1052","HPRD")</f>
        <v>HPRD</v>
      </c>
      <c r="J1992" s="2" t="s">
        <v>3688</v>
      </c>
      <c r="K1992" s="2" t="s">
        <v>3688</v>
      </c>
      <c r="L1992" t="s">
        <v>3688</v>
      </c>
      <c r="M1992" t="s">
        <v>4168</v>
      </c>
      <c r="N1992" t="s">
        <v>3688</v>
      </c>
      <c r="O1992" t="s">
        <v>5600</v>
      </c>
      <c r="P1992" t="s">
        <v>5601</v>
      </c>
    </row>
    <row r="1993" spans="1:16" x14ac:dyDescent="0.45">
      <c r="A1993" t="s">
        <v>2007</v>
      </c>
      <c r="B1993" t="s">
        <v>3116</v>
      </c>
      <c r="C1993" t="s">
        <v>3825</v>
      </c>
      <c r="D1993" t="s">
        <v>4076</v>
      </c>
      <c r="E1993" t="s">
        <v>4766</v>
      </c>
      <c r="F1993" s="2" t="s">
        <v>3688</v>
      </c>
      <c r="G1993" s="2" t="str">
        <f>HYPERLINK("[SupplementaryData2.xlsx]HPMR!A641","HPMR")</f>
        <v>HPMR</v>
      </c>
      <c r="H1993" s="2" t="str">
        <f>HYPERLINK("[SupplementaryData2.xlsx]IUPHAR!A268","IUPHAR")</f>
        <v>IUPHAR</v>
      </c>
      <c r="I1993" s="2" t="str">
        <f>HYPERLINK("[SupplementaryData2.xlsx]HPRD!A1053","HPRD")</f>
        <v>HPRD</v>
      </c>
      <c r="J1993" s="2" t="s">
        <v>3688</v>
      </c>
      <c r="K1993" s="2" t="s">
        <v>3688</v>
      </c>
      <c r="L1993" t="s">
        <v>3116</v>
      </c>
      <c r="M1993" t="s">
        <v>4076</v>
      </c>
      <c r="N1993" t="s">
        <v>3688</v>
      </c>
      <c r="O1993" t="s">
        <v>5599</v>
      </c>
      <c r="P1993" t="s">
        <v>5601</v>
      </c>
    </row>
    <row r="1994" spans="1:16" x14ac:dyDescent="0.45">
      <c r="A1994" t="s">
        <v>2008</v>
      </c>
      <c r="B1994" t="s">
        <v>3116</v>
      </c>
      <c r="C1994" t="s">
        <v>3825</v>
      </c>
      <c r="D1994" t="s">
        <v>4077</v>
      </c>
      <c r="E1994" t="s">
        <v>4767</v>
      </c>
      <c r="F1994" s="2" t="s">
        <v>3688</v>
      </c>
      <c r="G1994" s="2" t="str">
        <f>HYPERLINK("[SupplementaryData2.xlsx]HPMR!A642","HPMR")</f>
        <v>HPMR</v>
      </c>
      <c r="H1994" s="2" t="s">
        <v>3688</v>
      </c>
      <c r="I1994" s="2" t="str">
        <f>HYPERLINK("[SupplementaryData2.xlsx]HPRD!A1054","HPRD")</f>
        <v>HPRD</v>
      </c>
      <c r="J1994" s="2" t="str">
        <f>HYPERLINK("[SupplementaryData2.xlsx]STRING.binding!A1091","STRING.binding")</f>
        <v>STRING.binding</v>
      </c>
      <c r="K1994" s="2" t="s">
        <v>3688</v>
      </c>
      <c r="L1994" t="s">
        <v>3116</v>
      </c>
      <c r="M1994" t="s">
        <v>4077</v>
      </c>
      <c r="N1994" t="s">
        <v>3688</v>
      </c>
      <c r="O1994" t="s">
        <v>5599</v>
      </c>
      <c r="P1994" t="s">
        <v>5601</v>
      </c>
    </row>
    <row r="1995" spans="1:16" x14ac:dyDescent="0.45">
      <c r="A1995" t="s">
        <v>2009</v>
      </c>
      <c r="B1995" t="s">
        <v>3116</v>
      </c>
      <c r="C1995" t="s">
        <v>3825</v>
      </c>
      <c r="D1995" t="s">
        <v>4026</v>
      </c>
      <c r="E1995" t="s">
        <v>4716</v>
      </c>
      <c r="F1995" s="2" t="s">
        <v>3688</v>
      </c>
      <c r="G1995" s="2" t="s">
        <v>3688</v>
      </c>
      <c r="H1995" s="2" t="str">
        <f>HYPERLINK("[SupplementaryData2.xlsx]IUPHAR!A269","IUPHAR")</f>
        <v>IUPHAR</v>
      </c>
      <c r="I1995" s="2" t="s">
        <v>3688</v>
      </c>
      <c r="J1995" s="2" t="str">
        <f>HYPERLINK("[SupplementaryData2.xlsx]STRING.binding!A1092","STRING.binding")</f>
        <v>STRING.binding</v>
      </c>
      <c r="K1995" s="2" t="s">
        <v>3688</v>
      </c>
      <c r="L1995" t="s">
        <v>3116</v>
      </c>
      <c r="M1995" t="s">
        <v>4026</v>
      </c>
      <c r="N1995" t="s">
        <v>3688</v>
      </c>
      <c r="O1995" t="s">
        <v>5599</v>
      </c>
      <c r="P1995" t="s">
        <v>5601</v>
      </c>
    </row>
    <row r="1996" spans="1:16" x14ac:dyDescent="0.45">
      <c r="A1996" t="s">
        <v>2010</v>
      </c>
      <c r="B1996" t="s">
        <v>3116</v>
      </c>
      <c r="C1996" t="s">
        <v>3825</v>
      </c>
      <c r="D1996" t="s">
        <v>4027</v>
      </c>
      <c r="E1996" t="s">
        <v>4717</v>
      </c>
      <c r="F1996" s="2" t="s">
        <v>3688</v>
      </c>
      <c r="G1996" s="2" t="s">
        <v>3688</v>
      </c>
      <c r="H1996" s="2" t="str">
        <f>HYPERLINK("[SupplementaryData2.xlsx]IUPHAR!A270","IUPHAR")</f>
        <v>IUPHAR</v>
      </c>
      <c r="I1996" s="2" t="str">
        <f>HYPERLINK("[SupplementaryData2.xlsx]HPRD!A1055","HPRD")</f>
        <v>HPRD</v>
      </c>
      <c r="J1996" s="2" t="str">
        <f>HYPERLINK("[SupplementaryData2.xlsx]STRING.binding!A1093","STRING.binding")</f>
        <v>STRING.binding</v>
      </c>
      <c r="K1996" s="2" t="str">
        <f>HYPERLINK("[SupplementaryData2.xlsx]STRING.experiment!A356","STRING.experiment")</f>
        <v>STRING.experiment</v>
      </c>
      <c r="L1996" t="s">
        <v>3116</v>
      </c>
      <c r="M1996" t="s">
        <v>4027</v>
      </c>
      <c r="N1996" t="s">
        <v>3688</v>
      </c>
      <c r="O1996" t="s">
        <v>5599</v>
      </c>
      <c r="P1996" t="s">
        <v>5601</v>
      </c>
    </row>
    <row r="1997" spans="1:16" x14ac:dyDescent="0.45">
      <c r="A1997" t="s">
        <v>2011</v>
      </c>
      <c r="B1997" t="s">
        <v>3116</v>
      </c>
      <c r="C1997" t="s">
        <v>3825</v>
      </c>
      <c r="D1997" t="s">
        <v>4028</v>
      </c>
      <c r="E1997" t="s">
        <v>4718</v>
      </c>
      <c r="F1997" s="2" t="s">
        <v>3688</v>
      </c>
      <c r="G1997" s="2" t="str">
        <f>HYPERLINK("[SupplementaryData2.xlsx]HPMR!A643","HPMR")</f>
        <v>HPMR</v>
      </c>
      <c r="H1997" s="2" t="str">
        <f>HYPERLINK("[SupplementaryData2.xlsx]IUPHAR!A271","IUPHAR")</f>
        <v>IUPHAR</v>
      </c>
      <c r="I1997" s="2" t="str">
        <f>HYPERLINK("[SupplementaryData2.xlsx]HPRD!A1056","HPRD")</f>
        <v>HPRD</v>
      </c>
      <c r="J1997" s="2" t="str">
        <f>HYPERLINK("[SupplementaryData2.xlsx]STRING.binding!A1094","STRING.binding")</f>
        <v>STRING.binding</v>
      </c>
      <c r="K1997" s="2" t="str">
        <f>HYPERLINK("[SupplementaryData2.xlsx]STRING.experiment!A357","STRING.experiment")</f>
        <v>STRING.experiment</v>
      </c>
      <c r="L1997" t="s">
        <v>3116</v>
      </c>
      <c r="M1997" t="s">
        <v>4028</v>
      </c>
      <c r="N1997" t="s">
        <v>3688</v>
      </c>
      <c r="O1997" t="s">
        <v>5599</v>
      </c>
      <c r="P1997" t="s">
        <v>5601</v>
      </c>
    </row>
    <row r="1998" spans="1:16" x14ac:dyDescent="0.45">
      <c r="A1998" t="s">
        <v>2012</v>
      </c>
      <c r="B1998" t="s">
        <v>3116</v>
      </c>
      <c r="C1998" t="s">
        <v>3825</v>
      </c>
      <c r="D1998" t="s">
        <v>4267</v>
      </c>
      <c r="E1998" t="s">
        <v>4957</v>
      </c>
      <c r="F1998" s="2" t="s">
        <v>3688</v>
      </c>
      <c r="G1998" s="2" t="str">
        <f>HYPERLINK("[SupplementaryData2.xlsx]HPMR!A644","HPMR")</f>
        <v>HPMR</v>
      </c>
      <c r="H1998" s="2" t="str">
        <f>HYPERLINK("[SupplementaryData2.xlsx]IUPHAR!A272","IUPHAR")</f>
        <v>IUPHAR</v>
      </c>
      <c r="I1998" s="2" t="s">
        <v>3688</v>
      </c>
      <c r="J1998" s="2" t="str">
        <f>HYPERLINK("[SupplementaryData2.xlsx]STRING.binding!A1095","STRING.binding")</f>
        <v>STRING.binding</v>
      </c>
      <c r="K1998" s="2" t="s">
        <v>3688</v>
      </c>
      <c r="L1998" t="s">
        <v>3116</v>
      </c>
      <c r="M1998" t="s">
        <v>3688</v>
      </c>
      <c r="N1998" t="s">
        <v>3688</v>
      </c>
      <c r="O1998" t="s">
        <v>5599</v>
      </c>
      <c r="P1998" t="s">
        <v>5601</v>
      </c>
    </row>
    <row r="1999" spans="1:16" x14ac:dyDescent="0.45">
      <c r="A1999" t="s">
        <v>2013</v>
      </c>
      <c r="B1999" t="s">
        <v>3116</v>
      </c>
      <c r="C1999" t="s">
        <v>3825</v>
      </c>
      <c r="D1999" t="s">
        <v>4573</v>
      </c>
      <c r="E1999" t="s">
        <v>5263</v>
      </c>
      <c r="F1999" s="2" t="s">
        <v>3688</v>
      </c>
      <c r="G1999" s="2" t="str">
        <f>HYPERLINK("[SupplementaryData2.xlsx]HPMR!A645","HPMR")</f>
        <v>HPMR</v>
      </c>
      <c r="H1999" s="2" t="str">
        <f>HYPERLINK("[SupplementaryData2.xlsx]IUPHAR!A273","IUPHAR")</f>
        <v>IUPHAR</v>
      </c>
      <c r="I1999" s="2" t="s">
        <v>3688</v>
      </c>
      <c r="J1999" s="2" t="str">
        <f>HYPERLINK("[SupplementaryData2.xlsx]STRING.binding!A1096","STRING.binding")</f>
        <v>STRING.binding</v>
      </c>
      <c r="K1999" s="2" t="s">
        <v>3688</v>
      </c>
      <c r="L1999" t="s">
        <v>3116</v>
      </c>
      <c r="M1999" t="s">
        <v>4573</v>
      </c>
      <c r="N1999" t="s">
        <v>3688</v>
      </c>
      <c r="O1999" t="s">
        <v>5599</v>
      </c>
      <c r="P1999" t="s">
        <v>5601</v>
      </c>
    </row>
    <row r="2000" spans="1:16" x14ac:dyDescent="0.45">
      <c r="A2000" t="s">
        <v>2014</v>
      </c>
      <c r="B2000" t="s">
        <v>3116</v>
      </c>
      <c r="C2000" t="s">
        <v>3825</v>
      </c>
      <c r="D2000" t="s">
        <v>4159</v>
      </c>
      <c r="E2000" t="s">
        <v>4849</v>
      </c>
      <c r="F2000" s="2" t="s">
        <v>3688</v>
      </c>
      <c r="G2000" s="2" t="str">
        <f>HYPERLINK("[SupplementaryData2.xlsx]HPMR!A646","HPMR")</f>
        <v>HPMR</v>
      </c>
      <c r="H2000" s="2" t="s">
        <v>3688</v>
      </c>
      <c r="I2000" s="2" t="s">
        <v>3688</v>
      </c>
      <c r="J2000" s="2" t="str">
        <f>HYPERLINK("[SupplementaryData2.xlsx]STRING.binding!A1097","STRING.binding")</f>
        <v>STRING.binding</v>
      </c>
      <c r="K2000" s="2" t="s">
        <v>3688</v>
      </c>
      <c r="L2000" t="s">
        <v>3116</v>
      </c>
      <c r="M2000" t="s">
        <v>4159</v>
      </c>
      <c r="N2000" t="s">
        <v>3688</v>
      </c>
      <c r="O2000" t="s">
        <v>5599</v>
      </c>
      <c r="P2000" t="s">
        <v>5601</v>
      </c>
    </row>
    <row r="2001" spans="1:16" x14ac:dyDescent="0.45">
      <c r="A2001" t="s">
        <v>2015</v>
      </c>
      <c r="B2001" t="s">
        <v>3117</v>
      </c>
      <c r="C2001" t="s">
        <v>3826</v>
      </c>
      <c r="D2001" t="s">
        <v>4266</v>
      </c>
      <c r="E2001" t="s">
        <v>4956</v>
      </c>
      <c r="F2001" s="2" t="s">
        <v>3688</v>
      </c>
      <c r="G2001" s="2" t="s">
        <v>3688</v>
      </c>
      <c r="H2001" s="2" t="s">
        <v>3688</v>
      </c>
      <c r="I2001" s="2" t="str">
        <f>HYPERLINK("[SupplementaryData2.xlsx]HPRD!A1057","HPRD")</f>
        <v>HPRD</v>
      </c>
      <c r="J2001" s="2" t="s">
        <v>3688</v>
      </c>
      <c r="K2001" s="2" t="s">
        <v>3688</v>
      </c>
      <c r="L2001" t="s">
        <v>3688</v>
      </c>
      <c r="M2001" t="s">
        <v>4266</v>
      </c>
      <c r="N2001" t="s">
        <v>3688</v>
      </c>
      <c r="O2001" t="s">
        <v>5600</v>
      </c>
      <c r="P2001" t="s">
        <v>5601</v>
      </c>
    </row>
    <row r="2002" spans="1:16" x14ac:dyDescent="0.45">
      <c r="A2002" t="s">
        <v>2016</v>
      </c>
      <c r="B2002" t="s">
        <v>3118</v>
      </c>
      <c r="C2002" t="s">
        <v>3827</v>
      </c>
      <c r="D2002" t="s">
        <v>4269</v>
      </c>
      <c r="E2002" t="s">
        <v>4959</v>
      </c>
      <c r="F2002" s="2" t="s">
        <v>3688</v>
      </c>
      <c r="G2002" s="2" t="str">
        <f>HYPERLINK("[SupplementaryData2.xlsx]HPMR!A647","HPMR")</f>
        <v>HPMR</v>
      </c>
      <c r="H2002" s="2" t="s">
        <v>3688</v>
      </c>
      <c r="I2002" s="2" t="str">
        <f>HYPERLINK("[SupplementaryData2.xlsx]HPRD!A1058","HPRD")</f>
        <v>HPRD</v>
      </c>
      <c r="J2002" s="2" t="s">
        <v>3688</v>
      </c>
      <c r="K2002" s="2" t="str">
        <f>HYPERLINK("[SupplementaryData2.xlsx]STRING.experiment!A358","STRING.experiment")</f>
        <v>STRING.experiment</v>
      </c>
      <c r="L2002" t="s">
        <v>3118</v>
      </c>
      <c r="M2002" t="s">
        <v>5394</v>
      </c>
      <c r="N2002" t="s">
        <v>3688</v>
      </c>
      <c r="O2002" t="s">
        <v>5599</v>
      </c>
      <c r="P2002" t="s">
        <v>5601</v>
      </c>
    </row>
    <row r="2003" spans="1:16" x14ac:dyDescent="0.45">
      <c r="A2003" t="s">
        <v>2017</v>
      </c>
      <c r="B2003" t="s">
        <v>3118</v>
      </c>
      <c r="C2003" t="s">
        <v>3827</v>
      </c>
      <c r="D2003" t="s">
        <v>4270</v>
      </c>
      <c r="E2003" t="s">
        <v>4960</v>
      </c>
      <c r="F2003" s="2" t="str">
        <f>HYPERLINK("[SupplementaryData2.xlsx]DLRP!A428","DLRP")</f>
        <v>DLRP</v>
      </c>
      <c r="G2003" s="2" t="s">
        <v>3688</v>
      </c>
      <c r="H2003" s="2" t="str">
        <f>HYPERLINK("[SupplementaryData2.xlsx]IUPHAR!A274","IUPHAR")</f>
        <v>IUPHAR</v>
      </c>
      <c r="I2003" s="2" t="str">
        <f>HYPERLINK("[SupplementaryData2.xlsx]HPRD!A1059","HPRD")</f>
        <v>HPRD</v>
      </c>
      <c r="J2003" s="2" t="str">
        <f>HYPERLINK("[SupplementaryData2.xlsx]STRING.binding!A1098","STRING.binding")</f>
        <v>STRING.binding</v>
      </c>
      <c r="K2003" s="2" t="str">
        <f>HYPERLINK("[SupplementaryData2.xlsx]STRING.experiment!A359","STRING.experiment")</f>
        <v>STRING.experiment</v>
      </c>
      <c r="L2003" t="s">
        <v>3118</v>
      </c>
      <c r="M2003" t="s">
        <v>5395</v>
      </c>
      <c r="N2003" t="s">
        <v>3688</v>
      </c>
      <c r="O2003" t="s">
        <v>5599</v>
      </c>
      <c r="P2003" t="s">
        <v>5601</v>
      </c>
    </row>
    <row r="2004" spans="1:16" x14ac:dyDescent="0.45">
      <c r="A2004" t="s">
        <v>2018</v>
      </c>
      <c r="B2004" t="s">
        <v>3118</v>
      </c>
      <c r="C2004" t="s">
        <v>3827</v>
      </c>
      <c r="D2004" t="s">
        <v>4189</v>
      </c>
      <c r="E2004" t="s">
        <v>4879</v>
      </c>
      <c r="F2004" s="2" t="str">
        <f>HYPERLINK("[SupplementaryData2.xlsx]DLRP!A429","DLRP")</f>
        <v>DLRP</v>
      </c>
      <c r="G2004" s="2" t="s">
        <v>3688</v>
      </c>
      <c r="H2004" s="2" t="s">
        <v>3688</v>
      </c>
      <c r="I2004" s="2" t="s">
        <v>3688</v>
      </c>
      <c r="J2004" s="2" t="s">
        <v>3688</v>
      </c>
      <c r="K2004" s="2" t="s">
        <v>3688</v>
      </c>
      <c r="L2004" t="s">
        <v>3118</v>
      </c>
      <c r="M2004" t="s">
        <v>4189</v>
      </c>
      <c r="N2004" t="s">
        <v>3688</v>
      </c>
      <c r="O2004" t="s">
        <v>5599</v>
      </c>
      <c r="P2004" t="s">
        <v>5603</v>
      </c>
    </row>
    <row r="2005" spans="1:16" x14ac:dyDescent="0.45">
      <c r="A2005" t="s">
        <v>2019</v>
      </c>
      <c r="B2005" t="s">
        <v>3119</v>
      </c>
      <c r="C2005" t="s">
        <v>3828</v>
      </c>
      <c r="D2005" t="s">
        <v>4549</v>
      </c>
      <c r="E2005" t="s">
        <v>5239</v>
      </c>
      <c r="F2005" s="2" t="s">
        <v>3688</v>
      </c>
      <c r="G2005" s="2" t="s">
        <v>3688</v>
      </c>
      <c r="H2005" s="2" t="s">
        <v>3688</v>
      </c>
      <c r="I2005" s="2" t="s">
        <v>3688</v>
      </c>
      <c r="J2005" s="2" t="str">
        <f>HYPERLINK("[SupplementaryData2.xlsx]STRING.binding!A1099","STRING.binding")</f>
        <v>STRING.binding</v>
      </c>
      <c r="K2005" s="2" t="s">
        <v>3688</v>
      </c>
      <c r="L2005" t="s">
        <v>3119</v>
      </c>
      <c r="M2005" t="s">
        <v>4549</v>
      </c>
      <c r="N2005" t="s">
        <v>3688</v>
      </c>
      <c r="O2005" t="s">
        <v>5600</v>
      </c>
      <c r="P2005" t="s">
        <v>5603</v>
      </c>
    </row>
    <row r="2006" spans="1:16" x14ac:dyDescent="0.45">
      <c r="A2006" t="s">
        <v>2020</v>
      </c>
      <c r="B2006" t="s">
        <v>3119</v>
      </c>
      <c r="C2006" t="s">
        <v>3828</v>
      </c>
      <c r="D2006" t="s">
        <v>4550</v>
      </c>
      <c r="E2006" t="s">
        <v>5240</v>
      </c>
      <c r="F2006" s="2" t="s">
        <v>3688</v>
      </c>
      <c r="G2006" s="2" t="s">
        <v>3688</v>
      </c>
      <c r="H2006" s="2" t="s">
        <v>3688</v>
      </c>
      <c r="I2006" s="2" t="s">
        <v>3688</v>
      </c>
      <c r="J2006" s="2" t="str">
        <f>HYPERLINK("[SupplementaryData2.xlsx]STRING.binding!A1100","STRING.binding")</f>
        <v>STRING.binding</v>
      </c>
      <c r="K2006" s="2" t="s">
        <v>3688</v>
      </c>
      <c r="L2006" t="s">
        <v>3119</v>
      </c>
      <c r="M2006" t="s">
        <v>4550</v>
      </c>
      <c r="N2006" t="s">
        <v>3688</v>
      </c>
      <c r="O2006" t="s">
        <v>5600</v>
      </c>
      <c r="P2006" t="s">
        <v>5603</v>
      </c>
    </row>
    <row r="2007" spans="1:16" x14ac:dyDescent="0.45">
      <c r="A2007" t="s">
        <v>2021</v>
      </c>
      <c r="B2007" t="s">
        <v>3119</v>
      </c>
      <c r="C2007" t="s">
        <v>3828</v>
      </c>
      <c r="D2007" t="s">
        <v>4551</v>
      </c>
      <c r="E2007" t="s">
        <v>5241</v>
      </c>
      <c r="F2007" s="2" t="s">
        <v>3688</v>
      </c>
      <c r="G2007" s="2" t="str">
        <f>HYPERLINK("[SupplementaryData2.xlsx]HPMR!A648","HPMR")</f>
        <v>HPMR</v>
      </c>
      <c r="H2007" s="2" t="str">
        <f>HYPERLINK("[SupplementaryData2.xlsx]IUPHAR!A275","IUPHAR")</f>
        <v>IUPHAR</v>
      </c>
      <c r="I2007" s="2" t="str">
        <f>HYPERLINK("[SupplementaryData2.xlsx]HPRD!A1060","HPRD")</f>
        <v>HPRD</v>
      </c>
      <c r="J2007" s="2" t="str">
        <f>HYPERLINK("[SupplementaryData2.xlsx]STRING.binding!A1101","STRING.binding")</f>
        <v>STRING.binding</v>
      </c>
      <c r="K2007" s="2" t="s">
        <v>3688</v>
      </c>
      <c r="L2007" t="s">
        <v>3119</v>
      </c>
      <c r="M2007" t="s">
        <v>5407</v>
      </c>
      <c r="N2007" t="s">
        <v>3688</v>
      </c>
      <c r="O2007" t="s">
        <v>5599</v>
      </c>
      <c r="P2007" t="s">
        <v>5601</v>
      </c>
    </row>
    <row r="2008" spans="1:16" x14ac:dyDescent="0.45">
      <c r="A2008" t="s">
        <v>2022</v>
      </c>
      <c r="B2008" t="s">
        <v>3119</v>
      </c>
      <c r="C2008" t="s">
        <v>3828</v>
      </c>
      <c r="D2008" t="s">
        <v>4552</v>
      </c>
      <c r="E2008" t="s">
        <v>5242</v>
      </c>
      <c r="F2008" s="2" t="s">
        <v>3688</v>
      </c>
      <c r="G2008" s="2" t="s">
        <v>3688</v>
      </c>
      <c r="H2008" s="2" t="str">
        <f>HYPERLINK("[SupplementaryData2.xlsx]IUPHAR!A276","IUPHAR")</f>
        <v>IUPHAR</v>
      </c>
      <c r="I2008" s="2" t="s">
        <v>3688</v>
      </c>
      <c r="J2008" s="2" t="str">
        <f>HYPERLINK("[SupplementaryData2.xlsx]STRING.binding!A1102","STRING.binding")</f>
        <v>STRING.binding</v>
      </c>
      <c r="K2008" s="2" t="s">
        <v>3688</v>
      </c>
      <c r="L2008" t="s">
        <v>3119</v>
      </c>
      <c r="M2008" t="s">
        <v>4552</v>
      </c>
      <c r="N2008" t="s">
        <v>3688</v>
      </c>
      <c r="O2008" t="s">
        <v>5599</v>
      </c>
      <c r="P2008" t="s">
        <v>5601</v>
      </c>
    </row>
    <row r="2009" spans="1:16" x14ac:dyDescent="0.45">
      <c r="A2009" t="s">
        <v>2023</v>
      </c>
      <c r="B2009" t="s">
        <v>3120</v>
      </c>
      <c r="C2009" t="s">
        <v>3829</v>
      </c>
      <c r="D2009" t="s">
        <v>4553</v>
      </c>
      <c r="E2009" t="s">
        <v>5243</v>
      </c>
      <c r="F2009" s="2" t="s">
        <v>3688</v>
      </c>
      <c r="G2009" s="2" t="str">
        <f>HYPERLINK("[SupplementaryData2.xlsx]HPMR!A649","HPMR")</f>
        <v>HPMR</v>
      </c>
      <c r="H2009" s="2" t="str">
        <f>HYPERLINK("[SupplementaryData2.xlsx]IUPHAR!A277","IUPHAR")</f>
        <v>IUPHAR</v>
      </c>
      <c r="I2009" s="2" t="str">
        <f>HYPERLINK("[SupplementaryData2.xlsx]HPRD!A1061","HPRD")</f>
        <v>HPRD</v>
      </c>
      <c r="J2009" s="2" t="str">
        <f>HYPERLINK("[SupplementaryData2.xlsx]STRING.binding!A1103","STRING.binding")</f>
        <v>STRING.binding</v>
      </c>
      <c r="K2009" s="2" t="s">
        <v>3688</v>
      </c>
      <c r="L2009" t="s">
        <v>3120</v>
      </c>
      <c r="M2009" t="s">
        <v>4553</v>
      </c>
      <c r="N2009" t="s">
        <v>3688</v>
      </c>
      <c r="O2009" t="s">
        <v>5599</v>
      </c>
      <c r="P2009" t="s">
        <v>5601</v>
      </c>
    </row>
    <row r="2010" spans="1:16" x14ac:dyDescent="0.45">
      <c r="A2010" t="s">
        <v>2024</v>
      </c>
      <c r="B2010" t="s">
        <v>3121</v>
      </c>
      <c r="C2010" t="s">
        <v>3830</v>
      </c>
      <c r="D2010" t="s">
        <v>4256</v>
      </c>
      <c r="E2010" t="s">
        <v>4946</v>
      </c>
      <c r="F2010" s="2" t="s">
        <v>3688</v>
      </c>
      <c r="G2010" s="2" t="str">
        <f>HYPERLINK("[SupplementaryData2.xlsx]HPMR!A650","HPMR")</f>
        <v>HPMR</v>
      </c>
      <c r="H2010" s="2" t="str">
        <f>HYPERLINK("[SupplementaryData2.xlsx]IUPHAR!A278","IUPHAR")</f>
        <v>IUPHAR</v>
      </c>
      <c r="I2010" s="2" t="str">
        <f>HYPERLINK("[SupplementaryData2.xlsx]HPRD!A1062","HPRD")</f>
        <v>HPRD</v>
      </c>
      <c r="J2010" s="2" t="str">
        <f>HYPERLINK("[SupplementaryData2.xlsx]STRING.binding!A1104","STRING.binding")</f>
        <v>STRING.binding</v>
      </c>
      <c r="K2010" s="2" t="str">
        <f>HYPERLINK("[SupplementaryData2.xlsx]STRING.experiment!A360","STRING.experiment")</f>
        <v>STRING.experiment</v>
      </c>
      <c r="L2010" t="s">
        <v>3121</v>
      </c>
      <c r="M2010" t="s">
        <v>4256</v>
      </c>
      <c r="N2010" t="s">
        <v>3688</v>
      </c>
      <c r="O2010" t="s">
        <v>5599</v>
      </c>
      <c r="P2010" t="s">
        <v>5601</v>
      </c>
    </row>
    <row r="2011" spans="1:16" x14ac:dyDescent="0.45">
      <c r="A2011" t="s">
        <v>2025</v>
      </c>
      <c r="B2011" t="s">
        <v>3122</v>
      </c>
      <c r="C2011" t="s">
        <v>3831</v>
      </c>
      <c r="D2011" t="s">
        <v>4287</v>
      </c>
      <c r="E2011" t="s">
        <v>4977</v>
      </c>
      <c r="F2011" s="2" t="s">
        <v>3688</v>
      </c>
      <c r="G2011" s="2" t="str">
        <f>HYPERLINK("[SupplementaryData2.xlsx]HPMR!A651","HPMR")</f>
        <v>HPMR</v>
      </c>
      <c r="H2011" s="2" t="s">
        <v>3688</v>
      </c>
      <c r="I2011" s="2" t="str">
        <f>HYPERLINK("[SupplementaryData2.xlsx]HPRD!A1063","HPRD")</f>
        <v>HPRD</v>
      </c>
      <c r="J2011" s="2" t="s">
        <v>3688</v>
      </c>
      <c r="K2011" s="2" t="s">
        <v>3688</v>
      </c>
      <c r="L2011" t="s">
        <v>3122</v>
      </c>
      <c r="M2011" t="s">
        <v>4287</v>
      </c>
      <c r="N2011" t="s">
        <v>3688</v>
      </c>
      <c r="O2011" t="s">
        <v>5599</v>
      </c>
      <c r="P2011" t="s">
        <v>5601</v>
      </c>
    </row>
    <row r="2012" spans="1:16" x14ac:dyDescent="0.45">
      <c r="A2012" t="s">
        <v>2026</v>
      </c>
      <c r="B2012" t="s">
        <v>3123</v>
      </c>
      <c r="C2012" t="s">
        <v>3832</v>
      </c>
      <c r="D2012" t="s">
        <v>4046</v>
      </c>
      <c r="E2012" t="s">
        <v>4736</v>
      </c>
      <c r="F2012" s="2" t="s">
        <v>3688</v>
      </c>
      <c r="G2012" s="2" t="s">
        <v>3688</v>
      </c>
      <c r="H2012" s="2" t="s">
        <v>3688</v>
      </c>
      <c r="I2012" s="2" t="s">
        <v>3688</v>
      </c>
      <c r="J2012" s="2" t="str">
        <f>HYPERLINK("[SupplementaryData2.xlsx]STRING.binding!A1105","STRING.binding")</f>
        <v>STRING.binding</v>
      </c>
      <c r="K2012" s="2" t="s">
        <v>3688</v>
      </c>
      <c r="L2012" t="s">
        <v>3123</v>
      </c>
      <c r="M2012" t="s">
        <v>4046</v>
      </c>
      <c r="N2012" t="s">
        <v>3688</v>
      </c>
      <c r="O2012" t="s">
        <v>5600</v>
      </c>
      <c r="P2012" t="s">
        <v>5603</v>
      </c>
    </row>
    <row r="2013" spans="1:16" x14ac:dyDescent="0.45">
      <c r="A2013" t="s">
        <v>2027</v>
      </c>
      <c r="B2013" t="s">
        <v>3123</v>
      </c>
      <c r="C2013" t="s">
        <v>3832</v>
      </c>
      <c r="D2013" t="s">
        <v>4047</v>
      </c>
      <c r="E2013" t="s">
        <v>4737</v>
      </c>
      <c r="F2013" s="2" t="s">
        <v>3688</v>
      </c>
      <c r="G2013" s="2" t="s">
        <v>3688</v>
      </c>
      <c r="H2013" s="2" t="s">
        <v>3688</v>
      </c>
      <c r="I2013" s="2" t="s">
        <v>3688</v>
      </c>
      <c r="J2013" s="2" t="str">
        <f>HYPERLINK("[SupplementaryData2.xlsx]STRING.binding!A1106","STRING.binding")</f>
        <v>STRING.binding</v>
      </c>
      <c r="K2013" s="2" t="s">
        <v>3688</v>
      </c>
      <c r="L2013" t="s">
        <v>3123</v>
      </c>
      <c r="M2013" t="s">
        <v>4047</v>
      </c>
      <c r="N2013" t="s">
        <v>3688</v>
      </c>
      <c r="O2013" t="s">
        <v>5600</v>
      </c>
      <c r="P2013" t="s">
        <v>5603</v>
      </c>
    </row>
    <row r="2014" spans="1:16" x14ac:dyDescent="0.45">
      <c r="A2014" t="s">
        <v>2028</v>
      </c>
      <c r="B2014" t="s">
        <v>3123</v>
      </c>
      <c r="C2014" t="s">
        <v>3832</v>
      </c>
      <c r="D2014" t="s">
        <v>4576</v>
      </c>
      <c r="E2014" t="s">
        <v>5266</v>
      </c>
      <c r="F2014" s="2" t="s">
        <v>3688</v>
      </c>
      <c r="G2014" s="2" t="str">
        <f>HYPERLINK("[SupplementaryData2.xlsx]HPMR!A652","HPMR")</f>
        <v>HPMR</v>
      </c>
      <c r="H2014" s="2" t="s">
        <v>3688</v>
      </c>
      <c r="I2014" s="2" t="str">
        <f>HYPERLINK("[SupplementaryData2.xlsx]HPRD!A1064","HPRD")</f>
        <v>HPRD</v>
      </c>
      <c r="J2014" s="2" t="s">
        <v>3688</v>
      </c>
      <c r="K2014" s="2" t="str">
        <f>HYPERLINK("[SupplementaryData2.xlsx]STRING.experiment!A361","STRING.experiment")</f>
        <v>STRING.experiment</v>
      </c>
      <c r="L2014" t="s">
        <v>3123</v>
      </c>
      <c r="M2014" t="s">
        <v>4576</v>
      </c>
      <c r="N2014" t="s">
        <v>3688</v>
      </c>
      <c r="O2014" t="s">
        <v>5599</v>
      </c>
      <c r="P2014" t="s">
        <v>5601</v>
      </c>
    </row>
    <row r="2015" spans="1:16" x14ac:dyDescent="0.45">
      <c r="A2015" t="s">
        <v>2029</v>
      </c>
      <c r="B2015" t="s">
        <v>3123</v>
      </c>
      <c r="C2015" t="s">
        <v>3832</v>
      </c>
      <c r="D2015" t="s">
        <v>4324</v>
      </c>
      <c r="E2015" t="s">
        <v>5014</v>
      </c>
      <c r="F2015" s="2" t="s">
        <v>3688</v>
      </c>
      <c r="G2015" s="2" t="s">
        <v>3688</v>
      </c>
      <c r="H2015" s="2" t="s">
        <v>3688</v>
      </c>
      <c r="I2015" s="2" t="str">
        <f>HYPERLINK("[SupplementaryData2.xlsx]HPRD!A1065","HPRD")</f>
        <v>HPRD</v>
      </c>
      <c r="J2015" s="2" t="s">
        <v>3688</v>
      </c>
      <c r="K2015" s="2" t="s">
        <v>3688</v>
      </c>
      <c r="L2015" t="s">
        <v>3123</v>
      </c>
      <c r="M2015" t="s">
        <v>4324</v>
      </c>
      <c r="N2015" t="s">
        <v>3688</v>
      </c>
      <c r="O2015" t="s">
        <v>5600</v>
      </c>
      <c r="P2015" t="s">
        <v>5601</v>
      </c>
    </row>
    <row r="2016" spans="1:16" x14ac:dyDescent="0.45">
      <c r="A2016" t="s">
        <v>2030</v>
      </c>
      <c r="B2016" t="s">
        <v>3124</v>
      </c>
      <c r="C2016" t="s">
        <v>3833</v>
      </c>
      <c r="D2016" t="s">
        <v>4584</v>
      </c>
      <c r="E2016" t="s">
        <v>5274</v>
      </c>
      <c r="F2016" s="2" t="s">
        <v>3688</v>
      </c>
      <c r="G2016" s="2" t="str">
        <f>HYPERLINK("[SupplementaryData2.xlsx]HPMR!A653","HPMR")</f>
        <v>HPMR</v>
      </c>
      <c r="H2016" s="2" t="str">
        <f>HYPERLINK("[SupplementaryData2.xlsx]IUPHAR!A279","IUPHAR")</f>
        <v>IUPHAR</v>
      </c>
      <c r="I2016" s="2" t="s">
        <v>3688</v>
      </c>
      <c r="J2016" s="2" t="str">
        <f>HYPERLINK("[SupplementaryData2.xlsx]STRING.binding!A1107","STRING.binding")</f>
        <v>STRING.binding</v>
      </c>
      <c r="K2016" s="2" t="s">
        <v>3688</v>
      </c>
      <c r="L2016" t="s">
        <v>3124</v>
      </c>
      <c r="M2016" t="s">
        <v>4584</v>
      </c>
      <c r="N2016" t="s">
        <v>3688</v>
      </c>
      <c r="O2016" t="s">
        <v>5599</v>
      </c>
      <c r="P2016" t="s">
        <v>5601</v>
      </c>
    </row>
    <row r="2017" spans="1:16" x14ac:dyDescent="0.45">
      <c r="A2017" t="s">
        <v>2031</v>
      </c>
      <c r="B2017" t="s">
        <v>3124</v>
      </c>
      <c r="C2017" t="s">
        <v>3833</v>
      </c>
      <c r="D2017" t="s">
        <v>4585</v>
      </c>
      <c r="E2017" t="s">
        <v>5275</v>
      </c>
      <c r="F2017" s="2" t="s">
        <v>3688</v>
      </c>
      <c r="G2017" s="2" t="str">
        <f>HYPERLINK("[SupplementaryData2.xlsx]HPMR!A654","HPMR")</f>
        <v>HPMR</v>
      </c>
      <c r="H2017" s="2" t="str">
        <f>HYPERLINK("[SupplementaryData2.xlsx]IUPHAR!A280","IUPHAR")</f>
        <v>IUPHAR</v>
      </c>
      <c r="I2017" s="2" t="s">
        <v>3688</v>
      </c>
      <c r="J2017" s="2" t="str">
        <f>HYPERLINK("[SupplementaryData2.xlsx]STRING.binding!A1108","STRING.binding")</f>
        <v>STRING.binding</v>
      </c>
      <c r="K2017" s="2" t="s">
        <v>3688</v>
      </c>
      <c r="L2017" t="s">
        <v>3124</v>
      </c>
      <c r="M2017" t="s">
        <v>4585</v>
      </c>
      <c r="N2017" t="s">
        <v>3688</v>
      </c>
      <c r="O2017" t="s">
        <v>5599</v>
      </c>
      <c r="P2017" t="s">
        <v>5601</v>
      </c>
    </row>
    <row r="2018" spans="1:16" x14ac:dyDescent="0.45">
      <c r="A2018" t="s">
        <v>2032</v>
      </c>
      <c r="B2018" t="s">
        <v>3125</v>
      </c>
      <c r="C2018" t="s">
        <v>3834</v>
      </c>
      <c r="D2018" t="s">
        <v>4584</v>
      </c>
      <c r="E2018" t="s">
        <v>5274</v>
      </c>
      <c r="F2018" s="2" t="s">
        <v>3688</v>
      </c>
      <c r="G2018" s="2" t="s">
        <v>3688</v>
      </c>
      <c r="H2018" s="2" t="str">
        <f>HYPERLINK("[SupplementaryData2.xlsx]IUPHAR!A281","IUPHAR")</f>
        <v>IUPHAR</v>
      </c>
      <c r="I2018" s="2" t="s">
        <v>3688</v>
      </c>
      <c r="J2018" s="2" t="str">
        <f>HYPERLINK("[SupplementaryData2.xlsx]STRING.binding!A1109","STRING.binding")</f>
        <v>STRING.binding</v>
      </c>
      <c r="K2018" s="2" t="s">
        <v>3688</v>
      </c>
      <c r="L2018" t="s">
        <v>3125</v>
      </c>
      <c r="M2018" t="s">
        <v>4584</v>
      </c>
      <c r="N2018" t="s">
        <v>3688</v>
      </c>
      <c r="O2018" t="s">
        <v>5599</v>
      </c>
      <c r="P2018" t="s">
        <v>5601</v>
      </c>
    </row>
    <row r="2019" spans="1:16" x14ac:dyDescent="0.45">
      <c r="A2019" t="s">
        <v>2033</v>
      </c>
      <c r="B2019" t="s">
        <v>3125</v>
      </c>
      <c r="C2019" t="s">
        <v>3834</v>
      </c>
      <c r="D2019" t="s">
        <v>4585</v>
      </c>
      <c r="E2019" t="s">
        <v>5275</v>
      </c>
      <c r="F2019" s="2" t="s">
        <v>3688</v>
      </c>
      <c r="G2019" s="2" t="str">
        <f>HYPERLINK("[SupplementaryData2.xlsx]HPMR!A655","HPMR")</f>
        <v>HPMR</v>
      </c>
      <c r="H2019" s="2" t="str">
        <f>HYPERLINK("[SupplementaryData2.xlsx]IUPHAR!A282","IUPHAR")</f>
        <v>IUPHAR</v>
      </c>
      <c r="I2019" s="2" t="s">
        <v>3688</v>
      </c>
      <c r="J2019" s="2" t="str">
        <f>HYPERLINK("[SupplementaryData2.xlsx]STRING.binding!A1110","STRING.binding")</f>
        <v>STRING.binding</v>
      </c>
      <c r="K2019" s="2" t="s">
        <v>3688</v>
      </c>
      <c r="L2019" t="s">
        <v>3125</v>
      </c>
      <c r="M2019" t="s">
        <v>4585</v>
      </c>
      <c r="N2019" t="s">
        <v>3688</v>
      </c>
      <c r="O2019" t="s">
        <v>5599</v>
      </c>
      <c r="P2019" t="s">
        <v>5601</v>
      </c>
    </row>
    <row r="2020" spans="1:16" x14ac:dyDescent="0.45">
      <c r="A2020" t="s">
        <v>2034</v>
      </c>
      <c r="B2020" t="s">
        <v>3126</v>
      </c>
      <c r="C2020" t="s">
        <v>3835</v>
      </c>
      <c r="D2020" t="s">
        <v>3995</v>
      </c>
      <c r="E2020" t="s">
        <v>4685</v>
      </c>
      <c r="F2020" s="2" t="s">
        <v>3688</v>
      </c>
      <c r="G2020" s="2" t="str">
        <f>HYPERLINK("[SupplementaryData2.xlsx]HPMR!A656","HPMR")</f>
        <v>HPMR</v>
      </c>
      <c r="H2020" s="2" t="str">
        <f>HYPERLINK("[SupplementaryData2.xlsx]IUPHAR!A283","IUPHAR")</f>
        <v>IUPHAR</v>
      </c>
      <c r="I2020" s="2" t="s">
        <v>3688</v>
      </c>
      <c r="J2020" s="2" t="s">
        <v>3688</v>
      </c>
      <c r="K2020" s="2" t="s">
        <v>3688</v>
      </c>
      <c r="L2020" t="s">
        <v>3126</v>
      </c>
      <c r="M2020" t="s">
        <v>3995</v>
      </c>
      <c r="N2020" t="s">
        <v>3688</v>
      </c>
      <c r="O2020" t="s">
        <v>5599</v>
      </c>
      <c r="P2020" t="s">
        <v>5601</v>
      </c>
    </row>
    <row r="2021" spans="1:16" x14ac:dyDescent="0.45">
      <c r="A2021" t="s">
        <v>2035</v>
      </c>
      <c r="B2021" t="s">
        <v>3126</v>
      </c>
      <c r="C2021" t="s">
        <v>3835</v>
      </c>
      <c r="D2021" t="s">
        <v>4360</v>
      </c>
      <c r="E2021" t="s">
        <v>5050</v>
      </c>
      <c r="F2021" s="2" t="s">
        <v>3688</v>
      </c>
      <c r="G2021" s="2" t="str">
        <f>HYPERLINK("[SupplementaryData2.xlsx]HPMR!A657","HPMR")</f>
        <v>HPMR</v>
      </c>
      <c r="H2021" s="2" t="str">
        <f>HYPERLINK("[SupplementaryData2.xlsx]IUPHAR!A284","IUPHAR")</f>
        <v>IUPHAR</v>
      </c>
      <c r="I2021" s="2" t="str">
        <f>HYPERLINK("[SupplementaryData2.xlsx]HPRD!A1066","HPRD")</f>
        <v>HPRD</v>
      </c>
      <c r="J2021" s="2" t="s">
        <v>3688</v>
      </c>
      <c r="K2021" s="2" t="s">
        <v>3688</v>
      </c>
      <c r="L2021" t="s">
        <v>3126</v>
      </c>
      <c r="M2021" t="s">
        <v>4360</v>
      </c>
      <c r="N2021" t="s">
        <v>3688</v>
      </c>
      <c r="O2021" t="s">
        <v>5599</v>
      </c>
      <c r="P2021" t="s">
        <v>5601</v>
      </c>
    </row>
    <row r="2022" spans="1:16" x14ac:dyDescent="0.45">
      <c r="A2022" t="s">
        <v>2036</v>
      </c>
      <c r="B2022" t="s">
        <v>3127</v>
      </c>
      <c r="C2022" t="s">
        <v>3836</v>
      </c>
      <c r="D2022" t="s">
        <v>4586</v>
      </c>
      <c r="E2022" t="s">
        <v>5276</v>
      </c>
      <c r="F2022" s="2" t="s">
        <v>3688</v>
      </c>
      <c r="G2022" s="2" t="s">
        <v>3688</v>
      </c>
      <c r="H2022" s="2" t="s">
        <v>3688</v>
      </c>
      <c r="I2022" s="2" t="str">
        <f>HYPERLINK("[SupplementaryData2.xlsx]HPRD!A1067","HPRD")</f>
        <v>HPRD</v>
      </c>
      <c r="J2022" s="2" t="s">
        <v>3688</v>
      </c>
      <c r="K2022" s="2" t="s">
        <v>3688</v>
      </c>
      <c r="L2022" t="s">
        <v>3688</v>
      </c>
      <c r="M2022" t="s">
        <v>3688</v>
      </c>
      <c r="N2022" t="s">
        <v>3688</v>
      </c>
      <c r="O2022" t="s">
        <v>5600</v>
      </c>
      <c r="P2022" t="s">
        <v>5601</v>
      </c>
    </row>
    <row r="2023" spans="1:16" x14ac:dyDescent="0.45">
      <c r="A2023" t="s">
        <v>2037</v>
      </c>
      <c r="B2023" t="s">
        <v>3128</v>
      </c>
      <c r="C2023" t="s">
        <v>3837</v>
      </c>
      <c r="D2023" t="s">
        <v>4084</v>
      </c>
      <c r="E2023" t="s">
        <v>4774</v>
      </c>
      <c r="F2023" s="2" t="s">
        <v>3688</v>
      </c>
      <c r="G2023" s="2" t="s">
        <v>3688</v>
      </c>
      <c r="H2023" s="2" t="s">
        <v>3688</v>
      </c>
      <c r="I2023" s="2" t="str">
        <f>HYPERLINK("[SupplementaryData2.xlsx]HPRD!A1068","HPRD")</f>
        <v>HPRD</v>
      </c>
      <c r="J2023" s="2" t="s">
        <v>3688</v>
      </c>
      <c r="K2023" s="2" t="s">
        <v>3688</v>
      </c>
      <c r="L2023" t="s">
        <v>3128</v>
      </c>
      <c r="M2023" t="s">
        <v>3688</v>
      </c>
      <c r="N2023" t="s">
        <v>3688</v>
      </c>
      <c r="O2023" t="s">
        <v>5600</v>
      </c>
      <c r="P2023" t="s">
        <v>5601</v>
      </c>
    </row>
    <row r="2024" spans="1:16" x14ac:dyDescent="0.45">
      <c r="A2024" t="s">
        <v>2038</v>
      </c>
      <c r="B2024" t="s">
        <v>3128</v>
      </c>
      <c r="C2024" t="s">
        <v>3837</v>
      </c>
      <c r="D2024" t="s">
        <v>4587</v>
      </c>
      <c r="E2024" t="s">
        <v>5277</v>
      </c>
      <c r="F2024" s="2" t="s">
        <v>3688</v>
      </c>
      <c r="G2024" s="2" t="s">
        <v>3688</v>
      </c>
      <c r="H2024" s="2" t="s">
        <v>3688</v>
      </c>
      <c r="I2024" s="2" t="str">
        <f>HYPERLINK("[SupplementaryData2.xlsx]HPRD!A1069","HPRD")</f>
        <v>HPRD</v>
      </c>
      <c r="J2024" s="2" t="s">
        <v>3688</v>
      </c>
      <c r="K2024" s="2" t="s">
        <v>3688</v>
      </c>
      <c r="L2024" t="s">
        <v>3128</v>
      </c>
      <c r="M2024" t="s">
        <v>4587</v>
      </c>
      <c r="N2024" t="s">
        <v>3688</v>
      </c>
      <c r="O2024" t="s">
        <v>5600</v>
      </c>
      <c r="P2024" t="s">
        <v>5601</v>
      </c>
    </row>
    <row r="2025" spans="1:16" x14ac:dyDescent="0.45">
      <c r="A2025" t="s">
        <v>2039</v>
      </c>
      <c r="B2025" t="s">
        <v>3128</v>
      </c>
      <c r="C2025" t="s">
        <v>3837</v>
      </c>
      <c r="D2025" t="s">
        <v>4588</v>
      </c>
      <c r="E2025" t="s">
        <v>5278</v>
      </c>
      <c r="F2025" s="2" t="s">
        <v>3688</v>
      </c>
      <c r="G2025" s="2" t="str">
        <f>HYPERLINK("[SupplementaryData2.xlsx]HPMR!A658","HPMR")</f>
        <v>HPMR</v>
      </c>
      <c r="H2025" s="2" t="str">
        <f>HYPERLINK("[SupplementaryData2.xlsx]IUPHAR!A285","IUPHAR")</f>
        <v>IUPHAR</v>
      </c>
      <c r="I2025" s="2" t="s">
        <v>3688</v>
      </c>
      <c r="J2025" s="2" t="s">
        <v>3688</v>
      </c>
      <c r="K2025" s="2" t="s">
        <v>3688</v>
      </c>
      <c r="L2025" t="s">
        <v>3128</v>
      </c>
      <c r="M2025" t="s">
        <v>4588</v>
      </c>
      <c r="N2025" t="s">
        <v>3688</v>
      </c>
      <c r="O2025" t="s">
        <v>5599</v>
      </c>
      <c r="P2025" t="s">
        <v>5601</v>
      </c>
    </row>
    <row r="2026" spans="1:16" x14ac:dyDescent="0.45">
      <c r="A2026" t="s">
        <v>2040</v>
      </c>
      <c r="B2026" t="s">
        <v>3128</v>
      </c>
      <c r="C2026" t="s">
        <v>3837</v>
      </c>
      <c r="D2026" t="s">
        <v>4589</v>
      </c>
      <c r="E2026" t="s">
        <v>5279</v>
      </c>
      <c r="F2026" s="2" t="s">
        <v>3688</v>
      </c>
      <c r="G2026" s="2" t="str">
        <f>HYPERLINK("[SupplementaryData2.xlsx]HPMR!A659","HPMR")</f>
        <v>HPMR</v>
      </c>
      <c r="H2026" s="2" t="str">
        <f>HYPERLINK("[SupplementaryData2.xlsx]IUPHAR!A286","IUPHAR")</f>
        <v>IUPHAR</v>
      </c>
      <c r="I2026" s="2" t="s">
        <v>3688</v>
      </c>
      <c r="J2026" s="2" t="s">
        <v>3688</v>
      </c>
      <c r="K2026" s="2" t="s">
        <v>3688</v>
      </c>
      <c r="L2026" t="s">
        <v>3128</v>
      </c>
      <c r="M2026" t="s">
        <v>4589</v>
      </c>
      <c r="N2026" t="s">
        <v>3688</v>
      </c>
      <c r="O2026" t="s">
        <v>5599</v>
      </c>
      <c r="P2026" t="s">
        <v>5601</v>
      </c>
    </row>
    <row r="2027" spans="1:16" x14ac:dyDescent="0.45">
      <c r="A2027" t="s">
        <v>2041</v>
      </c>
      <c r="B2027" t="s">
        <v>3128</v>
      </c>
      <c r="C2027" t="s">
        <v>3837</v>
      </c>
      <c r="D2027" t="s">
        <v>3990</v>
      </c>
      <c r="E2027" t="s">
        <v>4680</v>
      </c>
      <c r="F2027" s="2" t="s">
        <v>3688</v>
      </c>
      <c r="G2027" s="2" t="str">
        <f>HYPERLINK("[SupplementaryData2.xlsx]HPMR!A660","HPMR")</f>
        <v>HPMR</v>
      </c>
      <c r="H2027" s="2" t="s">
        <v>3688</v>
      </c>
      <c r="I2027" s="2" t="s">
        <v>3688</v>
      </c>
      <c r="J2027" s="2" t="s">
        <v>3688</v>
      </c>
      <c r="K2027" s="2" t="s">
        <v>3688</v>
      </c>
      <c r="L2027" t="s">
        <v>3128</v>
      </c>
      <c r="M2027" t="s">
        <v>3990</v>
      </c>
      <c r="N2027" t="s">
        <v>3688</v>
      </c>
      <c r="O2027" t="s">
        <v>5599</v>
      </c>
      <c r="P2027" t="s">
        <v>5601</v>
      </c>
    </row>
    <row r="2028" spans="1:16" x14ac:dyDescent="0.45">
      <c r="A2028" t="s">
        <v>2042</v>
      </c>
      <c r="B2028" t="s">
        <v>3128</v>
      </c>
      <c r="C2028" t="s">
        <v>3837</v>
      </c>
      <c r="D2028" t="s">
        <v>4103</v>
      </c>
      <c r="E2028" t="s">
        <v>4793</v>
      </c>
      <c r="F2028" s="2" t="s">
        <v>3688</v>
      </c>
      <c r="G2028" s="2" t="s">
        <v>3688</v>
      </c>
      <c r="H2028" s="2" t="s">
        <v>3688</v>
      </c>
      <c r="I2028" s="2" t="s">
        <v>3688</v>
      </c>
      <c r="J2028" s="2" t="str">
        <f>HYPERLINK("[SupplementaryData2.xlsx]STRING.binding!A1111","STRING.binding")</f>
        <v>STRING.binding</v>
      </c>
      <c r="K2028" s="2" t="s">
        <v>3688</v>
      </c>
      <c r="L2028" t="s">
        <v>3128</v>
      </c>
      <c r="M2028" t="s">
        <v>4103</v>
      </c>
      <c r="N2028" t="s">
        <v>3688</v>
      </c>
      <c r="O2028" t="s">
        <v>5600</v>
      </c>
      <c r="P2028" t="s">
        <v>5603</v>
      </c>
    </row>
    <row r="2029" spans="1:16" x14ac:dyDescent="0.45">
      <c r="A2029" t="s">
        <v>2043</v>
      </c>
      <c r="B2029" t="s">
        <v>3129</v>
      </c>
      <c r="C2029" t="s">
        <v>3838</v>
      </c>
      <c r="D2029" t="s">
        <v>4228</v>
      </c>
      <c r="E2029" t="s">
        <v>4918</v>
      </c>
      <c r="F2029" s="2" t="s">
        <v>3688</v>
      </c>
      <c r="G2029" s="2" t="s">
        <v>3688</v>
      </c>
      <c r="H2029" s="2" t="s">
        <v>3688</v>
      </c>
      <c r="I2029" s="2" t="s">
        <v>3688</v>
      </c>
      <c r="J2029" s="2" t="str">
        <f>HYPERLINK("[SupplementaryData2.xlsx]STRING.binding!A1112","STRING.binding")</f>
        <v>STRING.binding</v>
      </c>
      <c r="K2029" s="2" t="s">
        <v>3688</v>
      </c>
      <c r="L2029" t="s">
        <v>3129</v>
      </c>
      <c r="M2029" t="s">
        <v>4228</v>
      </c>
      <c r="N2029" t="s">
        <v>3688</v>
      </c>
      <c r="O2029" t="s">
        <v>5600</v>
      </c>
      <c r="P2029" t="s">
        <v>5603</v>
      </c>
    </row>
    <row r="2030" spans="1:16" x14ac:dyDescent="0.45">
      <c r="A2030" t="s">
        <v>2044</v>
      </c>
      <c r="B2030" t="s">
        <v>3129</v>
      </c>
      <c r="C2030" t="s">
        <v>3838</v>
      </c>
      <c r="D2030" t="s">
        <v>4064</v>
      </c>
      <c r="E2030" t="s">
        <v>4754</v>
      </c>
      <c r="F2030" s="2" t="s">
        <v>3688</v>
      </c>
      <c r="G2030" s="2" t="str">
        <f>HYPERLINK("[SupplementaryData2.xlsx]HPMR!A661","HPMR")</f>
        <v>HPMR</v>
      </c>
      <c r="H2030" s="2" t="s">
        <v>3688</v>
      </c>
      <c r="I2030" s="2" t="str">
        <f>HYPERLINK("[SupplementaryData2.xlsx]HPRD!A1070","HPRD")</f>
        <v>HPRD</v>
      </c>
      <c r="J2030" s="2" t="str">
        <f>HYPERLINK("[SupplementaryData2.xlsx]STRING.binding!A1113","STRING.binding")</f>
        <v>STRING.binding</v>
      </c>
      <c r="K2030" s="2" t="str">
        <f>HYPERLINK("[SupplementaryData2.xlsx]STRING.experiment!A362","STRING.experiment")</f>
        <v>STRING.experiment</v>
      </c>
      <c r="L2030" t="s">
        <v>3129</v>
      </c>
      <c r="M2030" t="s">
        <v>4064</v>
      </c>
      <c r="N2030" t="s">
        <v>3688</v>
      </c>
      <c r="O2030" t="s">
        <v>5599</v>
      </c>
      <c r="P2030" t="s">
        <v>5601</v>
      </c>
    </row>
    <row r="2031" spans="1:16" x14ac:dyDescent="0.45">
      <c r="A2031" t="s">
        <v>2045</v>
      </c>
      <c r="B2031" t="s">
        <v>3129</v>
      </c>
      <c r="C2031" t="s">
        <v>3838</v>
      </c>
      <c r="D2031" t="s">
        <v>4004</v>
      </c>
      <c r="E2031" t="s">
        <v>4694</v>
      </c>
      <c r="F2031" s="2" t="s">
        <v>3688</v>
      </c>
      <c r="G2031" s="2" t="s">
        <v>3688</v>
      </c>
      <c r="H2031" s="2" t="s">
        <v>3688</v>
      </c>
      <c r="I2031" s="2" t="str">
        <f>HYPERLINK("[SupplementaryData2.xlsx]HPRD!A1071","HPRD")</f>
        <v>HPRD</v>
      </c>
      <c r="J2031" s="2" t="str">
        <f>HYPERLINK("[SupplementaryData2.xlsx]STRING.binding!A1114","STRING.binding")</f>
        <v>STRING.binding</v>
      </c>
      <c r="K2031" s="2" t="str">
        <f>HYPERLINK("[SupplementaryData2.xlsx]STRING.experiment!A363","STRING.experiment")</f>
        <v>STRING.experiment</v>
      </c>
      <c r="L2031" t="s">
        <v>3129</v>
      </c>
      <c r="M2031" t="s">
        <v>4004</v>
      </c>
      <c r="N2031" t="s">
        <v>3688</v>
      </c>
      <c r="O2031" t="s">
        <v>5600</v>
      </c>
      <c r="P2031" t="s">
        <v>5601</v>
      </c>
    </row>
    <row r="2032" spans="1:16" x14ac:dyDescent="0.45">
      <c r="A2032" t="s">
        <v>2046</v>
      </c>
      <c r="B2032" t="s">
        <v>3129</v>
      </c>
      <c r="C2032" t="s">
        <v>3838</v>
      </c>
      <c r="D2032" t="s">
        <v>4280</v>
      </c>
      <c r="E2032" t="s">
        <v>4970</v>
      </c>
      <c r="F2032" s="2" t="s">
        <v>3688</v>
      </c>
      <c r="G2032" s="2" t="s">
        <v>3688</v>
      </c>
      <c r="H2032" s="2" t="s">
        <v>3688</v>
      </c>
      <c r="I2032" s="2" t="str">
        <f>HYPERLINK("[SupplementaryData2.xlsx]HPRD!A1072","HPRD")</f>
        <v>HPRD</v>
      </c>
      <c r="J2032" s="2" t="s">
        <v>3688</v>
      </c>
      <c r="K2032" s="2" t="s">
        <v>3688</v>
      </c>
      <c r="L2032" t="s">
        <v>3129</v>
      </c>
      <c r="M2032" t="s">
        <v>4280</v>
      </c>
      <c r="N2032" t="s">
        <v>3688</v>
      </c>
      <c r="O2032" t="s">
        <v>5600</v>
      </c>
      <c r="P2032" t="s">
        <v>5601</v>
      </c>
    </row>
    <row r="2033" spans="1:16" x14ac:dyDescent="0.45">
      <c r="A2033" t="s">
        <v>2047</v>
      </c>
      <c r="B2033" t="s">
        <v>3129</v>
      </c>
      <c r="C2033" t="s">
        <v>3838</v>
      </c>
      <c r="D2033" t="s">
        <v>4281</v>
      </c>
      <c r="E2033" t="s">
        <v>4971</v>
      </c>
      <c r="F2033" s="2" t="s">
        <v>3688</v>
      </c>
      <c r="G2033" s="2" t="s">
        <v>3688</v>
      </c>
      <c r="H2033" s="2" t="s">
        <v>3688</v>
      </c>
      <c r="I2033" s="2" t="str">
        <f>HYPERLINK("[SupplementaryData2.xlsx]HPRD!A1073","HPRD")</f>
        <v>HPRD</v>
      </c>
      <c r="J2033" s="2" t="s">
        <v>3688</v>
      </c>
      <c r="K2033" s="2" t="s">
        <v>3688</v>
      </c>
      <c r="L2033" t="s">
        <v>3129</v>
      </c>
      <c r="M2033" t="s">
        <v>4281</v>
      </c>
      <c r="N2033" t="s">
        <v>3688</v>
      </c>
      <c r="O2033" t="s">
        <v>5600</v>
      </c>
      <c r="P2033" t="s">
        <v>5601</v>
      </c>
    </row>
    <row r="2034" spans="1:16" x14ac:dyDescent="0.45">
      <c r="A2034" t="s">
        <v>2048</v>
      </c>
      <c r="B2034" t="s">
        <v>3129</v>
      </c>
      <c r="C2034" t="s">
        <v>3838</v>
      </c>
      <c r="D2034" t="s">
        <v>4282</v>
      </c>
      <c r="E2034" t="s">
        <v>4972</v>
      </c>
      <c r="F2034" s="2" t="s">
        <v>3688</v>
      </c>
      <c r="G2034" s="2" t="s">
        <v>3688</v>
      </c>
      <c r="H2034" s="2" t="s">
        <v>3688</v>
      </c>
      <c r="I2034" s="2" t="str">
        <f>HYPERLINK("[SupplementaryData2.xlsx]HPRD!A1074","HPRD")</f>
        <v>HPRD</v>
      </c>
      <c r="J2034" s="2" t="s">
        <v>3688</v>
      </c>
      <c r="K2034" s="2" t="s">
        <v>3688</v>
      </c>
      <c r="L2034" t="s">
        <v>3129</v>
      </c>
      <c r="M2034" t="s">
        <v>4282</v>
      </c>
      <c r="N2034" t="s">
        <v>3688</v>
      </c>
      <c r="O2034" t="s">
        <v>5600</v>
      </c>
      <c r="P2034" t="s">
        <v>5601</v>
      </c>
    </row>
    <row r="2035" spans="1:16" x14ac:dyDescent="0.45">
      <c r="A2035" t="s">
        <v>2049</v>
      </c>
      <c r="B2035" t="s">
        <v>3130</v>
      </c>
      <c r="C2035" t="s">
        <v>3839</v>
      </c>
      <c r="D2035" t="s">
        <v>4071</v>
      </c>
      <c r="E2035" t="s">
        <v>4761</v>
      </c>
      <c r="F2035" s="2" t="s">
        <v>3688</v>
      </c>
      <c r="G2035" s="2" t="s">
        <v>3688</v>
      </c>
      <c r="H2035" s="2" t="s">
        <v>3688</v>
      </c>
      <c r="I2035" s="2" t="s">
        <v>3688</v>
      </c>
      <c r="J2035" s="2" t="str">
        <f>HYPERLINK("[SupplementaryData2.xlsx]STRING.binding!A1115","STRING.binding")</f>
        <v>STRING.binding</v>
      </c>
      <c r="K2035" s="2" t="s">
        <v>3688</v>
      </c>
      <c r="L2035" t="s">
        <v>3130</v>
      </c>
      <c r="M2035" t="s">
        <v>4071</v>
      </c>
      <c r="N2035" t="s">
        <v>5544</v>
      </c>
      <c r="O2035" t="s">
        <v>5600</v>
      </c>
      <c r="P2035" t="s">
        <v>5601</v>
      </c>
    </row>
    <row r="2036" spans="1:16" x14ac:dyDescent="0.45">
      <c r="A2036" t="s">
        <v>2050</v>
      </c>
      <c r="B2036" t="s">
        <v>3130</v>
      </c>
      <c r="C2036" t="s">
        <v>3839</v>
      </c>
      <c r="D2036" t="s">
        <v>4590</v>
      </c>
      <c r="E2036" t="s">
        <v>5280</v>
      </c>
      <c r="F2036" s="2" t="s">
        <v>3688</v>
      </c>
      <c r="G2036" s="2" t="str">
        <f>HYPERLINK("[SupplementaryData2.xlsx]HPMR!A662","HPMR")</f>
        <v>HPMR</v>
      </c>
      <c r="H2036" s="2" t="s">
        <v>3688</v>
      </c>
      <c r="I2036" s="2" t="str">
        <f>HYPERLINK("[SupplementaryData2.xlsx]HPRD!A1075","HPRD")</f>
        <v>HPRD</v>
      </c>
      <c r="J2036" s="2" t="str">
        <f>HYPERLINK("[SupplementaryData2.xlsx]STRING.binding!A1116","STRING.binding")</f>
        <v>STRING.binding</v>
      </c>
      <c r="K2036" s="2" t="s">
        <v>3688</v>
      </c>
      <c r="L2036" t="s">
        <v>3130</v>
      </c>
      <c r="M2036" t="s">
        <v>4590</v>
      </c>
      <c r="N2036" t="s">
        <v>3688</v>
      </c>
      <c r="O2036" t="s">
        <v>5599</v>
      </c>
      <c r="P2036" t="s">
        <v>5601</v>
      </c>
    </row>
    <row r="2037" spans="1:16" x14ac:dyDescent="0.45">
      <c r="A2037" t="s">
        <v>2051</v>
      </c>
      <c r="B2037" t="s">
        <v>3130</v>
      </c>
      <c r="C2037" t="s">
        <v>3839</v>
      </c>
      <c r="D2037" t="s">
        <v>4073</v>
      </c>
      <c r="E2037" t="s">
        <v>4763</v>
      </c>
      <c r="F2037" s="2" t="s">
        <v>3688</v>
      </c>
      <c r="G2037" s="2" t="str">
        <f>HYPERLINK("[SupplementaryData2.xlsx]HPMR!A663","HPMR")</f>
        <v>HPMR</v>
      </c>
      <c r="H2037" s="2" t="s">
        <v>3688</v>
      </c>
      <c r="I2037" s="2" t="s">
        <v>3688</v>
      </c>
      <c r="J2037" s="2" t="s">
        <v>3688</v>
      </c>
      <c r="K2037" s="2" t="s">
        <v>3688</v>
      </c>
      <c r="L2037" t="s">
        <v>3130</v>
      </c>
      <c r="M2037" t="s">
        <v>4073</v>
      </c>
      <c r="N2037" t="s">
        <v>3688</v>
      </c>
      <c r="O2037" t="s">
        <v>5599</v>
      </c>
      <c r="P2037" t="s">
        <v>5601</v>
      </c>
    </row>
    <row r="2038" spans="1:16" x14ac:dyDescent="0.45">
      <c r="A2038" t="s">
        <v>2052</v>
      </c>
      <c r="B2038" t="s">
        <v>3130</v>
      </c>
      <c r="C2038" t="s">
        <v>3839</v>
      </c>
      <c r="D2038" t="s">
        <v>4029</v>
      </c>
      <c r="E2038" t="s">
        <v>4719</v>
      </c>
      <c r="F2038" s="2" t="s">
        <v>3688</v>
      </c>
      <c r="G2038" s="2" t="s">
        <v>3688</v>
      </c>
      <c r="H2038" s="2" t="s">
        <v>3688</v>
      </c>
      <c r="I2038" s="2" t="s">
        <v>3688</v>
      </c>
      <c r="J2038" s="2" t="str">
        <f>HYPERLINK("[SupplementaryData2.xlsx]STRING.binding!A1117","STRING.binding")</f>
        <v>STRING.binding</v>
      </c>
      <c r="K2038" s="2" t="s">
        <v>3688</v>
      </c>
      <c r="L2038" t="s">
        <v>3130</v>
      </c>
      <c r="M2038" t="s">
        <v>4029</v>
      </c>
      <c r="N2038" t="s">
        <v>3688</v>
      </c>
      <c r="O2038" t="s">
        <v>5600</v>
      </c>
      <c r="P2038" t="s">
        <v>5603</v>
      </c>
    </row>
    <row r="2039" spans="1:16" x14ac:dyDescent="0.45">
      <c r="A2039" t="s">
        <v>2053</v>
      </c>
      <c r="B2039" t="s">
        <v>3131</v>
      </c>
      <c r="C2039" t="s">
        <v>3840</v>
      </c>
      <c r="D2039" t="s">
        <v>4591</v>
      </c>
      <c r="E2039" t="s">
        <v>5281</v>
      </c>
      <c r="F2039" s="2" t="s">
        <v>3688</v>
      </c>
      <c r="G2039" s="2" t="str">
        <f>HYPERLINK("[SupplementaryData2.xlsx]HPMR!A664","HPMR")</f>
        <v>HPMR</v>
      </c>
      <c r="H2039" s="2" t="s">
        <v>3688</v>
      </c>
      <c r="I2039" s="2" t="s">
        <v>3688</v>
      </c>
      <c r="J2039" s="2" t="s">
        <v>3688</v>
      </c>
      <c r="K2039" s="2" t="s">
        <v>3688</v>
      </c>
      <c r="L2039" t="s">
        <v>3131</v>
      </c>
      <c r="M2039" t="s">
        <v>5408</v>
      </c>
      <c r="N2039" t="s">
        <v>3688</v>
      </c>
      <c r="O2039" t="s">
        <v>5599</v>
      </c>
      <c r="P2039" t="s">
        <v>5601</v>
      </c>
    </row>
    <row r="2040" spans="1:16" x14ac:dyDescent="0.45">
      <c r="A2040" t="s">
        <v>2054</v>
      </c>
      <c r="B2040" t="s">
        <v>3131</v>
      </c>
      <c r="C2040" t="s">
        <v>3840</v>
      </c>
      <c r="D2040" t="s">
        <v>4058</v>
      </c>
      <c r="E2040" t="s">
        <v>4748</v>
      </c>
      <c r="F2040" s="2" t="s">
        <v>3688</v>
      </c>
      <c r="G2040" s="2" t="str">
        <f>HYPERLINK("[SupplementaryData2.xlsx]HPMR!A665","HPMR")</f>
        <v>HPMR</v>
      </c>
      <c r="H2040" s="2" t="s">
        <v>3688</v>
      </c>
      <c r="I2040" s="2" t="s">
        <v>3688</v>
      </c>
      <c r="J2040" s="2" t="s">
        <v>3688</v>
      </c>
      <c r="K2040" s="2" t="s">
        <v>3688</v>
      </c>
      <c r="L2040" t="s">
        <v>3131</v>
      </c>
      <c r="M2040" t="s">
        <v>4058</v>
      </c>
      <c r="N2040" t="s">
        <v>3688</v>
      </c>
      <c r="O2040" t="s">
        <v>5599</v>
      </c>
      <c r="P2040" t="s">
        <v>5601</v>
      </c>
    </row>
    <row r="2041" spans="1:16" x14ac:dyDescent="0.45">
      <c r="A2041" t="s">
        <v>2055</v>
      </c>
      <c r="B2041" t="s">
        <v>3132</v>
      </c>
      <c r="C2041" t="s">
        <v>3841</v>
      </c>
      <c r="D2041" t="s">
        <v>4034</v>
      </c>
      <c r="E2041" t="s">
        <v>4724</v>
      </c>
      <c r="F2041" s="2" t="s">
        <v>3688</v>
      </c>
      <c r="G2041" s="2" t="s">
        <v>3688</v>
      </c>
      <c r="H2041" s="2" t="s">
        <v>3688</v>
      </c>
      <c r="I2041" s="2" t="s">
        <v>3688</v>
      </c>
      <c r="J2041" s="2" t="str">
        <f>HYPERLINK("[SupplementaryData2.xlsx]STRING.binding!A1118","STRING.binding")</f>
        <v>STRING.binding</v>
      </c>
      <c r="K2041" s="2" t="s">
        <v>3688</v>
      </c>
      <c r="L2041" t="s">
        <v>3132</v>
      </c>
      <c r="M2041" t="s">
        <v>3688</v>
      </c>
      <c r="N2041" t="s">
        <v>3688</v>
      </c>
      <c r="O2041" t="s">
        <v>5600</v>
      </c>
      <c r="P2041" t="s">
        <v>5602</v>
      </c>
    </row>
    <row r="2042" spans="1:16" x14ac:dyDescent="0.45">
      <c r="A2042" t="s">
        <v>2056</v>
      </c>
      <c r="B2042" t="s">
        <v>3132</v>
      </c>
      <c r="C2042" t="s">
        <v>3841</v>
      </c>
      <c r="D2042" t="s">
        <v>4061</v>
      </c>
      <c r="E2042" t="s">
        <v>4751</v>
      </c>
      <c r="F2042" s="2" t="s">
        <v>3688</v>
      </c>
      <c r="G2042" s="2" t="s">
        <v>3688</v>
      </c>
      <c r="H2042" s="2" t="s">
        <v>3688</v>
      </c>
      <c r="I2042" s="2" t="str">
        <f>HYPERLINK("[SupplementaryData2.xlsx]HPRD!A1076","HPRD")</f>
        <v>HPRD</v>
      </c>
      <c r="J2042" s="2" t="str">
        <f>HYPERLINK("[SupplementaryData2.xlsx]STRING.binding!A1119","STRING.binding")</f>
        <v>STRING.binding</v>
      </c>
      <c r="K2042" s="2" t="str">
        <f>HYPERLINK("[SupplementaryData2.xlsx]STRING.experiment!A364","STRING.experiment")</f>
        <v>STRING.experiment</v>
      </c>
      <c r="L2042" t="s">
        <v>3132</v>
      </c>
      <c r="M2042" t="s">
        <v>3688</v>
      </c>
      <c r="N2042" t="s">
        <v>3688</v>
      </c>
      <c r="O2042" t="s">
        <v>5600</v>
      </c>
      <c r="P2042" t="s">
        <v>5601</v>
      </c>
    </row>
    <row r="2043" spans="1:16" x14ac:dyDescent="0.45">
      <c r="A2043" t="s">
        <v>2057</v>
      </c>
      <c r="B2043" t="s">
        <v>3132</v>
      </c>
      <c r="C2043" t="s">
        <v>3841</v>
      </c>
      <c r="D2043" t="s">
        <v>4592</v>
      </c>
      <c r="E2043" t="s">
        <v>5282</v>
      </c>
      <c r="F2043" s="2" t="s">
        <v>3688</v>
      </c>
      <c r="G2043" s="2" t="str">
        <f>HYPERLINK("[SupplementaryData2.xlsx]HPMR!A666","HPMR")</f>
        <v>HPMR</v>
      </c>
      <c r="H2043" s="2" t="s">
        <v>3688</v>
      </c>
      <c r="I2043" s="2" t="s">
        <v>3688</v>
      </c>
      <c r="J2043" s="2" t="s">
        <v>3688</v>
      </c>
      <c r="K2043" s="2" t="s">
        <v>3688</v>
      </c>
      <c r="L2043" t="s">
        <v>3132</v>
      </c>
      <c r="M2043" t="s">
        <v>5409</v>
      </c>
      <c r="N2043" t="s">
        <v>3688</v>
      </c>
      <c r="O2043" t="s">
        <v>5599</v>
      </c>
      <c r="P2043" t="s">
        <v>5601</v>
      </c>
    </row>
    <row r="2044" spans="1:16" x14ac:dyDescent="0.45">
      <c r="A2044" t="s">
        <v>2058</v>
      </c>
      <c r="B2044" t="s">
        <v>3133</v>
      </c>
      <c r="C2044" t="s">
        <v>3842</v>
      </c>
      <c r="D2044" t="s">
        <v>4593</v>
      </c>
      <c r="E2044" t="s">
        <v>5283</v>
      </c>
      <c r="F2044" s="2" t="s">
        <v>3688</v>
      </c>
      <c r="G2044" s="2" t="s">
        <v>3688</v>
      </c>
      <c r="H2044" s="2" t="str">
        <f>HYPERLINK("[SupplementaryData2.xlsx]IUPHAR!A287","IUPHAR")</f>
        <v>IUPHAR</v>
      </c>
      <c r="I2044" s="2" t="s">
        <v>3688</v>
      </c>
      <c r="J2044" s="2" t="s">
        <v>3688</v>
      </c>
      <c r="K2044" s="2" t="s">
        <v>3688</v>
      </c>
      <c r="L2044" t="s">
        <v>3688</v>
      </c>
      <c r="M2044" t="s">
        <v>5410</v>
      </c>
      <c r="N2044" t="s">
        <v>3688</v>
      </c>
      <c r="O2044" t="s">
        <v>5599</v>
      </c>
      <c r="P2044" t="s">
        <v>5601</v>
      </c>
    </row>
    <row r="2045" spans="1:16" x14ac:dyDescent="0.45">
      <c r="A2045" t="s">
        <v>2059</v>
      </c>
      <c r="B2045" t="s">
        <v>3133</v>
      </c>
      <c r="C2045" t="s">
        <v>3842</v>
      </c>
      <c r="D2045" t="s">
        <v>4164</v>
      </c>
      <c r="E2045" t="s">
        <v>4854</v>
      </c>
      <c r="F2045" s="2" t="s">
        <v>3688</v>
      </c>
      <c r="G2045" s="2" t="str">
        <f>HYPERLINK("[SupplementaryData2.xlsx]HPMR!A667","HPMR")</f>
        <v>HPMR</v>
      </c>
      <c r="H2045" s="2" t="str">
        <f>HYPERLINK("[SupplementaryData2.xlsx]IUPHAR!A288","IUPHAR")</f>
        <v>IUPHAR</v>
      </c>
      <c r="I2045" s="2" t="str">
        <f>HYPERLINK("[SupplementaryData2.xlsx]HPRD!A1077","HPRD")</f>
        <v>HPRD</v>
      </c>
      <c r="J2045" s="2" t="s">
        <v>3688</v>
      </c>
      <c r="K2045" s="2" t="s">
        <v>3688</v>
      </c>
      <c r="L2045" t="s">
        <v>3688</v>
      </c>
      <c r="M2045" t="s">
        <v>5388</v>
      </c>
      <c r="N2045" t="s">
        <v>3688</v>
      </c>
      <c r="O2045" t="s">
        <v>5599</v>
      </c>
      <c r="P2045" t="s">
        <v>5601</v>
      </c>
    </row>
    <row r="2046" spans="1:16" x14ac:dyDescent="0.45">
      <c r="A2046" t="s">
        <v>2060</v>
      </c>
      <c r="B2046" t="s">
        <v>3134</v>
      </c>
      <c r="C2046" t="s">
        <v>3843</v>
      </c>
      <c r="D2046" t="s">
        <v>4553</v>
      </c>
      <c r="E2046" t="s">
        <v>5243</v>
      </c>
      <c r="F2046" s="2" t="s">
        <v>3688</v>
      </c>
      <c r="G2046" s="2" t="s">
        <v>3688</v>
      </c>
      <c r="H2046" s="2" t="str">
        <f>HYPERLINK("[SupplementaryData2.xlsx]IUPHAR!A289","IUPHAR")</f>
        <v>IUPHAR</v>
      </c>
      <c r="I2046" s="2" t="s">
        <v>3688</v>
      </c>
      <c r="J2046" s="2" t="s">
        <v>3688</v>
      </c>
      <c r="K2046" s="2" t="s">
        <v>3688</v>
      </c>
      <c r="L2046" t="s">
        <v>3134</v>
      </c>
      <c r="M2046" t="s">
        <v>4553</v>
      </c>
      <c r="N2046" t="s">
        <v>3688</v>
      </c>
      <c r="O2046" t="s">
        <v>5599</v>
      </c>
      <c r="P2046" t="s">
        <v>5601</v>
      </c>
    </row>
    <row r="2047" spans="1:16" x14ac:dyDescent="0.45">
      <c r="A2047" t="s">
        <v>2061</v>
      </c>
      <c r="B2047" t="s">
        <v>3134</v>
      </c>
      <c r="C2047" t="s">
        <v>3843</v>
      </c>
      <c r="D2047" t="s">
        <v>4593</v>
      </c>
      <c r="E2047" t="s">
        <v>5283</v>
      </c>
      <c r="F2047" s="2" t="s">
        <v>3688</v>
      </c>
      <c r="G2047" s="2" t="str">
        <f>HYPERLINK("[SupplementaryData2.xlsx]HPMR!A668","HPMR")</f>
        <v>HPMR</v>
      </c>
      <c r="H2047" s="2" t="str">
        <f>HYPERLINK("[SupplementaryData2.xlsx]IUPHAR!A290","IUPHAR")</f>
        <v>IUPHAR</v>
      </c>
      <c r="I2047" s="2" t="str">
        <f>HYPERLINK("[SupplementaryData2.xlsx]HPRD!A1078","HPRD")</f>
        <v>HPRD</v>
      </c>
      <c r="J2047" s="2" t="str">
        <f>HYPERLINK("[SupplementaryData2.xlsx]STRING.binding!A1120","STRING.binding")</f>
        <v>STRING.binding</v>
      </c>
      <c r="K2047" s="2" t="s">
        <v>3688</v>
      </c>
      <c r="L2047" t="s">
        <v>3134</v>
      </c>
      <c r="M2047" t="s">
        <v>5410</v>
      </c>
      <c r="N2047" t="s">
        <v>3688</v>
      </c>
      <c r="O2047" t="s">
        <v>5599</v>
      </c>
      <c r="P2047" t="s">
        <v>5601</v>
      </c>
    </row>
    <row r="2048" spans="1:16" x14ac:dyDescent="0.45">
      <c r="A2048" t="s">
        <v>2062</v>
      </c>
      <c r="B2048" t="s">
        <v>3134</v>
      </c>
      <c r="C2048" t="s">
        <v>3843</v>
      </c>
      <c r="D2048" t="s">
        <v>4164</v>
      </c>
      <c r="E2048" t="s">
        <v>4854</v>
      </c>
      <c r="F2048" s="2" t="s">
        <v>3688</v>
      </c>
      <c r="G2048" s="2" t="s">
        <v>3688</v>
      </c>
      <c r="H2048" s="2" t="str">
        <f>HYPERLINK("[SupplementaryData2.xlsx]IUPHAR!A291","IUPHAR")</f>
        <v>IUPHAR</v>
      </c>
      <c r="I2048" s="2" t="s">
        <v>3688</v>
      </c>
      <c r="J2048" s="2" t="str">
        <f>HYPERLINK("[SupplementaryData2.xlsx]STRING.binding!A1121","STRING.binding")</f>
        <v>STRING.binding</v>
      </c>
      <c r="K2048" s="2" t="s">
        <v>3688</v>
      </c>
      <c r="L2048" t="s">
        <v>3134</v>
      </c>
      <c r="M2048" t="s">
        <v>5388</v>
      </c>
      <c r="N2048" t="s">
        <v>3688</v>
      </c>
      <c r="O2048" t="s">
        <v>5599</v>
      </c>
      <c r="P2048" t="s">
        <v>5601</v>
      </c>
    </row>
    <row r="2049" spans="1:16" x14ac:dyDescent="0.45">
      <c r="A2049" t="s">
        <v>2063</v>
      </c>
      <c r="B2049" t="s">
        <v>3135</v>
      </c>
      <c r="C2049" t="s">
        <v>3844</v>
      </c>
      <c r="D2049" t="s">
        <v>4593</v>
      </c>
      <c r="E2049" t="s">
        <v>5283</v>
      </c>
      <c r="F2049" s="2" t="s">
        <v>3688</v>
      </c>
      <c r="G2049" s="2" t="str">
        <f>HYPERLINK("[SupplementaryData2.xlsx]HPMR!A669","HPMR")</f>
        <v>HPMR</v>
      </c>
      <c r="H2049" s="2" t="s">
        <v>3688</v>
      </c>
      <c r="I2049" s="2" t="str">
        <f>HYPERLINK("[SupplementaryData2.xlsx]HPRD!A1079","HPRD")</f>
        <v>HPRD</v>
      </c>
      <c r="J2049" s="2" t="str">
        <f>HYPERLINK("[SupplementaryData2.xlsx]STRING.binding!A1122","STRING.binding")</f>
        <v>STRING.binding</v>
      </c>
      <c r="K2049" s="2" t="s">
        <v>3688</v>
      </c>
      <c r="L2049" t="s">
        <v>3135</v>
      </c>
      <c r="M2049" t="s">
        <v>5410</v>
      </c>
      <c r="N2049" t="s">
        <v>3688</v>
      </c>
      <c r="O2049" t="s">
        <v>5599</v>
      </c>
      <c r="P2049" t="s">
        <v>5601</v>
      </c>
    </row>
    <row r="2050" spans="1:16" x14ac:dyDescent="0.45">
      <c r="A2050" t="s">
        <v>2064</v>
      </c>
      <c r="B2050" t="s">
        <v>3135</v>
      </c>
      <c r="C2050" t="s">
        <v>3844</v>
      </c>
      <c r="D2050" t="s">
        <v>4164</v>
      </c>
      <c r="E2050" t="s">
        <v>4854</v>
      </c>
      <c r="F2050" s="2" t="s">
        <v>3688</v>
      </c>
      <c r="G2050" s="2" t="str">
        <f>HYPERLINK("[SupplementaryData2.xlsx]HPMR!A670","HPMR")</f>
        <v>HPMR</v>
      </c>
      <c r="H2050" s="2" t="s">
        <v>3688</v>
      </c>
      <c r="I2050" s="2" t="str">
        <f>HYPERLINK("[SupplementaryData2.xlsx]HPRD!A1080","HPRD")</f>
        <v>HPRD</v>
      </c>
      <c r="J2050" s="2" t="str">
        <f>HYPERLINK("[SupplementaryData2.xlsx]STRING.binding!A1123","STRING.binding")</f>
        <v>STRING.binding</v>
      </c>
      <c r="K2050" s="2" t="s">
        <v>3688</v>
      </c>
      <c r="L2050" t="s">
        <v>3135</v>
      </c>
      <c r="M2050" t="s">
        <v>5388</v>
      </c>
      <c r="N2050" t="s">
        <v>3688</v>
      </c>
      <c r="O2050" t="s">
        <v>5599</v>
      </c>
      <c r="P2050" t="s">
        <v>5601</v>
      </c>
    </row>
    <row r="2051" spans="1:16" x14ac:dyDescent="0.45">
      <c r="A2051" t="s">
        <v>2065</v>
      </c>
      <c r="B2051" t="s">
        <v>3136</v>
      </c>
      <c r="C2051" t="s">
        <v>3845</v>
      </c>
      <c r="D2051" t="s">
        <v>4013</v>
      </c>
      <c r="E2051" t="s">
        <v>4703</v>
      </c>
      <c r="F2051" s="2" t="s">
        <v>3688</v>
      </c>
      <c r="G2051" s="2" t="s">
        <v>3688</v>
      </c>
      <c r="H2051" s="2" t="s">
        <v>3688</v>
      </c>
      <c r="I2051" s="2" t="str">
        <f>HYPERLINK("[SupplementaryData2.xlsx]HPRD!A1081","HPRD")</f>
        <v>HPRD</v>
      </c>
      <c r="J2051" s="2" t="s">
        <v>3688</v>
      </c>
      <c r="K2051" s="2" t="s">
        <v>3688</v>
      </c>
      <c r="L2051" t="s">
        <v>3136</v>
      </c>
      <c r="M2051" t="s">
        <v>4013</v>
      </c>
      <c r="N2051" t="s">
        <v>3688</v>
      </c>
      <c r="O2051" t="s">
        <v>5600</v>
      </c>
      <c r="P2051" t="s">
        <v>5601</v>
      </c>
    </row>
    <row r="2052" spans="1:16" x14ac:dyDescent="0.45">
      <c r="A2052" t="s">
        <v>2066</v>
      </c>
      <c r="B2052" t="s">
        <v>3137</v>
      </c>
      <c r="C2052" t="s">
        <v>3846</v>
      </c>
      <c r="D2052" t="s">
        <v>4513</v>
      </c>
      <c r="E2052" t="s">
        <v>5203</v>
      </c>
      <c r="F2052" s="2" t="s">
        <v>3688</v>
      </c>
      <c r="G2052" s="2" t="s">
        <v>3688</v>
      </c>
      <c r="H2052" s="2" t="s">
        <v>3688</v>
      </c>
      <c r="I2052" s="2" t="str">
        <f>HYPERLINK("[SupplementaryData2.xlsx]HPRD!A1082","HPRD")</f>
        <v>HPRD</v>
      </c>
      <c r="J2052" s="2" t="str">
        <f>HYPERLINK("[SupplementaryData2.xlsx]STRING.binding!A1124","STRING.binding")</f>
        <v>STRING.binding</v>
      </c>
      <c r="K2052" s="2" t="str">
        <f>HYPERLINK("[SupplementaryData2.xlsx]STRING.experiment!A365","STRING.experiment")</f>
        <v>STRING.experiment</v>
      </c>
      <c r="L2052" t="s">
        <v>3137</v>
      </c>
      <c r="M2052" t="s">
        <v>4513</v>
      </c>
      <c r="N2052" t="s">
        <v>3688</v>
      </c>
      <c r="O2052" t="s">
        <v>5600</v>
      </c>
      <c r="P2052" t="s">
        <v>5601</v>
      </c>
    </row>
    <row r="2053" spans="1:16" x14ac:dyDescent="0.45">
      <c r="A2053" t="s">
        <v>2067</v>
      </c>
      <c r="B2053" t="s">
        <v>3137</v>
      </c>
      <c r="C2053" t="s">
        <v>3846</v>
      </c>
      <c r="D2053" t="s">
        <v>4594</v>
      </c>
      <c r="E2053" t="s">
        <v>5284</v>
      </c>
      <c r="F2053" s="2" t="s">
        <v>3688</v>
      </c>
      <c r="G2053" s="2" t="s">
        <v>3688</v>
      </c>
      <c r="H2053" s="2" t="s">
        <v>3688</v>
      </c>
      <c r="I2053" s="2" t="str">
        <f>HYPERLINK("[SupplementaryData2.xlsx]HPRD!A1083","HPRD")</f>
        <v>HPRD</v>
      </c>
      <c r="J2053" s="2" t="s">
        <v>3688</v>
      </c>
      <c r="K2053" s="2" t="s">
        <v>3688</v>
      </c>
      <c r="L2053" t="s">
        <v>3137</v>
      </c>
      <c r="M2053" t="s">
        <v>3688</v>
      </c>
      <c r="N2053" t="s">
        <v>3688</v>
      </c>
      <c r="O2053" t="s">
        <v>5600</v>
      </c>
      <c r="P2053" t="s">
        <v>5601</v>
      </c>
    </row>
    <row r="2054" spans="1:16" x14ac:dyDescent="0.45">
      <c r="A2054" t="s">
        <v>2068</v>
      </c>
      <c r="B2054" t="s">
        <v>3137</v>
      </c>
      <c r="C2054" t="s">
        <v>3846</v>
      </c>
      <c r="D2054" t="s">
        <v>4595</v>
      </c>
      <c r="E2054" t="s">
        <v>5285</v>
      </c>
      <c r="F2054" s="2" t="s">
        <v>3688</v>
      </c>
      <c r="G2054" s="2" t="s">
        <v>3688</v>
      </c>
      <c r="H2054" s="2" t="s">
        <v>3688</v>
      </c>
      <c r="I2054" s="2" t="str">
        <f>HYPERLINK("[SupplementaryData2.xlsx]HPRD!A1084","HPRD")</f>
        <v>HPRD</v>
      </c>
      <c r="J2054" s="2" t="s">
        <v>3688</v>
      </c>
      <c r="K2054" s="2" t="s">
        <v>3688</v>
      </c>
      <c r="L2054" t="s">
        <v>3137</v>
      </c>
      <c r="M2054" t="s">
        <v>4595</v>
      </c>
      <c r="N2054" t="s">
        <v>3688</v>
      </c>
      <c r="O2054" t="s">
        <v>5600</v>
      </c>
      <c r="P2054" t="s">
        <v>5601</v>
      </c>
    </row>
    <row r="2055" spans="1:16" x14ac:dyDescent="0.45">
      <c r="A2055" t="s">
        <v>2069</v>
      </c>
      <c r="B2055" t="s">
        <v>3137</v>
      </c>
      <c r="C2055" t="s">
        <v>3846</v>
      </c>
      <c r="D2055" t="s">
        <v>4515</v>
      </c>
      <c r="E2055" t="s">
        <v>5205</v>
      </c>
      <c r="F2055" s="2" t="str">
        <f>HYPERLINK("[SupplementaryData2.xlsx]DLRP!A430","DLRP")</f>
        <v>DLRP</v>
      </c>
      <c r="G2055" s="2" t="s">
        <v>3688</v>
      </c>
      <c r="H2055" s="2" t="s">
        <v>3688</v>
      </c>
      <c r="I2055" s="2" t="s">
        <v>3688</v>
      </c>
      <c r="J2055" s="2" t="s">
        <v>3688</v>
      </c>
      <c r="K2055" s="2" t="s">
        <v>3688</v>
      </c>
      <c r="L2055" t="s">
        <v>3137</v>
      </c>
      <c r="M2055" t="s">
        <v>3688</v>
      </c>
      <c r="N2055" t="s">
        <v>5545</v>
      </c>
      <c r="O2055" t="s">
        <v>5599</v>
      </c>
      <c r="P2055" t="s">
        <v>5601</v>
      </c>
    </row>
    <row r="2056" spans="1:16" x14ac:dyDescent="0.45">
      <c r="A2056" t="s">
        <v>2070</v>
      </c>
      <c r="B2056" t="s">
        <v>3137</v>
      </c>
      <c r="C2056" t="s">
        <v>3846</v>
      </c>
      <c r="D2056" t="s">
        <v>4427</v>
      </c>
      <c r="E2056" t="s">
        <v>5117</v>
      </c>
      <c r="F2056" s="2" t="s">
        <v>3688</v>
      </c>
      <c r="G2056" s="2" t="s">
        <v>3688</v>
      </c>
      <c r="H2056" s="2" t="s">
        <v>3688</v>
      </c>
      <c r="I2056" s="2" t="str">
        <f>HYPERLINK("[SupplementaryData2.xlsx]HPRD!A1085","HPRD")</f>
        <v>HPRD</v>
      </c>
      <c r="J2056" s="2" t="s">
        <v>3688</v>
      </c>
      <c r="K2056" s="2" t="s">
        <v>3688</v>
      </c>
      <c r="L2056" t="s">
        <v>3137</v>
      </c>
      <c r="M2056" t="s">
        <v>4427</v>
      </c>
      <c r="N2056" t="s">
        <v>3688</v>
      </c>
      <c r="O2056" t="s">
        <v>5600</v>
      </c>
      <c r="P2056" t="s">
        <v>5601</v>
      </c>
    </row>
    <row r="2057" spans="1:16" x14ac:dyDescent="0.45">
      <c r="A2057" t="s">
        <v>2071</v>
      </c>
      <c r="B2057" t="s">
        <v>3137</v>
      </c>
      <c r="C2057" t="s">
        <v>3846</v>
      </c>
      <c r="D2057" t="s">
        <v>4516</v>
      </c>
      <c r="E2057" t="s">
        <v>5206</v>
      </c>
      <c r="F2057" s="2" t="str">
        <f>HYPERLINK("[SupplementaryData2.xlsx]DLRP!A431","DLRP")</f>
        <v>DLRP</v>
      </c>
      <c r="G2057" s="2" t="str">
        <f>HYPERLINK("[SupplementaryData2.xlsx]HPMR!A671","HPMR")</f>
        <v>HPMR</v>
      </c>
      <c r="H2057" s="2" t="s">
        <v>3688</v>
      </c>
      <c r="I2057" s="2" t="str">
        <f>HYPERLINK("[SupplementaryData2.xlsx]HPRD!A1086","HPRD")</f>
        <v>HPRD</v>
      </c>
      <c r="J2057" s="2" t="str">
        <f>HYPERLINK("[SupplementaryData2.xlsx]STRING.binding!A1125","STRING.binding")</f>
        <v>STRING.binding</v>
      </c>
      <c r="K2057" s="2" t="str">
        <f>HYPERLINK("[SupplementaryData2.xlsx]STRING.experiment!A366","STRING.experiment")</f>
        <v>STRING.experiment</v>
      </c>
      <c r="L2057" t="s">
        <v>3137</v>
      </c>
      <c r="M2057" t="s">
        <v>4516</v>
      </c>
      <c r="N2057" t="s">
        <v>3688</v>
      </c>
      <c r="O2057" t="s">
        <v>5599</v>
      </c>
      <c r="P2057" t="s">
        <v>5601</v>
      </c>
    </row>
    <row r="2058" spans="1:16" x14ac:dyDescent="0.45">
      <c r="A2058" t="s">
        <v>2072</v>
      </c>
      <c r="B2058" t="s">
        <v>3137</v>
      </c>
      <c r="C2058" t="s">
        <v>3846</v>
      </c>
      <c r="D2058" t="s">
        <v>4196</v>
      </c>
      <c r="E2058" t="s">
        <v>4886</v>
      </c>
      <c r="F2058" s="2" t="s">
        <v>3688</v>
      </c>
      <c r="G2058" s="2" t="s">
        <v>3688</v>
      </c>
      <c r="H2058" s="2" t="s">
        <v>3688</v>
      </c>
      <c r="I2058" s="2" t="str">
        <f>HYPERLINK("[SupplementaryData2.xlsx]HPRD!A1087","HPRD")</f>
        <v>HPRD</v>
      </c>
      <c r="J2058" s="2" t="str">
        <f>HYPERLINK("[SupplementaryData2.xlsx]STRING.binding!A1126","STRING.binding")</f>
        <v>STRING.binding</v>
      </c>
      <c r="K2058" s="2" t="str">
        <f>HYPERLINK("[SupplementaryData2.xlsx]STRING.experiment!A367","STRING.experiment")</f>
        <v>STRING.experiment</v>
      </c>
      <c r="L2058" t="s">
        <v>3137</v>
      </c>
      <c r="M2058" t="s">
        <v>4196</v>
      </c>
      <c r="N2058" t="s">
        <v>3688</v>
      </c>
      <c r="O2058" t="s">
        <v>5600</v>
      </c>
      <c r="P2058" t="s">
        <v>5601</v>
      </c>
    </row>
    <row r="2059" spans="1:16" x14ac:dyDescent="0.45">
      <c r="A2059" t="s">
        <v>2073</v>
      </c>
      <c r="B2059" t="s">
        <v>3137</v>
      </c>
      <c r="C2059" t="s">
        <v>3846</v>
      </c>
      <c r="D2059" t="s">
        <v>4029</v>
      </c>
      <c r="E2059" t="s">
        <v>4719</v>
      </c>
      <c r="F2059" s="2" t="s">
        <v>3688</v>
      </c>
      <c r="G2059" s="2" t="s">
        <v>3688</v>
      </c>
      <c r="H2059" s="2" t="s">
        <v>3688</v>
      </c>
      <c r="I2059" s="2" t="str">
        <f>HYPERLINK("[SupplementaryData2.xlsx]HPRD!A1088","HPRD")</f>
        <v>HPRD</v>
      </c>
      <c r="J2059" s="2" t="str">
        <f>HYPERLINK("[SupplementaryData2.xlsx]STRING.binding!A1127","STRING.binding")</f>
        <v>STRING.binding</v>
      </c>
      <c r="K2059" s="2" t="s">
        <v>3688</v>
      </c>
      <c r="L2059" t="s">
        <v>3137</v>
      </c>
      <c r="M2059" t="s">
        <v>4029</v>
      </c>
      <c r="N2059" t="s">
        <v>3688</v>
      </c>
      <c r="O2059" t="s">
        <v>5600</v>
      </c>
      <c r="P2059" t="s">
        <v>5601</v>
      </c>
    </row>
    <row r="2060" spans="1:16" x14ac:dyDescent="0.45">
      <c r="A2060" t="s">
        <v>2074</v>
      </c>
      <c r="B2060" t="s">
        <v>3138</v>
      </c>
      <c r="C2060" t="s">
        <v>3847</v>
      </c>
      <c r="D2060" t="s">
        <v>4548</v>
      </c>
      <c r="E2060" t="s">
        <v>5238</v>
      </c>
      <c r="F2060" s="2" t="s">
        <v>3688</v>
      </c>
      <c r="G2060" s="2" t="s">
        <v>3688</v>
      </c>
      <c r="H2060" s="2" t="s">
        <v>3688</v>
      </c>
      <c r="I2060" s="2" t="s">
        <v>3688</v>
      </c>
      <c r="J2060" s="2" t="s">
        <v>3688</v>
      </c>
      <c r="K2060" s="2" t="s">
        <v>3688</v>
      </c>
      <c r="L2060" t="s">
        <v>3688</v>
      </c>
      <c r="M2060" t="s">
        <v>3688</v>
      </c>
      <c r="N2060" t="s">
        <v>5536</v>
      </c>
      <c r="O2060" t="s">
        <v>5600</v>
      </c>
      <c r="P2060" t="s">
        <v>5601</v>
      </c>
    </row>
    <row r="2061" spans="1:16" x14ac:dyDescent="0.45">
      <c r="A2061" t="s">
        <v>2075</v>
      </c>
      <c r="B2061" t="s">
        <v>3138</v>
      </c>
      <c r="C2061" t="s">
        <v>3847</v>
      </c>
      <c r="D2061" t="s">
        <v>4549</v>
      </c>
      <c r="E2061" t="s">
        <v>5239</v>
      </c>
      <c r="F2061" s="2" t="s">
        <v>3688</v>
      </c>
      <c r="G2061" s="2" t="str">
        <f>HYPERLINK("[SupplementaryData2.xlsx]HPMR!A672","HPMR")</f>
        <v>HPMR</v>
      </c>
      <c r="H2061" s="2" t="s">
        <v>3688</v>
      </c>
      <c r="I2061" s="2" t="str">
        <f>HYPERLINK("[SupplementaryData2.xlsx]HPRD!A1089","HPRD")</f>
        <v>HPRD</v>
      </c>
      <c r="J2061" s="2" t="str">
        <f>HYPERLINK("[SupplementaryData2.xlsx]STRING.binding!A1128","STRING.binding")</f>
        <v>STRING.binding</v>
      </c>
      <c r="K2061" s="2" t="s">
        <v>3688</v>
      </c>
      <c r="L2061" t="s">
        <v>3138</v>
      </c>
      <c r="M2061" t="s">
        <v>4549</v>
      </c>
      <c r="N2061" t="s">
        <v>3688</v>
      </c>
      <c r="O2061" t="s">
        <v>5599</v>
      </c>
      <c r="P2061" t="s">
        <v>5601</v>
      </c>
    </row>
    <row r="2062" spans="1:16" x14ac:dyDescent="0.45">
      <c r="A2062" t="s">
        <v>2076</v>
      </c>
      <c r="B2062" t="s">
        <v>3138</v>
      </c>
      <c r="C2062" t="s">
        <v>3847</v>
      </c>
      <c r="D2062" t="s">
        <v>4550</v>
      </c>
      <c r="E2062" t="s">
        <v>5240</v>
      </c>
      <c r="F2062" s="2" t="s">
        <v>3688</v>
      </c>
      <c r="G2062" s="2" t="s">
        <v>3688</v>
      </c>
      <c r="H2062" s="2" t="str">
        <f>HYPERLINK("[SupplementaryData2.xlsx]IUPHAR!A292","IUPHAR")</f>
        <v>IUPHAR</v>
      </c>
      <c r="I2062" s="2" t="str">
        <f>HYPERLINK("[SupplementaryData2.xlsx]HPRD!A1090","HPRD")</f>
        <v>HPRD</v>
      </c>
      <c r="J2062" s="2" t="str">
        <f>HYPERLINK("[SupplementaryData2.xlsx]STRING.binding!A1129","STRING.binding")</f>
        <v>STRING.binding</v>
      </c>
      <c r="K2062" s="2" t="s">
        <v>3688</v>
      </c>
      <c r="L2062" t="s">
        <v>3138</v>
      </c>
      <c r="M2062" t="s">
        <v>4550</v>
      </c>
      <c r="N2062" t="s">
        <v>3688</v>
      </c>
      <c r="O2062" t="s">
        <v>5599</v>
      </c>
      <c r="P2062" t="s">
        <v>5601</v>
      </c>
    </row>
    <row r="2063" spans="1:16" x14ac:dyDescent="0.45">
      <c r="A2063" t="s">
        <v>2077</v>
      </c>
      <c r="B2063" t="s">
        <v>3138</v>
      </c>
      <c r="C2063" t="s">
        <v>3847</v>
      </c>
      <c r="D2063" t="s">
        <v>4551</v>
      </c>
      <c r="E2063" t="s">
        <v>5241</v>
      </c>
      <c r="F2063" s="2" t="s">
        <v>3688</v>
      </c>
      <c r="G2063" s="2" t="str">
        <f>HYPERLINK("[SupplementaryData2.xlsx]HPMR!A673","HPMR")</f>
        <v>HPMR</v>
      </c>
      <c r="H2063" s="2" t="str">
        <f>HYPERLINK("[SupplementaryData2.xlsx]IUPHAR!A293","IUPHAR")</f>
        <v>IUPHAR</v>
      </c>
      <c r="I2063" s="2" t="str">
        <f>HYPERLINK("[SupplementaryData2.xlsx]HPRD!A1091","HPRD")</f>
        <v>HPRD</v>
      </c>
      <c r="J2063" s="2" t="str">
        <f>HYPERLINK("[SupplementaryData2.xlsx]STRING.binding!A1130","STRING.binding")</f>
        <v>STRING.binding</v>
      </c>
      <c r="K2063" s="2" t="s">
        <v>3688</v>
      </c>
      <c r="L2063" t="s">
        <v>3138</v>
      </c>
      <c r="M2063" t="s">
        <v>5407</v>
      </c>
      <c r="N2063" t="s">
        <v>3688</v>
      </c>
      <c r="O2063" t="s">
        <v>5599</v>
      </c>
      <c r="P2063" t="s">
        <v>5601</v>
      </c>
    </row>
    <row r="2064" spans="1:16" x14ac:dyDescent="0.45">
      <c r="A2064" t="s">
        <v>2078</v>
      </c>
      <c r="B2064" t="s">
        <v>3138</v>
      </c>
      <c r="C2064" t="s">
        <v>3847</v>
      </c>
      <c r="D2064" t="s">
        <v>4552</v>
      </c>
      <c r="E2064" t="s">
        <v>5242</v>
      </c>
      <c r="F2064" s="2" t="s">
        <v>3688</v>
      </c>
      <c r="G2064" s="2" t="str">
        <f>HYPERLINK("[SupplementaryData2.xlsx]HPMR!A674","HPMR")</f>
        <v>HPMR</v>
      </c>
      <c r="H2064" s="2" t="s">
        <v>3688</v>
      </c>
      <c r="I2064" s="2" t="str">
        <f>HYPERLINK("[SupplementaryData2.xlsx]HPRD!A1092","HPRD")</f>
        <v>HPRD</v>
      </c>
      <c r="J2064" s="2" t="str">
        <f>HYPERLINK("[SupplementaryData2.xlsx]STRING.binding!A1131","STRING.binding")</f>
        <v>STRING.binding</v>
      </c>
      <c r="K2064" s="2" t="s">
        <v>3688</v>
      </c>
      <c r="L2064" t="s">
        <v>3138</v>
      </c>
      <c r="M2064" t="s">
        <v>4552</v>
      </c>
      <c r="N2064" t="s">
        <v>3688</v>
      </c>
      <c r="O2064" t="s">
        <v>5599</v>
      </c>
      <c r="P2064" t="s">
        <v>5601</v>
      </c>
    </row>
    <row r="2065" spans="1:16" x14ac:dyDescent="0.45">
      <c r="A2065" t="s">
        <v>2079</v>
      </c>
      <c r="B2065" t="s">
        <v>3139</v>
      </c>
      <c r="C2065" t="s">
        <v>3848</v>
      </c>
      <c r="D2065" t="s">
        <v>4041</v>
      </c>
      <c r="E2065" t="s">
        <v>4731</v>
      </c>
      <c r="F2065" s="2" t="s">
        <v>3688</v>
      </c>
      <c r="G2065" s="2" t="s">
        <v>3688</v>
      </c>
      <c r="H2065" s="2" t="s">
        <v>3688</v>
      </c>
      <c r="I2065" s="2" t="s">
        <v>3688</v>
      </c>
      <c r="J2065" s="2" t="str">
        <f>HYPERLINK("[SupplementaryData2.xlsx]STRING.binding!A1132","STRING.binding")</f>
        <v>STRING.binding</v>
      </c>
      <c r="K2065" s="2" t="s">
        <v>3688</v>
      </c>
      <c r="L2065" t="s">
        <v>3688</v>
      </c>
      <c r="M2065" t="s">
        <v>3688</v>
      </c>
      <c r="N2065" t="s">
        <v>3688</v>
      </c>
      <c r="O2065" t="s">
        <v>5600</v>
      </c>
      <c r="P2065" t="s">
        <v>5603</v>
      </c>
    </row>
    <row r="2066" spans="1:16" x14ac:dyDescent="0.45">
      <c r="A2066" t="s">
        <v>2080</v>
      </c>
      <c r="B2066" t="s">
        <v>3140</v>
      </c>
      <c r="C2066" t="s">
        <v>3849</v>
      </c>
      <c r="D2066" t="s">
        <v>4596</v>
      </c>
      <c r="E2066" t="s">
        <v>5286</v>
      </c>
      <c r="F2066" s="2" t="s">
        <v>3688</v>
      </c>
      <c r="G2066" s="2" t="str">
        <f>HYPERLINK("[SupplementaryData2.xlsx]HPMR!A675","HPMR")</f>
        <v>HPMR</v>
      </c>
      <c r="H2066" s="2" t="s">
        <v>3688</v>
      </c>
      <c r="I2066" s="2" t="s">
        <v>3688</v>
      </c>
      <c r="J2066" s="2" t="s">
        <v>3688</v>
      </c>
      <c r="K2066" s="2" t="s">
        <v>3688</v>
      </c>
      <c r="L2066" t="s">
        <v>3688</v>
      </c>
      <c r="M2066" t="s">
        <v>4596</v>
      </c>
      <c r="N2066" t="s">
        <v>3688</v>
      </c>
      <c r="O2066" t="s">
        <v>5599</v>
      </c>
      <c r="P2066" t="s">
        <v>5601</v>
      </c>
    </row>
    <row r="2067" spans="1:16" x14ac:dyDescent="0.45">
      <c r="A2067" t="s">
        <v>2081</v>
      </c>
      <c r="B2067" t="s">
        <v>3140</v>
      </c>
      <c r="C2067" t="s">
        <v>3849</v>
      </c>
      <c r="D2067" t="s">
        <v>4597</v>
      </c>
      <c r="E2067" t="s">
        <v>5287</v>
      </c>
      <c r="F2067" s="2" t="s">
        <v>3688</v>
      </c>
      <c r="G2067" s="2" t="str">
        <f>HYPERLINK("[SupplementaryData2.xlsx]HPMR!A676","HPMR")</f>
        <v>HPMR</v>
      </c>
      <c r="H2067" s="2" t="str">
        <f>HYPERLINK("[SupplementaryData2.xlsx]IUPHAR!A294","IUPHAR")</f>
        <v>IUPHAR</v>
      </c>
      <c r="I2067" s="2" t="s">
        <v>3688</v>
      </c>
      <c r="J2067" s="2" t="str">
        <f>HYPERLINK("[SupplementaryData2.xlsx]STRING.binding!A1133","STRING.binding")</f>
        <v>STRING.binding</v>
      </c>
      <c r="K2067" s="2" t="s">
        <v>3688</v>
      </c>
      <c r="L2067" t="s">
        <v>3688</v>
      </c>
      <c r="M2067" t="s">
        <v>5411</v>
      </c>
      <c r="N2067" t="s">
        <v>3688</v>
      </c>
      <c r="O2067" t="s">
        <v>5599</v>
      </c>
      <c r="P2067" t="s">
        <v>5601</v>
      </c>
    </row>
    <row r="2068" spans="1:16" x14ac:dyDescent="0.45">
      <c r="A2068" t="s">
        <v>2082</v>
      </c>
      <c r="B2068" t="s">
        <v>3141</v>
      </c>
      <c r="C2068" t="s">
        <v>3850</v>
      </c>
      <c r="D2068" t="s">
        <v>4598</v>
      </c>
      <c r="E2068" t="s">
        <v>5288</v>
      </c>
      <c r="F2068" s="2" t="s">
        <v>3688</v>
      </c>
      <c r="G2068" s="2" t="s">
        <v>3688</v>
      </c>
      <c r="H2068" s="2" t="s">
        <v>3688</v>
      </c>
      <c r="I2068" s="2" t="str">
        <f>HYPERLINK("[SupplementaryData2.xlsx]HPRD!A1093","HPRD")</f>
        <v>HPRD</v>
      </c>
      <c r="J2068" s="2" t="str">
        <f>HYPERLINK("[SupplementaryData2.xlsx]STRING.binding!A1134","STRING.binding")</f>
        <v>STRING.binding</v>
      </c>
      <c r="K2068" s="2" t="s">
        <v>3688</v>
      </c>
      <c r="L2068" t="s">
        <v>3688</v>
      </c>
      <c r="M2068" t="s">
        <v>4598</v>
      </c>
      <c r="N2068" t="s">
        <v>3688</v>
      </c>
      <c r="O2068" t="s">
        <v>5600</v>
      </c>
      <c r="P2068" t="s">
        <v>5601</v>
      </c>
    </row>
    <row r="2069" spans="1:16" x14ac:dyDescent="0.45">
      <c r="A2069" t="s">
        <v>2083</v>
      </c>
      <c r="B2069" t="s">
        <v>3142</v>
      </c>
      <c r="C2069" t="s">
        <v>3851</v>
      </c>
      <c r="D2069" t="s">
        <v>4193</v>
      </c>
      <c r="E2069" t="s">
        <v>4883</v>
      </c>
      <c r="F2069" s="2" t="s">
        <v>3688</v>
      </c>
      <c r="G2069" s="2" t="s">
        <v>3688</v>
      </c>
      <c r="H2069" s="2" t="s">
        <v>3688</v>
      </c>
      <c r="I2069" s="2" t="s">
        <v>3688</v>
      </c>
      <c r="J2069" s="2" t="str">
        <f>HYPERLINK("[SupplementaryData2.xlsx]STRING.binding!A1135","STRING.binding")</f>
        <v>STRING.binding</v>
      </c>
      <c r="K2069" s="2" t="s">
        <v>3688</v>
      </c>
      <c r="L2069" t="s">
        <v>3142</v>
      </c>
      <c r="M2069" t="s">
        <v>4193</v>
      </c>
      <c r="N2069" t="s">
        <v>5546</v>
      </c>
      <c r="O2069" t="s">
        <v>5600</v>
      </c>
      <c r="P2069" t="s">
        <v>5601</v>
      </c>
    </row>
    <row r="2070" spans="1:16" x14ac:dyDescent="0.45">
      <c r="A2070" t="s">
        <v>2084</v>
      </c>
      <c r="B2070" t="s">
        <v>3142</v>
      </c>
      <c r="C2070" t="s">
        <v>3851</v>
      </c>
      <c r="D2070" t="s">
        <v>4599</v>
      </c>
      <c r="E2070" t="s">
        <v>5289</v>
      </c>
      <c r="F2070" s="2" t="s">
        <v>3688</v>
      </c>
      <c r="G2070" s="2" t="str">
        <f>HYPERLINK("[SupplementaryData2.xlsx]HPMR!A677","HPMR")</f>
        <v>HPMR</v>
      </c>
      <c r="H2070" s="2" t="str">
        <f>HYPERLINK("[SupplementaryData2.xlsx]IUPHAR!A295","IUPHAR")</f>
        <v>IUPHAR</v>
      </c>
      <c r="I2070" s="2" t="s">
        <v>3688</v>
      </c>
      <c r="J2070" s="2" t="str">
        <f>HYPERLINK("[SupplementaryData2.xlsx]STRING.binding!A1136","STRING.binding")</f>
        <v>STRING.binding</v>
      </c>
      <c r="K2070" s="2" t="s">
        <v>3688</v>
      </c>
      <c r="L2070" t="s">
        <v>3142</v>
      </c>
      <c r="M2070" t="s">
        <v>4599</v>
      </c>
      <c r="N2070" t="s">
        <v>3688</v>
      </c>
      <c r="O2070" t="s">
        <v>5599</v>
      </c>
      <c r="P2070" t="s">
        <v>5601</v>
      </c>
    </row>
    <row r="2071" spans="1:16" x14ac:dyDescent="0.45">
      <c r="A2071" t="s">
        <v>2085</v>
      </c>
      <c r="B2071" t="s">
        <v>3142</v>
      </c>
      <c r="C2071" t="s">
        <v>3851</v>
      </c>
      <c r="D2071" t="s">
        <v>4600</v>
      </c>
      <c r="E2071" t="s">
        <v>5290</v>
      </c>
      <c r="F2071" s="2" t="s">
        <v>3688</v>
      </c>
      <c r="G2071" s="2" t="s">
        <v>3688</v>
      </c>
      <c r="H2071" s="2" t="str">
        <f>HYPERLINK("[SupplementaryData2.xlsx]IUPHAR!A296","IUPHAR")</f>
        <v>IUPHAR</v>
      </c>
      <c r="I2071" s="2" t="s">
        <v>3688</v>
      </c>
      <c r="J2071" s="2" t="s">
        <v>3688</v>
      </c>
      <c r="K2071" s="2" t="s">
        <v>3688</v>
      </c>
      <c r="L2071" t="s">
        <v>3142</v>
      </c>
      <c r="M2071" t="s">
        <v>4600</v>
      </c>
      <c r="N2071" t="s">
        <v>3688</v>
      </c>
      <c r="O2071" t="s">
        <v>5599</v>
      </c>
      <c r="P2071" t="s">
        <v>5601</v>
      </c>
    </row>
    <row r="2072" spans="1:16" x14ac:dyDescent="0.45">
      <c r="A2072" t="s">
        <v>2086</v>
      </c>
      <c r="B2072" t="s">
        <v>3143</v>
      </c>
      <c r="C2072" t="s">
        <v>3852</v>
      </c>
      <c r="D2072" t="s">
        <v>4004</v>
      </c>
      <c r="E2072" t="s">
        <v>4694</v>
      </c>
      <c r="F2072" s="2" t="s">
        <v>3688</v>
      </c>
      <c r="G2072" s="2" t="s">
        <v>3688</v>
      </c>
      <c r="H2072" s="2" t="s">
        <v>3688</v>
      </c>
      <c r="I2072" s="2" t="str">
        <f>HYPERLINK("[SupplementaryData2.xlsx]HPRD!A1094","HPRD")</f>
        <v>HPRD</v>
      </c>
      <c r="J2072" s="2" t="s">
        <v>3688</v>
      </c>
      <c r="K2072" s="2" t="s">
        <v>3688</v>
      </c>
      <c r="L2072" t="s">
        <v>3688</v>
      </c>
      <c r="M2072" t="s">
        <v>4004</v>
      </c>
      <c r="N2072" t="s">
        <v>3688</v>
      </c>
      <c r="O2072" t="s">
        <v>5600</v>
      </c>
      <c r="P2072" t="s">
        <v>5601</v>
      </c>
    </row>
    <row r="2073" spans="1:16" x14ac:dyDescent="0.45">
      <c r="A2073" t="s">
        <v>2087</v>
      </c>
      <c r="B2073" t="s">
        <v>3144</v>
      </c>
      <c r="C2073" t="s">
        <v>3853</v>
      </c>
      <c r="D2073" t="s">
        <v>4601</v>
      </c>
      <c r="E2073" t="s">
        <v>5291</v>
      </c>
      <c r="F2073" s="2" t="s">
        <v>3688</v>
      </c>
      <c r="G2073" s="2" t="s">
        <v>3688</v>
      </c>
      <c r="H2073" s="2" t="s">
        <v>3688</v>
      </c>
      <c r="I2073" s="2" t="s">
        <v>3688</v>
      </c>
      <c r="J2073" s="2" t="str">
        <f>HYPERLINK("[SupplementaryData2.xlsx]STRING.binding!A1137","STRING.binding")</f>
        <v>STRING.binding</v>
      </c>
      <c r="K2073" s="2" t="s">
        <v>3688</v>
      </c>
      <c r="L2073" t="s">
        <v>3688</v>
      </c>
      <c r="M2073" t="s">
        <v>4601</v>
      </c>
      <c r="N2073" t="s">
        <v>5547</v>
      </c>
      <c r="O2073" t="s">
        <v>5600</v>
      </c>
      <c r="P2073" t="s">
        <v>5601</v>
      </c>
    </row>
    <row r="2074" spans="1:16" x14ac:dyDescent="0.45">
      <c r="A2074" t="s">
        <v>2088</v>
      </c>
      <c r="B2074" t="s">
        <v>3145</v>
      </c>
      <c r="C2074" t="s">
        <v>3854</v>
      </c>
      <c r="D2074" t="s">
        <v>4009</v>
      </c>
      <c r="E2074" t="s">
        <v>4699</v>
      </c>
      <c r="F2074" s="2" t="s">
        <v>3688</v>
      </c>
      <c r="G2074" s="2" t="str">
        <f>HYPERLINK("[SupplementaryData2.xlsx]HPMR!A678","HPMR")</f>
        <v>HPMR</v>
      </c>
      <c r="H2074" s="2" t="s">
        <v>3688</v>
      </c>
      <c r="I2074" s="2" t="s">
        <v>3688</v>
      </c>
      <c r="J2074" s="2" t="s">
        <v>3688</v>
      </c>
      <c r="K2074" s="2" t="s">
        <v>3688</v>
      </c>
      <c r="L2074" t="s">
        <v>3145</v>
      </c>
      <c r="M2074" t="s">
        <v>4009</v>
      </c>
      <c r="N2074" t="s">
        <v>3688</v>
      </c>
      <c r="O2074" t="s">
        <v>5599</v>
      </c>
      <c r="P2074" t="s">
        <v>5601</v>
      </c>
    </row>
    <row r="2075" spans="1:16" x14ac:dyDescent="0.45">
      <c r="A2075" t="s">
        <v>2089</v>
      </c>
      <c r="B2075" t="s">
        <v>3145</v>
      </c>
      <c r="C2075" t="s">
        <v>3854</v>
      </c>
      <c r="D2075" t="s">
        <v>3998</v>
      </c>
      <c r="E2075" t="s">
        <v>4688</v>
      </c>
      <c r="F2075" s="2" t="s">
        <v>3688</v>
      </c>
      <c r="G2075" s="2" t="str">
        <f>HYPERLINK("[SupplementaryData2.xlsx]HPMR!A679","HPMR")</f>
        <v>HPMR</v>
      </c>
      <c r="H2075" s="2" t="s">
        <v>3688</v>
      </c>
      <c r="I2075" s="2" t="s">
        <v>3688</v>
      </c>
      <c r="J2075" s="2" t="s">
        <v>3688</v>
      </c>
      <c r="K2075" s="2" t="s">
        <v>3688</v>
      </c>
      <c r="L2075" t="s">
        <v>3145</v>
      </c>
      <c r="M2075" t="s">
        <v>3998</v>
      </c>
      <c r="N2075" t="s">
        <v>3688</v>
      </c>
      <c r="O2075" t="s">
        <v>5599</v>
      </c>
      <c r="P2075" t="s">
        <v>5601</v>
      </c>
    </row>
    <row r="2076" spans="1:16" x14ac:dyDescent="0.45">
      <c r="A2076" t="s">
        <v>2090</v>
      </c>
      <c r="B2076" t="s">
        <v>3145</v>
      </c>
      <c r="C2076" t="s">
        <v>3854</v>
      </c>
      <c r="D2076" t="s">
        <v>4050</v>
      </c>
      <c r="E2076" t="s">
        <v>4740</v>
      </c>
      <c r="F2076" s="2" t="s">
        <v>3688</v>
      </c>
      <c r="G2076" s="2" t="str">
        <f>HYPERLINK("[SupplementaryData2.xlsx]HPMR!A680","HPMR")</f>
        <v>HPMR</v>
      </c>
      <c r="H2076" s="2" t="s">
        <v>3688</v>
      </c>
      <c r="I2076" s="2" t="str">
        <f>HYPERLINK("[SupplementaryData2.xlsx]HPRD!A1095","HPRD")</f>
        <v>HPRD</v>
      </c>
      <c r="J2076" s="2" t="str">
        <f>HYPERLINK("[SupplementaryData2.xlsx]STRING.binding!A1138","STRING.binding")</f>
        <v>STRING.binding</v>
      </c>
      <c r="K2076" s="2" t="str">
        <f>HYPERLINK("[SupplementaryData2.xlsx]STRING.experiment!A368","STRING.experiment")</f>
        <v>STRING.experiment</v>
      </c>
      <c r="L2076" t="s">
        <v>3145</v>
      </c>
      <c r="M2076" t="s">
        <v>4050</v>
      </c>
      <c r="N2076" t="s">
        <v>3688</v>
      </c>
      <c r="O2076" t="s">
        <v>5599</v>
      </c>
      <c r="P2076" t="s">
        <v>5601</v>
      </c>
    </row>
    <row r="2077" spans="1:16" x14ac:dyDescent="0.45">
      <c r="A2077" t="s">
        <v>2091</v>
      </c>
      <c r="B2077" t="s">
        <v>3145</v>
      </c>
      <c r="C2077" t="s">
        <v>3854</v>
      </c>
      <c r="D2077" t="s">
        <v>4060</v>
      </c>
      <c r="E2077" t="s">
        <v>4750</v>
      </c>
      <c r="F2077" s="2" t="s">
        <v>3688</v>
      </c>
      <c r="G2077" s="2" t="str">
        <f>HYPERLINK("[SupplementaryData2.xlsx]HPMR!A681","HPMR")</f>
        <v>HPMR</v>
      </c>
      <c r="H2077" s="2" t="s">
        <v>3688</v>
      </c>
      <c r="I2077" s="2" t="str">
        <f>HYPERLINK("[SupplementaryData2.xlsx]HPRD!A1096","HPRD")</f>
        <v>HPRD</v>
      </c>
      <c r="J2077" s="2" t="str">
        <f>HYPERLINK("[SupplementaryData2.xlsx]STRING.binding!A1139","STRING.binding")</f>
        <v>STRING.binding</v>
      </c>
      <c r="K2077" s="2" t="str">
        <f>HYPERLINK("[SupplementaryData2.xlsx]STRING.experiment!A369","STRING.experiment")</f>
        <v>STRING.experiment</v>
      </c>
      <c r="L2077" t="s">
        <v>3145</v>
      </c>
      <c r="M2077" t="s">
        <v>4060</v>
      </c>
      <c r="N2077" t="s">
        <v>3688</v>
      </c>
      <c r="O2077" t="s">
        <v>5599</v>
      </c>
      <c r="P2077" t="s">
        <v>5601</v>
      </c>
    </row>
    <row r="2078" spans="1:16" x14ac:dyDescent="0.45">
      <c r="A2078" t="s">
        <v>2092</v>
      </c>
      <c r="B2078" t="s">
        <v>3146</v>
      </c>
      <c r="C2078" t="s">
        <v>3855</v>
      </c>
      <c r="D2078" t="s">
        <v>4602</v>
      </c>
      <c r="E2078" t="s">
        <v>5292</v>
      </c>
      <c r="F2078" s="2" t="s">
        <v>3688</v>
      </c>
      <c r="G2078" s="2" t="s">
        <v>3688</v>
      </c>
      <c r="H2078" s="2" t="s">
        <v>3688</v>
      </c>
      <c r="I2078" s="2" t="s">
        <v>3688</v>
      </c>
      <c r="J2078" s="2" t="str">
        <f>HYPERLINK("[SupplementaryData2.xlsx]STRING.binding!A1140","STRING.binding")</f>
        <v>STRING.binding</v>
      </c>
      <c r="K2078" s="2" t="s">
        <v>3688</v>
      </c>
      <c r="L2078" t="s">
        <v>3146</v>
      </c>
      <c r="M2078" t="s">
        <v>3688</v>
      </c>
      <c r="N2078" t="s">
        <v>3688</v>
      </c>
      <c r="O2078" t="s">
        <v>5600</v>
      </c>
      <c r="P2078" t="s">
        <v>5603</v>
      </c>
    </row>
    <row r="2079" spans="1:16" x14ac:dyDescent="0.45">
      <c r="A2079" t="s">
        <v>2093</v>
      </c>
      <c r="B2079" t="s">
        <v>3146</v>
      </c>
      <c r="C2079" t="s">
        <v>3855</v>
      </c>
      <c r="D2079" t="s">
        <v>4603</v>
      </c>
      <c r="E2079" t="s">
        <v>5293</v>
      </c>
      <c r="F2079" s="2" t="s">
        <v>3688</v>
      </c>
      <c r="G2079" s="2" t="str">
        <f>HYPERLINK("[SupplementaryData2.xlsx]HPMR!A682","HPMR")</f>
        <v>HPMR</v>
      </c>
      <c r="H2079" s="2" t="s">
        <v>3688</v>
      </c>
      <c r="I2079" s="2" t="str">
        <f>HYPERLINK("[SupplementaryData2.xlsx]HPRD!A1097","HPRD")</f>
        <v>HPRD</v>
      </c>
      <c r="J2079" s="2" t="str">
        <f>HYPERLINK("[SupplementaryData2.xlsx]STRING.binding!A1141","STRING.binding")</f>
        <v>STRING.binding</v>
      </c>
      <c r="K2079" s="2" t="s">
        <v>3688</v>
      </c>
      <c r="L2079" t="s">
        <v>3146</v>
      </c>
      <c r="M2079" t="s">
        <v>4603</v>
      </c>
      <c r="N2079" t="s">
        <v>3688</v>
      </c>
      <c r="O2079" t="s">
        <v>5599</v>
      </c>
      <c r="P2079" t="s">
        <v>5601</v>
      </c>
    </row>
    <row r="2080" spans="1:16" x14ac:dyDescent="0.45">
      <c r="A2080" t="s">
        <v>2094</v>
      </c>
      <c r="B2080" t="s">
        <v>3147</v>
      </c>
      <c r="C2080" t="s">
        <v>3856</v>
      </c>
      <c r="D2080" t="s">
        <v>4111</v>
      </c>
      <c r="E2080" t="s">
        <v>4801</v>
      </c>
      <c r="F2080" s="2" t="s">
        <v>3688</v>
      </c>
      <c r="G2080" s="2" t="s">
        <v>3688</v>
      </c>
      <c r="H2080" s="2" t="s">
        <v>3688</v>
      </c>
      <c r="I2080" s="2" t="s">
        <v>3688</v>
      </c>
      <c r="J2080" s="2" t="str">
        <f>HYPERLINK("[SupplementaryData2.xlsx]STRING.binding!A1142","STRING.binding")</f>
        <v>STRING.binding</v>
      </c>
      <c r="K2080" s="2" t="s">
        <v>3688</v>
      </c>
      <c r="L2080" t="s">
        <v>3147</v>
      </c>
      <c r="M2080" t="s">
        <v>4111</v>
      </c>
      <c r="N2080" t="s">
        <v>3688</v>
      </c>
      <c r="O2080" t="s">
        <v>5600</v>
      </c>
      <c r="P2080" t="s">
        <v>5603</v>
      </c>
    </row>
    <row r="2081" spans="1:16" x14ac:dyDescent="0.45">
      <c r="A2081" t="s">
        <v>2095</v>
      </c>
      <c r="B2081" t="s">
        <v>3147</v>
      </c>
      <c r="C2081" t="s">
        <v>3856</v>
      </c>
      <c r="D2081" t="s">
        <v>4112</v>
      </c>
      <c r="E2081" t="s">
        <v>4802</v>
      </c>
      <c r="F2081" s="2" t="s">
        <v>3688</v>
      </c>
      <c r="G2081" s="2" t="s">
        <v>3688</v>
      </c>
      <c r="H2081" s="2" t="s">
        <v>3688</v>
      </c>
      <c r="I2081" s="2" t="s">
        <v>3688</v>
      </c>
      <c r="J2081" s="2" t="str">
        <f>HYPERLINK("[SupplementaryData2.xlsx]STRING.binding!A1143","STRING.binding")</f>
        <v>STRING.binding</v>
      </c>
      <c r="K2081" s="2" t="s">
        <v>3688</v>
      </c>
      <c r="L2081" t="s">
        <v>3147</v>
      </c>
      <c r="M2081" t="s">
        <v>4112</v>
      </c>
      <c r="N2081" t="s">
        <v>3688</v>
      </c>
      <c r="O2081" t="s">
        <v>5600</v>
      </c>
      <c r="P2081" t="s">
        <v>5603</v>
      </c>
    </row>
    <row r="2082" spans="1:16" x14ac:dyDescent="0.45">
      <c r="A2082" t="s">
        <v>2096</v>
      </c>
      <c r="B2082" t="s">
        <v>3147</v>
      </c>
      <c r="C2082" t="s">
        <v>3856</v>
      </c>
      <c r="D2082" t="s">
        <v>4114</v>
      </c>
      <c r="E2082" t="s">
        <v>4804</v>
      </c>
      <c r="F2082" s="2" t="s">
        <v>3688</v>
      </c>
      <c r="G2082" s="2" t="s">
        <v>3688</v>
      </c>
      <c r="H2082" s="2" t="s">
        <v>3688</v>
      </c>
      <c r="I2082" s="2" t="s">
        <v>3688</v>
      </c>
      <c r="J2082" s="2" t="str">
        <f>HYPERLINK("[SupplementaryData2.xlsx]STRING.binding!A1144","STRING.binding")</f>
        <v>STRING.binding</v>
      </c>
      <c r="K2082" s="2" t="s">
        <v>3688</v>
      </c>
      <c r="L2082" t="s">
        <v>3147</v>
      </c>
      <c r="M2082" t="s">
        <v>3688</v>
      </c>
      <c r="N2082" t="s">
        <v>3688</v>
      </c>
      <c r="O2082" t="s">
        <v>5600</v>
      </c>
      <c r="P2082" t="s">
        <v>5603</v>
      </c>
    </row>
    <row r="2083" spans="1:16" x14ac:dyDescent="0.45">
      <c r="A2083" t="s">
        <v>2097</v>
      </c>
      <c r="B2083" t="s">
        <v>3147</v>
      </c>
      <c r="C2083" t="s">
        <v>3856</v>
      </c>
      <c r="D2083" t="s">
        <v>4556</v>
      </c>
      <c r="E2083" t="s">
        <v>5246</v>
      </c>
      <c r="F2083" s="2" t="s">
        <v>3688</v>
      </c>
      <c r="G2083" s="2" t="str">
        <f>HYPERLINK("[SupplementaryData2.xlsx]HPMR!A683","HPMR")</f>
        <v>HPMR</v>
      </c>
      <c r="H2083" s="2" t="s">
        <v>3688</v>
      </c>
      <c r="I2083" s="2" t="s">
        <v>3688</v>
      </c>
      <c r="J2083" s="2" t="str">
        <f>HYPERLINK("[SupplementaryData2.xlsx]STRING.binding!A1145","STRING.binding")</f>
        <v>STRING.binding</v>
      </c>
      <c r="K2083" s="2" t="s">
        <v>3688</v>
      </c>
      <c r="L2083" t="s">
        <v>3147</v>
      </c>
      <c r="M2083" t="s">
        <v>4556</v>
      </c>
      <c r="N2083" t="s">
        <v>3688</v>
      </c>
      <c r="O2083" t="s">
        <v>5599</v>
      </c>
      <c r="P2083" t="s">
        <v>5601</v>
      </c>
    </row>
    <row r="2084" spans="1:16" x14ac:dyDescent="0.45">
      <c r="A2084" t="s">
        <v>2098</v>
      </c>
      <c r="B2084" t="s">
        <v>3148</v>
      </c>
      <c r="C2084" t="s">
        <v>3857</v>
      </c>
      <c r="D2084" t="s">
        <v>4111</v>
      </c>
      <c r="E2084" t="s">
        <v>4801</v>
      </c>
      <c r="F2084" s="2" t="s">
        <v>3688</v>
      </c>
      <c r="G2084" s="2" t="s">
        <v>3688</v>
      </c>
      <c r="H2084" s="2" t="s">
        <v>3688</v>
      </c>
      <c r="I2084" s="2" t="s">
        <v>3688</v>
      </c>
      <c r="J2084" s="2" t="str">
        <f>HYPERLINK("[SupplementaryData2.xlsx]STRING.binding!A1146","STRING.binding")</f>
        <v>STRING.binding</v>
      </c>
      <c r="K2084" s="2" t="s">
        <v>3688</v>
      </c>
      <c r="L2084" t="s">
        <v>3148</v>
      </c>
      <c r="M2084" t="s">
        <v>4111</v>
      </c>
      <c r="N2084" t="s">
        <v>3688</v>
      </c>
      <c r="O2084" t="s">
        <v>5600</v>
      </c>
      <c r="P2084" t="s">
        <v>5603</v>
      </c>
    </row>
    <row r="2085" spans="1:16" x14ac:dyDescent="0.45">
      <c r="A2085" t="s">
        <v>2099</v>
      </c>
      <c r="B2085" t="s">
        <v>3148</v>
      </c>
      <c r="C2085" t="s">
        <v>3857</v>
      </c>
      <c r="D2085" t="s">
        <v>4112</v>
      </c>
      <c r="E2085" t="s">
        <v>4802</v>
      </c>
      <c r="F2085" s="2" t="s">
        <v>3688</v>
      </c>
      <c r="G2085" s="2" t="s">
        <v>3688</v>
      </c>
      <c r="H2085" s="2" t="s">
        <v>3688</v>
      </c>
      <c r="I2085" s="2" t="s">
        <v>3688</v>
      </c>
      <c r="J2085" s="2" t="str">
        <f>HYPERLINK("[SupplementaryData2.xlsx]STRING.binding!A1147","STRING.binding")</f>
        <v>STRING.binding</v>
      </c>
      <c r="K2085" s="2" t="s">
        <v>3688</v>
      </c>
      <c r="L2085" t="s">
        <v>3148</v>
      </c>
      <c r="M2085" t="s">
        <v>4112</v>
      </c>
      <c r="N2085" t="s">
        <v>3688</v>
      </c>
      <c r="O2085" t="s">
        <v>5600</v>
      </c>
      <c r="P2085" t="s">
        <v>5603</v>
      </c>
    </row>
    <row r="2086" spans="1:16" x14ac:dyDescent="0.45">
      <c r="A2086" t="s">
        <v>2100</v>
      </c>
      <c r="B2086" t="s">
        <v>3148</v>
      </c>
      <c r="C2086" t="s">
        <v>3857</v>
      </c>
      <c r="D2086" t="s">
        <v>4114</v>
      </c>
      <c r="E2086" t="s">
        <v>4804</v>
      </c>
      <c r="F2086" s="2" t="s">
        <v>3688</v>
      </c>
      <c r="G2086" s="2" t="s">
        <v>3688</v>
      </c>
      <c r="H2086" s="2" t="s">
        <v>3688</v>
      </c>
      <c r="I2086" s="2" t="s">
        <v>3688</v>
      </c>
      <c r="J2086" s="2" t="str">
        <f>HYPERLINK("[SupplementaryData2.xlsx]STRING.binding!A1148","STRING.binding")</f>
        <v>STRING.binding</v>
      </c>
      <c r="K2086" s="2" t="s">
        <v>3688</v>
      </c>
      <c r="L2086" t="s">
        <v>3148</v>
      </c>
      <c r="M2086" t="s">
        <v>3688</v>
      </c>
      <c r="N2086" t="s">
        <v>3688</v>
      </c>
      <c r="O2086" t="s">
        <v>5600</v>
      </c>
      <c r="P2086" t="s">
        <v>5603</v>
      </c>
    </row>
    <row r="2087" spans="1:16" x14ac:dyDescent="0.45">
      <c r="A2087" t="s">
        <v>2101</v>
      </c>
      <c r="B2087" t="s">
        <v>3148</v>
      </c>
      <c r="C2087" t="s">
        <v>3857</v>
      </c>
      <c r="D2087" t="s">
        <v>4556</v>
      </c>
      <c r="E2087" t="s">
        <v>5246</v>
      </c>
      <c r="F2087" s="2" t="s">
        <v>3688</v>
      </c>
      <c r="G2087" s="2" t="s">
        <v>3688</v>
      </c>
      <c r="H2087" s="2" t="s">
        <v>3688</v>
      </c>
      <c r="I2087" s="2" t="s">
        <v>3688</v>
      </c>
      <c r="J2087" s="2" t="str">
        <f>HYPERLINK("[SupplementaryData2.xlsx]STRING.binding!A1149","STRING.binding")</f>
        <v>STRING.binding</v>
      </c>
      <c r="K2087" s="2" t="s">
        <v>3688</v>
      </c>
      <c r="L2087" t="s">
        <v>3148</v>
      </c>
      <c r="M2087" t="s">
        <v>4556</v>
      </c>
      <c r="N2087" t="s">
        <v>5548</v>
      </c>
      <c r="O2087" t="s">
        <v>5600</v>
      </c>
      <c r="P2087" t="s">
        <v>5601</v>
      </c>
    </row>
    <row r="2088" spans="1:16" x14ac:dyDescent="0.45">
      <c r="A2088" t="s">
        <v>2102</v>
      </c>
      <c r="B2088" t="s">
        <v>3149</v>
      </c>
      <c r="C2088" t="s">
        <v>3858</v>
      </c>
      <c r="D2088" t="s">
        <v>4139</v>
      </c>
      <c r="E2088" t="s">
        <v>4829</v>
      </c>
      <c r="F2088" s="2" t="s">
        <v>3688</v>
      </c>
      <c r="G2088" s="2" t="s">
        <v>3688</v>
      </c>
      <c r="H2088" s="2" t="s">
        <v>3688</v>
      </c>
      <c r="I2088" s="2" t="str">
        <f>HYPERLINK("[SupplementaryData2.xlsx]HPRD!A1098","HPRD")</f>
        <v>HPRD</v>
      </c>
      <c r="J2088" s="2" t="s">
        <v>3688</v>
      </c>
      <c r="K2088" s="2" t="s">
        <v>3688</v>
      </c>
      <c r="L2088" t="s">
        <v>3688</v>
      </c>
      <c r="M2088" t="s">
        <v>3688</v>
      </c>
      <c r="N2088" t="s">
        <v>3688</v>
      </c>
      <c r="O2088" t="s">
        <v>5600</v>
      </c>
      <c r="P2088" t="s">
        <v>5601</v>
      </c>
    </row>
    <row r="2089" spans="1:16" x14ac:dyDescent="0.45">
      <c r="A2089" t="s">
        <v>2103</v>
      </c>
      <c r="B2089" t="s">
        <v>3149</v>
      </c>
      <c r="C2089" t="s">
        <v>3858</v>
      </c>
      <c r="D2089" t="s">
        <v>4604</v>
      </c>
      <c r="E2089" t="s">
        <v>5294</v>
      </c>
      <c r="F2089" s="2" t="s">
        <v>3688</v>
      </c>
      <c r="G2089" s="2" t="s">
        <v>3688</v>
      </c>
      <c r="H2089" s="2" t="s">
        <v>3688</v>
      </c>
      <c r="I2089" s="2" t="s">
        <v>3688</v>
      </c>
      <c r="J2089" s="2" t="str">
        <f>HYPERLINK("[SupplementaryData2.xlsx]STRING.binding!A1150","STRING.binding")</f>
        <v>STRING.binding</v>
      </c>
      <c r="K2089" s="2" t="s">
        <v>3688</v>
      </c>
      <c r="L2089" t="s">
        <v>3688</v>
      </c>
      <c r="M2089" t="s">
        <v>3688</v>
      </c>
      <c r="N2089" t="s">
        <v>3688</v>
      </c>
      <c r="O2089" t="s">
        <v>5600</v>
      </c>
      <c r="P2089" t="s">
        <v>5603</v>
      </c>
    </row>
    <row r="2090" spans="1:16" x14ac:dyDescent="0.45">
      <c r="A2090" t="s">
        <v>2104</v>
      </c>
      <c r="B2090" t="s">
        <v>3149</v>
      </c>
      <c r="C2090" t="s">
        <v>3858</v>
      </c>
      <c r="D2090" t="s">
        <v>4605</v>
      </c>
      <c r="E2090" t="s">
        <v>5295</v>
      </c>
      <c r="F2090" s="2" t="s">
        <v>3688</v>
      </c>
      <c r="G2090" s="2" t="s">
        <v>3688</v>
      </c>
      <c r="H2090" s="2" t="s">
        <v>3688</v>
      </c>
      <c r="I2090" s="2" t="s">
        <v>3688</v>
      </c>
      <c r="J2090" s="2" t="str">
        <f>HYPERLINK("[SupplementaryData2.xlsx]STRING.binding!A1151","STRING.binding")</f>
        <v>STRING.binding</v>
      </c>
      <c r="K2090" s="2" t="s">
        <v>3688</v>
      </c>
      <c r="L2090" t="s">
        <v>3688</v>
      </c>
      <c r="M2090" t="s">
        <v>3688</v>
      </c>
      <c r="N2090" t="s">
        <v>3688</v>
      </c>
      <c r="O2090" t="s">
        <v>5600</v>
      </c>
      <c r="P2090" t="s">
        <v>5603</v>
      </c>
    </row>
    <row r="2091" spans="1:16" x14ac:dyDescent="0.45">
      <c r="A2091" t="s">
        <v>2105</v>
      </c>
      <c r="B2091" t="s">
        <v>3149</v>
      </c>
      <c r="C2091" t="s">
        <v>3858</v>
      </c>
      <c r="D2091" t="s">
        <v>4606</v>
      </c>
      <c r="E2091" t="s">
        <v>5296</v>
      </c>
      <c r="F2091" s="2" t="s">
        <v>3688</v>
      </c>
      <c r="G2091" s="2" t="s">
        <v>3688</v>
      </c>
      <c r="H2091" s="2" t="s">
        <v>3688</v>
      </c>
      <c r="I2091" s="2" t="s">
        <v>3688</v>
      </c>
      <c r="J2091" s="2" t="str">
        <f>HYPERLINK("[SupplementaryData2.xlsx]STRING.binding!A1152","STRING.binding")</f>
        <v>STRING.binding</v>
      </c>
      <c r="K2091" s="2" t="s">
        <v>3688</v>
      </c>
      <c r="L2091" t="s">
        <v>3688</v>
      </c>
      <c r="M2091" t="s">
        <v>3688</v>
      </c>
      <c r="N2091" t="s">
        <v>3688</v>
      </c>
      <c r="O2091" t="s">
        <v>5600</v>
      </c>
      <c r="P2091" t="s">
        <v>5603</v>
      </c>
    </row>
    <row r="2092" spans="1:16" x14ac:dyDescent="0.45">
      <c r="A2092" t="s">
        <v>2106</v>
      </c>
      <c r="B2092" t="s">
        <v>3150</v>
      </c>
      <c r="C2092" t="s">
        <v>3859</v>
      </c>
      <c r="D2092" t="s">
        <v>4136</v>
      </c>
      <c r="E2092" t="s">
        <v>4826</v>
      </c>
      <c r="F2092" s="2" t="s">
        <v>3688</v>
      </c>
      <c r="G2092" s="2" t="s">
        <v>3688</v>
      </c>
      <c r="H2092" s="2" t="s">
        <v>3688</v>
      </c>
      <c r="I2092" s="2" t="str">
        <f>HYPERLINK("[SupplementaryData2.xlsx]HPRD!A1099","HPRD")</f>
        <v>HPRD</v>
      </c>
      <c r="J2092" s="2" t="s">
        <v>3688</v>
      </c>
      <c r="K2092" s="2" t="s">
        <v>3688</v>
      </c>
      <c r="L2092" t="s">
        <v>3688</v>
      </c>
      <c r="M2092" t="s">
        <v>3688</v>
      </c>
      <c r="N2092" t="s">
        <v>3688</v>
      </c>
      <c r="O2092" t="s">
        <v>5600</v>
      </c>
      <c r="P2092" t="s">
        <v>5601</v>
      </c>
    </row>
    <row r="2093" spans="1:16" x14ac:dyDescent="0.45">
      <c r="A2093" t="s">
        <v>2107</v>
      </c>
      <c r="B2093" t="s">
        <v>3151</v>
      </c>
      <c r="C2093" t="s">
        <v>3860</v>
      </c>
      <c r="D2093" t="s">
        <v>4607</v>
      </c>
      <c r="E2093" t="s">
        <v>5297</v>
      </c>
      <c r="F2093" s="2" t="s">
        <v>3688</v>
      </c>
      <c r="G2093" s="2" t="str">
        <f>HYPERLINK("[SupplementaryData2.xlsx]HPMR!A684","HPMR")</f>
        <v>HPMR</v>
      </c>
      <c r="H2093" s="2" t="str">
        <f>HYPERLINK("[SupplementaryData2.xlsx]IUPHAR!A297","IUPHAR")</f>
        <v>IUPHAR</v>
      </c>
      <c r="I2093" s="2" t="str">
        <f>HYPERLINK("[SupplementaryData2.xlsx]HPRD!A1100","HPRD")</f>
        <v>HPRD</v>
      </c>
      <c r="J2093" s="2" t="s">
        <v>3688</v>
      </c>
      <c r="K2093" s="2" t="s">
        <v>3688</v>
      </c>
      <c r="L2093" t="s">
        <v>3151</v>
      </c>
      <c r="M2093" t="s">
        <v>4607</v>
      </c>
      <c r="N2093" t="s">
        <v>3688</v>
      </c>
      <c r="O2093" t="s">
        <v>5599</v>
      </c>
      <c r="P2093" t="s">
        <v>5601</v>
      </c>
    </row>
    <row r="2094" spans="1:16" x14ac:dyDescent="0.45">
      <c r="A2094" t="s">
        <v>2108</v>
      </c>
      <c r="B2094" t="s">
        <v>3151</v>
      </c>
      <c r="C2094" t="s">
        <v>3860</v>
      </c>
      <c r="D2094" t="s">
        <v>4487</v>
      </c>
      <c r="E2094" t="s">
        <v>5177</v>
      </c>
      <c r="F2094" s="2" t="s">
        <v>3688</v>
      </c>
      <c r="G2094" s="2" t="str">
        <f>HYPERLINK("[SupplementaryData2.xlsx]HPMR!A685","HPMR")</f>
        <v>HPMR</v>
      </c>
      <c r="H2094" s="2" t="str">
        <f>HYPERLINK("[SupplementaryData2.xlsx]IUPHAR!A298","IUPHAR")</f>
        <v>IUPHAR</v>
      </c>
      <c r="I2094" s="2" t="s">
        <v>3688</v>
      </c>
      <c r="J2094" s="2" t="s">
        <v>3688</v>
      </c>
      <c r="K2094" s="2" t="s">
        <v>3688</v>
      </c>
      <c r="L2094" t="s">
        <v>3151</v>
      </c>
      <c r="M2094" t="s">
        <v>4487</v>
      </c>
      <c r="N2094" t="s">
        <v>3688</v>
      </c>
      <c r="O2094" t="s">
        <v>5599</v>
      </c>
      <c r="P2094" t="s">
        <v>5601</v>
      </c>
    </row>
    <row r="2095" spans="1:16" x14ac:dyDescent="0.45">
      <c r="A2095" t="s">
        <v>2109</v>
      </c>
      <c r="B2095" t="s">
        <v>3152</v>
      </c>
      <c r="C2095" t="s">
        <v>3861</v>
      </c>
      <c r="D2095" t="s">
        <v>4607</v>
      </c>
      <c r="E2095" t="s">
        <v>5297</v>
      </c>
      <c r="F2095" s="2" t="s">
        <v>3688</v>
      </c>
      <c r="G2095" s="2" t="str">
        <f>HYPERLINK("[SupplementaryData2.xlsx]HPMR!A686","HPMR")</f>
        <v>HPMR</v>
      </c>
      <c r="H2095" s="2" t="str">
        <f>HYPERLINK("[SupplementaryData2.xlsx]IUPHAR!A299","IUPHAR")</f>
        <v>IUPHAR</v>
      </c>
      <c r="I2095" s="2" t="str">
        <f>HYPERLINK("[SupplementaryData2.xlsx]HPRD!A1101","HPRD")</f>
        <v>HPRD</v>
      </c>
      <c r="J2095" s="2" t="s">
        <v>3688</v>
      </c>
      <c r="K2095" s="2" t="s">
        <v>3688</v>
      </c>
      <c r="L2095" t="s">
        <v>3152</v>
      </c>
      <c r="M2095" t="s">
        <v>4607</v>
      </c>
      <c r="N2095" t="s">
        <v>3688</v>
      </c>
      <c r="O2095" t="s">
        <v>5599</v>
      </c>
      <c r="P2095" t="s">
        <v>5601</v>
      </c>
    </row>
    <row r="2096" spans="1:16" x14ac:dyDescent="0.45">
      <c r="A2096" t="s">
        <v>2110</v>
      </c>
      <c r="B2096" t="s">
        <v>3152</v>
      </c>
      <c r="C2096" t="s">
        <v>3861</v>
      </c>
      <c r="D2096" t="s">
        <v>4487</v>
      </c>
      <c r="E2096" t="s">
        <v>5177</v>
      </c>
      <c r="F2096" s="2" t="s">
        <v>3688</v>
      </c>
      <c r="G2096" s="2" t="str">
        <f>HYPERLINK("[SupplementaryData2.xlsx]HPMR!A687","HPMR")</f>
        <v>HPMR</v>
      </c>
      <c r="H2096" s="2" t="str">
        <f>HYPERLINK("[SupplementaryData2.xlsx]IUPHAR!A300","IUPHAR")</f>
        <v>IUPHAR</v>
      </c>
      <c r="I2096" s="2" t="str">
        <f>HYPERLINK("[SupplementaryData2.xlsx]HPRD!A1102","HPRD")</f>
        <v>HPRD</v>
      </c>
      <c r="J2096" s="2" t="s">
        <v>3688</v>
      </c>
      <c r="K2096" s="2" t="s">
        <v>3688</v>
      </c>
      <c r="L2096" t="s">
        <v>3152</v>
      </c>
      <c r="M2096" t="s">
        <v>4487</v>
      </c>
      <c r="N2096" t="s">
        <v>3688</v>
      </c>
      <c r="O2096" t="s">
        <v>5599</v>
      </c>
      <c r="P2096" t="s">
        <v>5601</v>
      </c>
    </row>
    <row r="2097" spans="1:16" x14ac:dyDescent="0.45">
      <c r="A2097" t="s">
        <v>2111</v>
      </c>
      <c r="B2097" t="s">
        <v>3153</v>
      </c>
      <c r="C2097" t="s">
        <v>3862</v>
      </c>
      <c r="D2097" t="s">
        <v>4607</v>
      </c>
      <c r="E2097" t="s">
        <v>5297</v>
      </c>
      <c r="F2097" s="2" t="s">
        <v>3688</v>
      </c>
      <c r="G2097" s="2" t="str">
        <f>HYPERLINK("[SupplementaryData2.xlsx]HPMR!A688","HPMR")</f>
        <v>HPMR</v>
      </c>
      <c r="H2097" s="2" t="str">
        <f>HYPERLINK("[SupplementaryData2.xlsx]IUPHAR!A301","IUPHAR")</f>
        <v>IUPHAR</v>
      </c>
      <c r="I2097" s="2" t="str">
        <f>HYPERLINK("[SupplementaryData2.xlsx]HPRD!A1103","HPRD")</f>
        <v>HPRD</v>
      </c>
      <c r="J2097" s="2" t="s">
        <v>3688</v>
      </c>
      <c r="K2097" s="2" t="s">
        <v>3688</v>
      </c>
      <c r="L2097" t="s">
        <v>3153</v>
      </c>
      <c r="M2097" t="s">
        <v>4607</v>
      </c>
      <c r="N2097" t="s">
        <v>3688</v>
      </c>
      <c r="O2097" t="s">
        <v>5599</v>
      </c>
      <c r="P2097" t="s">
        <v>5601</v>
      </c>
    </row>
    <row r="2098" spans="1:16" x14ac:dyDescent="0.45">
      <c r="A2098" t="s">
        <v>2112</v>
      </c>
      <c r="B2098" t="s">
        <v>3153</v>
      </c>
      <c r="C2098" t="s">
        <v>3862</v>
      </c>
      <c r="D2098" t="s">
        <v>4487</v>
      </c>
      <c r="E2098" t="s">
        <v>5177</v>
      </c>
      <c r="F2098" s="2" t="s">
        <v>3688</v>
      </c>
      <c r="G2098" s="2" t="s">
        <v>3688</v>
      </c>
      <c r="H2098" s="2" t="str">
        <f>HYPERLINK("[SupplementaryData2.xlsx]IUPHAR!A302","IUPHAR")</f>
        <v>IUPHAR</v>
      </c>
      <c r="I2098" s="2" t="s">
        <v>3688</v>
      </c>
      <c r="J2098" s="2" t="s">
        <v>3688</v>
      </c>
      <c r="K2098" s="2" t="s">
        <v>3688</v>
      </c>
      <c r="L2098" t="s">
        <v>3153</v>
      </c>
      <c r="M2098" t="s">
        <v>4487</v>
      </c>
      <c r="N2098" t="s">
        <v>3688</v>
      </c>
      <c r="O2098" t="s">
        <v>5599</v>
      </c>
      <c r="P2098" t="s">
        <v>5601</v>
      </c>
    </row>
    <row r="2099" spans="1:16" x14ac:dyDescent="0.45">
      <c r="A2099" t="s">
        <v>2113</v>
      </c>
      <c r="B2099" t="s">
        <v>3153</v>
      </c>
      <c r="C2099" t="s">
        <v>3862</v>
      </c>
      <c r="D2099" t="s">
        <v>4488</v>
      </c>
      <c r="E2099" t="s">
        <v>5178</v>
      </c>
      <c r="F2099" s="2" t="s">
        <v>3688</v>
      </c>
      <c r="G2099" s="2" t="str">
        <f>HYPERLINK("[SupplementaryData2.xlsx]HPMR!A689","HPMR")</f>
        <v>HPMR</v>
      </c>
      <c r="H2099" s="2" t="str">
        <f>HYPERLINK("[SupplementaryData2.xlsx]IUPHAR!A303","IUPHAR")</f>
        <v>IUPHAR</v>
      </c>
      <c r="I2099" s="2" t="s">
        <v>3688</v>
      </c>
      <c r="J2099" s="2" t="s">
        <v>3688</v>
      </c>
      <c r="K2099" s="2" t="s">
        <v>3688</v>
      </c>
      <c r="L2099" t="s">
        <v>3153</v>
      </c>
      <c r="M2099" t="s">
        <v>4488</v>
      </c>
      <c r="N2099" t="s">
        <v>3688</v>
      </c>
      <c r="O2099" t="s">
        <v>5599</v>
      </c>
      <c r="P2099" t="s">
        <v>5601</v>
      </c>
    </row>
    <row r="2100" spans="1:16" x14ac:dyDescent="0.45">
      <c r="A2100" t="s">
        <v>2114</v>
      </c>
      <c r="B2100" t="s">
        <v>3153</v>
      </c>
      <c r="C2100" t="s">
        <v>3862</v>
      </c>
      <c r="D2100" t="s">
        <v>4489</v>
      </c>
      <c r="E2100" t="s">
        <v>5179</v>
      </c>
      <c r="F2100" s="2" t="s">
        <v>3688</v>
      </c>
      <c r="G2100" s="2" t="str">
        <f>HYPERLINK("[SupplementaryData2.xlsx]HPMR!A690","HPMR")</f>
        <v>HPMR</v>
      </c>
      <c r="H2100" s="2" t="str">
        <f>HYPERLINK("[SupplementaryData2.xlsx]IUPHAR!A304","IUPHAR")</f>
        <v>IUPHAR</v>
      </c>
      <c r="I2100" s="2" t="str">
        <f>HYPERLINK("[SupplementaryData2.xlsx]HPRD!A1104","HPRD")</f>
        <v>HPRD</v>
      </c>
      <c r="J2100" s="2" t="s">
        <v>3688</v>
      </c>
      <c r="K2100" s="2" t="s">
        <v>3688</v>
      </c>
      <c r="L2100" t="s">
        <v>3153</v>
      </c>
      <c r="M2100" t="s">
        <v>4489</v>
      </c>
      <c r="N2100" t="s">
        <v>3688</v>
      </c>
      <c r="O2100" t="s">
        <v>5599</v>
      </c>
      <c r="P2100" t="s">
        <v>5601</v>
      </c>
    </row>
    <row r="2101" spans="1:16" x14ac:dyDescent="0.45">
      <c r="A2101" t="s">
        <v>2115</v>
      </c>
      <c r="B2101" t="s">
        <v>3154</v>
      </c>
      <c r="C2101" t="s">
        <v>3863</v>
      </c>
      <c r="D2101" t="s">
        <v>4054</v>
      </c>
      <c r="E2101" t="s">
        <v>4744</v>
      </c>
      <c r="F2101" s="2" t="s">
        <v>3688</v>
      </c>
      <c r="G2101" s="2" t="s">
        <v>3688</v>
      </c>
      <c r="H2101" s="2" t="s">
        <v>3688</v>
      </c>
      <c r="I2101" s="2" t="s">
        <v>3688</v>
      </c>
      <c r="J2101" s="2" t="s">
        <v>3688</v>
      </c>
      <c r="K2101" s="2" t="s">
        <v>3688</v>
      </c>
      <c r="L2101" t="s">
        <v>3688</v>
      </c>
      <c r="M2101" t="s">
        <v>3688</v>
      </c>
      <c r="N2101" t="s">
        <v>5549</v>
      </c>
      <c r="O2101" t="s">
        <v>5600</v>
      </c>
      <c r="P2101" t="s">
        <v>5601</v>
      </c>
    </row>
    <row r="2102" spans="1:16" x14ac:dyDescent="0.45">
      <c r="A2102" t="s">
        <v>2116</v>
      </c>
      <c r="B2102" t="s">
        <v>3155</v>
      </c>
      <c r="C2102" t="s">
        <v>3864</v>
      </c>
      <c r="D2102" t="s">
        <v>4538</v>
      </c>
      <c r="E2102" t="s">
        <v>5228</v>
      </c>
      <c r="F2102" s="2" t="s">
        <v>3688</v>
      </c>
      <c r="G2102" s="2" t="s">
        <v>3688</v>
      </c>
      <c r="H2102" s="2" t="s">
        <v>3688</v>
      </c>
      <c r="I2102" s="2" t="str">
        <f>HYPERLINK("[SupplementaryData2.xlsx]HPRD!A1105","HPRD")</f>
        <v>HPRD</v>
      </c>
      <c r="J2102" s="2" t="s">
        <v>3688</v>
      </c>
      <c r="K2102" s="2" t="s">
        <v>3688</v>
      </c>
      <c r="L2102" t="s">
        <v>3688</v>
      </c>
      <c r="M2102" t="s">
        <v>4538</v>
      </c>
      <c r="N2102" t="s">
        <v>3688</v>
      </c>
      <c r="O2102" t="s">
        <v>5600</v>
      </c>
      <c r="P2102" t="s">
        <v>5601</v>
      </c>
    </row>
    <row r="2103" spans="1:16" x14ac:dyDescent="0.45">
      <c r="A2103" t="s">
        <v>2117</v>
      </c>
      <c r="B2103" t="s">
        <v>3156</v>
      </c>
      <c r="C2103" t="s">
        <v>3865</v>
      </c>
      <c r="D2103" t="s">
        <v>4134</v>
      </c>
      <c r="E2103" t="s">
        <v>4824</v>
      </c>
      <c r="F2103" s="2" t="s">
        <v>3688</v>
      </c>
      <c r="G2103" s="2" t="s">
        <v>3688</v>
      </c>
      <c r="H2103" s="2" t="str">
        <f>HYPERLINK("[SupplementaryData2.xlsx]IUPHAR!A305","IUPHAR")</f>
        <v>IUPHAR</v>
      </c>
      <c r="I2103" s="2" t="str">
        <f>HYPERLINK("[SupplementaryData2.xlsx]HPRD!A1106","HPRD")</f>
        <v>HPRD</v>
      </c>
      <c r="J2103" s="2" t="s">
        <v>3688</v>
      </c>
      <c r="K2103" s="2" t="s">
        <v>3688</v>
      </c>
      <c r="L2103" t="s">
        <v>3688</v>
      </c>
      <c r="M2103" t="s">
        <v>4134</v>
      </c>
      <c r="N2103" t="s">
        <v>3688</v>
      </c>
      <c r="O2103" t="s">
        <v>5599</v>
      </c>
      <c r="P2103" t="s">
        <v>5601</v>
      </c>
    </row>
    <row r="2104" spans="1:16" x14ac:dyDescent="0.45">
      <c r="A2104" t="s">
        <v>2118</v>
      </c>
      <c r="B2104" t="s">
        <v>3157</v>
      </c>
      <c r="C2104" t="s">
        <v>3866</v>
      </c>
      <c r="D2104" t="s">
        <v>4440</v>
      </c>
      <c r="E2104" t="s">
        <v>5130</v>
      </c>
      <c r="F2104" s="2" t="s">
        <v>3688</v>
      </c>
      <c r="G2104" s="2" t="s">
        <v>3688</v>
      </c>
      <c r="H2104" s="2" t="s">
        <v>3688</v>
      </c>
      <c r="I2104" s="2" t="s">
        <v>3688</v>
      </c>
      <c r="J2104" s="2" t="str">
        <f>HYPERLINK("[SupplementaryData2.xlsx]STRING.binding!A1153","STRING.binding")</f>
        <v>STRING.binding</v>
      </c>
      <c r="K2104" s="2" t="s">
        <v>3688</v>
      </c>
      <c r="L2104" t="s">
        <v>3157</v>
      </c>
      <c r="M2104" t="s">
        <v>4440</v>
      </c>
      <c r="N2104" t="s">
        <v>3688</v>
      </c>
      <c r="O2104" t="s">
        <v>5600</v>
      </c>
      <c r="P2104" t="s">
        <v>5603</v>
      </c>
    </row>
    <row r="2105" spans="1:16" x14ac:dyDescent="0.45">
      <c r="A2105" t="s">
        <v>2119</v>
      </c>
      <c r="B2105" t="s">
        <v>3157</v>
      </c>
      <c r="C2105" t="s">
        <v>3866</v>
      </c>
      <c r="D2105" t="s">
        <v>4534</v>
      </c>
      <c r="E2105" t="s">
        <v>5224</v>
      </c>
      <c r="F2105" s="2" t="s">
        <v>3688</v>
      </c>
      <c r="G2105" s="2" t="str">
        <f>HYPERLINK("[SupplementaryData2.xlsx]HPMR!A691","HPMR")</f>
        <v>HPMR</v>
      </c>
      <c r="H2105" s="2" t="str">
        <f>HYPERLINK("[SupplementaryData2.xlsx]IUPHAR!A306","IUPHAR")</f>
        <v>IUPHAR</v>
      </c>
      <c r="I2105" s="2" t="s">
        <v>3688</v>
      </c>
      <c r="J2105" s="2" t="s">
        <v>3688</v>
      </c>
      <c r="K2105" s="2" t="s">
        <v>3688</v>
      </c>
      <c r="L2105" t="s">
        <v>3157</v>
      </c>
      <c r="M2105" t="s">
        <v>4534</v>
      </c>
      <c r="N2105" t="s">
        <v>3688</v>
      </c>
      <c r="O2105" t="s">
        <v>5599</v>
      </c>
      <c r="P2105" t="s">
        <v>5601</v>
      </c>
    </row>
    <row r="2106" spans="1:16" x14ac:dyDescent="0.45">
      <c r="A2106" t="s">
        <v>2120</v>
      </c>
      <c r="B2106" t="s">
        <v>3157</v>
      </c>
      <c r="C2106" t="s">
        <v>3866</v>
      </c>
      <c r="D2106" t="s">
        <v>4608</v>
      </c>
      <c r="E2106" t="s">
        <v>5298</v>
      </c>
      <c r="F2106" s="2" t="s">
        <v>3688</v>
      </c>
      <c r="G2106" s="2" t="str">
        <f>HYPERLINK("[SupplementaryData2.xlsx]HPMR!A692","HPMR")</f>
        <v>HPMR</v>
      </c>
      <c r="H2106" s="2" t="str">
        <f>HYPERLINK("[SupplementaryData2.xlsx]IUPHAR!A307","IUPHAR")</f>
        <v>IUPHAR</v>
      </c>
      <c r="I2106" s="2" t="s">
        <v>3688</v>
      </c>
      <c r="J2106" s="2" t="s">
        <v>3688</v>
      </c>
      <c r="K2106" s="2" t="s">
        <v>3688</v>
      </c>
      <c r="L2106" t="s">
        <v>3157</v>
      </c>
      <c r="M2106" t="s">
        <v>4608</v>
      </c>
      <c r="N2106" t="s">
        <v>3688</v>
      </c>
      <c r="O2106" t="s">
        <v>5599</v>
      </c>
      <c r="P2106" t="s">
        <v>5601</v>
      </c>
    </row>
    <row r="2107" spans="1:16" x14ac:dyDescent="0.45">
      <c r="A2107" t="s">
        <v>2121</v>
      </c>
      <c r="B2107" t="s">
        <v>3157</v>
      </c>
      <c r="C2107" t="s">
        <v>3866</v>
      </c>
      <c r="D2107" t="s">
        <v>4609</v>
      </c>
      <c r="E2107" t="s">
        <v>5299</v>
      </c>
      <c r="F2107" s="2" t="s">
        <v>3688</v>
      </c>
      <c r="G2107" s="2" t="s">
        <v>3688</v>
      </c>
      <c r="H2107" s="2" t="str">
        <f>HYPERLINK("[SupplementaryData2.xlsx]IUPHAR!A308","IUPHAR")</f>
        <v>IUPHAR</v>
      </c>
      <c r="I2107" s="2" t="s">
        <v>3688</v>
      </c>
      <c r="J2107" s="2" t="s">
        <v>3688</v>
      </c>
      <c r="K2107" s="2" t="s">
        <v>3688</v>
      </c>
      <c r="L2107" t="s">
        <v>3157</v>
      </c>
      <c r="M2107" t="s">
        <v>4609</v>
      </c>
      <c r="N2107" t="s">
        <v>3688</v>
      </c>
      <c r="O2107" t="s">
        <v>5599</v>
      </c>
      <c r="P2107" t="s">
        <v>5601</v>
      </c>
    </row>
    <row r="2108" spans="1:16" x14ac:dyDescent="0.45">
      <c r="A2108" t="s">
        <v>2122</v>
      </c>
      <c r="B2108" t="s">
        <v>3157</v>
      </c>
      <c r="C2108" t="s">
        <v>3866</v>
      </c>
      <c r="D2108" t="s">
        <v>4049</v>
      </c>
      <c r="E2108" t="s">
        <v>4739</v>
      </c>
      <c r="F2108" s="2" t="s">
        <v>3688</v>
      </c>
      <c r="G2108" s="2" t="str">
        <f>HYPERLINK("[SupplementaryData2.xlsx]HPMR!A693","HPMR")</f>
        <v>HPMR</v>
      </c>
      <c r="H2108" s="2" t="s">
        <v>3688</v>
      </c>
      <c r="I2108" s="2" t="s">
        <v>3688</v>
      </c>
      <c r="J2108" s="2" t="str">
        <f>HYPERLINK("[SupplementaryData2.xlsx]STRING.binding!A1154","STRING.binding")</f>
        <v>STRING.binding</v>
      </c>
      <c r="K2108" s="2" t="s">
        <v>3688</v>
      </c>
      <c r="L2108" t="s">
        <v>3157</v>
      </c>
      <c r="M2108" t="s">
        <v>4049</v>
      </c>
      <c r="N2108" t="s">
        <v>3688</v>
      </c>
      <c r="O2108" t="s">
        <v>5599</v>
      </c>
      <c r="P2108" t="s">
        <v>5601</v>
      </c>
    </row>
    <row r="2109" spans="1:16" x14ac:dyDescent="0.45">
      <c r="A2109" t="s">
        <v>2123</v>
      </c>
      <c r="B2109" t="s">
        <v>3157</v>
      </c>
      <c r="C2109" t="s">
        <v>3866</v>
      </c>
      <c r="D2109" t="s">
        <v>4610</v>
      </c>
      <c r="E2109" t="s">
        <v>5300</v>
      </c>
      <c r="F2109" s="2" t="s">
        <v>3688</v>
      </c>
      <c r="G2109" s="2" t="s">
        <v>3688</v>
      </c>
      <c r="H2109" s="2" t="s">
        <v>3688</v>
      </c>
      <c r="I2109" s="2" t="s">
        <v>3688</v>
      </c>
      <c r="J2109" s="2" t="s">
        <v>3688</v>
      </c>
      <c r="K2109" s="2" t="s">
        <v>3688</v>
      </c>
      <c r="L2109" t="s">
        <v>3688</v>
      </c>
      <c r="M2109" t="s">
        <v>3688</v>
      </c>
      <c r="N2109" t="s">
        <v>5550</v>
      </c>
      <c r="O2109" t="s">
        <v>5600</v>
      </c>
      <c r="P2109" t="s">
        <v>5601</v>
      </c>
    </row>
    <row r="2110" spans="1:16" x14ac:dyDescent="0.45">
      <c r="A2110" t="s">
        <v>2124</v>
      </c>
      <c r="B2110" t="s">
        <v>3158</v>
      </c>
      <c r="C2110" t="s">
        <v>3867</v>
      </c>
      <c r="D2110" t="s">
        <v>4534</v>
      </c>
      <c r="E2110" t="s">
        <v>5224</v>
      </c>
      <c r="F2110" s="2" t="s">
        <v>3688</v>
      </c>
      <c r="G2110" s="2" t="str">
        <f>HYPERLINK("[SupplementaryData2.xlsx]HPMR!A694","HPMR")</f>
        <v>HPMR</v>
      </c>
      <c r="H2110" s="2" t="str">
        <f>HYPERLINK("[SupplementaryData2.xlsx]IUPHAR!A309","IUPHAR")</f>
        <v>IUPHAR</v>
      </c>
      <c r="I2110" s="2" t="s">
        <v>3688</v>
      </c>
      <c r="J2110" s="2" t="s">
        <v>3688</v>
      </c>
      <c r="K2110" s="2" t="s">
        <v>3688</v>
      </c>
      <c r="L2110" t="s">
        <v>3158</v>
      </c>
      <c r="M2110" t="s">
        <v>4534</v>
      </c>
      <c r="N2110" t="s">
        <v>3688</v>
      </c>
      <c r="O2110" t="s">
        <v>5599</v>
      </c>
      <c r="P2110" t="s">
        <v>5601</v>
      </c>
    </row>
    <row r="2111" spans="1:16" x14ac:dyDescent="0.45">
      <c r="A2111" t="s">
        <v>2125</v>
      </c>
      <c r="B2111" t="s">
        <v>3158</v>
      </c>
      <c r="C2111" t="s">
        <v>3867</v>
      </c>
      <c r="D2111" t="s">
        <v>4608</v>
      </c>
      <c r="E2111" t="s">
        <v>5298</v>
      </c>
      <c r="F2111" s="2" t="s">
        <v>3688</v>
      </c>
      <c r="G2111" s="2" t="str">
        <f>HYPERLINK("[SupplementaryData2.xlsx]HPMR!A695","HPMR")</f>
        <v>HPMR</v>
      </c>
      <c r="H2111" s="2" t="str">
        <f>HYPERLINK("[SupplementaryData2.xlsx]IUPHAR!A310","IUPHAR")</f>
        <v>IUPHAR</v>
      </c>
      <c r="I2111" s="2" t="s">
        <v>3688</v>
      </c>
      <c r="J2111" s="2" t="s">
        <v>3688</v>
      </c>
      <c r="K2111" s="2" t="s">
        <v>3688</v>
      </c>
      <c r="L2111" t="s">
        <v>3158</v>
      </c>
      <c r="M2111" t="s">
        <v>4608</v>
      </c>
      <c r="N2111" t="s">
        <v>3688</v>
      </c>
      <c r="O2111" t="s">
        <v>5599</v>
      </c>
      <c r="P2111" t="s">
        <v>5601</v>
      </c>
    </row>
    <row r="2112" spans="1:16" x14ac:dyDescent="0.45">
      <c r="A2112" t="s">
        <v>2126</v>
      </c>
      <c r="B2112" t="s">
        <v>3158</v>
      </c>
      <c r="C2112" t="s">
        <v>3867</v>
      </c>
      <c r="D2112" t="s">
        <v>4609</v>
      </c>
      <c r="E2112" t="s">
        <v>5299</v>
      </c>
      <c r="F2112" s="2" t="s">
        <v>3688</v>
      </c>
      <c r="G2112" s="2" t="s">
        <v>3688</v>
      </c>
      <c r="H2112" s="2" t="str">
        <f>HYPERLINK("[SupplementaryData2.xlsx]IUPHAR!A311","IUPHAR")</f>
        <v>IUPHAR</v>
      </c>
      <c r="I2112" s="2" t="s">
        <v>3688</v>
      </c>
      <c r="J2112" s="2" t="s">
        <v>3688</v>
      </c>
      <c r="K2112" s="2" t="s">
        <v>3688</v>
      </c>
      <c r="L2112" t="s">
        <v>3158</v>
      </c>
      <c r="M2112" t="s">
        <v>4609</v>
      </c>
      <c r="N2112" t="s">
        <v>3688</v>
      </c>
      <c r="O2112" t="s">
        <v>5599</v>
      </c>
      <c r="P2112" t="s">
        <v>5601</v>
      </c>
    </row>
    <row r="2113" spans="1:16" x14ac:dyDescent="0.45">
      <c r="A2113" t="s">
        <v>2127</v>
      </c>
      <c r="B2113" t="s">
        <v>3159</v>
      </c>
      <c r="C2113" t="s">
        <v>3868</v>
      </c>
      <c r="D2113" t="s">
        <v>4440</v>
      </c>
      <c r="E2113" t="s">
        <v>5130</v>
      </c>
      <c r="F2113" s="2" t="s">
        <v>3688</v>
      </c>
      <c r="G2113" s="2" t="s">
        <v>3688</v>
      </c>
      <c r="H2113" s="2" t="s">
        <v>3688</v>
      </c>
      <c r="I2113" s="2" t="s">
        <v>3688</v>
      </c>
      <c r="J2113" s="2" t="str">
        <f>HYPERLINK("[SupplementaryData2.xlsx]STRING.binding!A1155","STRING.binding")</f>
        <v>STRING.binding</v>
      </c>
      <c r="K2113" s="2" t="s">
        <v>3688</v>
      </c>
      <c r="L2113" t="s">
        <v>3159</v>
      </c>
      <c r="M2113" t="s">
        <v>4440</v>
      </c>
      <c r="N2113" t="s">
        <v>5551</v>
      </c>
      <c r="O2113" t="s">
        <v>5600</v>
      </c>
      <c r="P2113" t="s">
        <v>5601</v>
      </c>
    </row>
    <row r="2114" spans="1:16" x14ac:dyDescent="0.45">
      <c r="A2114" t="s">
        <v>2128</v>
      </c>
      <c r="B2114" t="s">
        <v>3159</v>
      </c>
      <c r="C2114" t="s">
        <v>3868</v>
      </c>
      <c r="D2114" t="s">
        <v>4534</v>
      </c>
      <c r="E2114" t="s">
        <v>5224</v>
      </c>
      <c r="F2114" s="2" t="s">
        <v>3688</v>
      </c>
      <c r="G2114" s="2" t="str">
        <f>HYPERLINK("[SupplementaryData2.xlsx]HPMR!A696","HPMR")</f>
        <v>HPMR</v>
      </c>
      <c r="H2114" s="2" t="str">
        <f>HYPERLINK("[SupplementaryData2.xlsx]IUPHAR!A312","IUPHAR")</f>
        <v>IUPHAR</v>
      </c>
      <c r="I2114" s="2" t="s">
        <v>3688</v>
      </c>
      <c r="J2114" s="2" t="s">
        <v>3688</v>
      </c>
      <c r="K2114" s="2" t="s">
        <v>3688</v>
      </c>
      <c r="L2114" t="s">
        <v>3159</v>
      </c>
      <c r="M2114" t="s">
        <v>4534</v>
      </c>
      <c r="N2114" t="s">
        <v>3688</v>
      </c>
      <c r="O2114" t="s">
        <v>5599</v>
      </c>
      <c r="P2114" t="s">
        <v>5601</v>
      </c>
    </row>
    <row r="2115" spans="1:16" x14ac:dyDescent="0.45">
      <c r="A2115" t="s">
        <v>2129</v>
      </c>
      <c r="B2115" t="s">
        <v>3159</v>
      </c>
      <c r="C2115" t="s">
        <v>3868</v>
      </c>
      <c r="D2115" t="s">
        <v>4608</v>
      </c>
      <c r="E2115" t="s">
        <v>5298</v>
      </c>
      <c r="F2115" s="2" t="s">
        <v>3688</v>
      </c>
      <c r="G2115" s="2" t="str">
        <f>HYPERLINK("[SupplementaryData2.xlsx]HPMR!A697","HPMR")</f>
        <v>HPMR</v>
      </c>
      <c r="H2115" s="2" t="str">
        <f>HYPERLINK("[SupplementaryData2.xlsx]IUPHAR!A313","IUPHAR")</f>
        <v>IUPHAR</v>
      </c>
      <c r="I2115" s="2" t="s">
        <v>3688</v>
      </c>
      <c r="J2115" s="2" t="s">
        <v>3688</v>
      </c>
      <c r="K2115" s="2" t="s">
        <v>3688</v>
      </c>
      <c r="L2115" t="s">
        <v>3159</v>
      </c>
      <c r="M2115" t="s">
        <v>4608</v>
      </c>
      <c r="N2115" t="s">
        <v>3688</v>
      </c>
      <c r="O2115" t="s">
        <v>5599</v>
      </c>
      <c r="P2115" t="s">
        <v>5601</v>
      </c>
    </row>
    <row r="2116" spans="1:16" x14ac:dyDescent="0.45">
      <c r="A2116" t="s">
        <v>2130</v>
      </c>
      <c r="B2116" t="s">
        <v>3159</v>
      </c>
      <c r="C2116" t="s">
        <v>3868</v>
      </c>
      <c r="D2116" t="s">
        <v>4609</v>
      </c>
      <c r="E2116" t="s">
        <v>5299</v>
      </c>
      <c r="F2116" s="2" t="s">
        <v>3688</v>
      </c>
      <c r="G2116" s="2" t="s">
        <v>3688</v>
      </c>
      <c r="H2116" s="2" t="str">
        <f>HYPERLINK("[SupplementaryData2.xlsx]IUPHAR!A314","IUPHAR")</f>
        <v>IUPHAR</v>
      </c>
      <c r="I2116" s="2" t="s">
        <v>3688</v>
      </c>
      <c r="J2116" s="2" t="s">
        <v>3688</v>
      </c>
      <c r="K2116" s="2" t="s">
        <v>3688</v>
      </c>
      <c r="L2116" t="s">
        <v>3159</v>
      </c>
      <c r="M2116" t="s">
        <v>4609</v>
      </c>
      <c r="N2116" t="s">
        <v>3688</v>
      </c>
      <c r="O2116" t="s">
        <v>5599</v>
      </c>
      <c r="P2116" t="s">
        <v>5601</v>
      </c>
    </row>
    <row r="2117" spans="1:16" x14ac:dyDescent="0.45">
      <c r="A2117" t="s">
        <v>2131</v>
      </c>
      <c r="B2117" t="s">
        <v>3159</v>
      </c>
      <c r="C2117" t="s">
        <v>3868</v>
      </c>
      <c r="D2117" t="s">
        <v>4049</v>
      </c>
      <c r="E2117" t="s">
        <v>4739</v>
      </c>
      <c r="F2117" s="2" t="s">
        <v>3688</v>
      </c>
      <c r="G2117" s="2" t="s">
        <v>3688</v>
      </c>
      <c r="H2117" s="2" t="s">
        <v>3688</v>
      </c>
      <c r="I2117" s="2" t="s">
        <v>3688</v>
      </c>
      <c r="J2117" s="2" t="s">
        <v>3688</v>
      </c>
      <c r="K2117" s="2" t="s">
        <v>3688</v>
      </c>
      <c r="L2117" t="s">
        <v>3688</v>
      </c>
      <c r="M2117" t="s">
        <v>3688</v>
      </c>
      <c r="N2117" t="s">
        <v>5551</v>
      </c>
      <c r="O2117" t="s">
        <v>5600</v>
      </c>
      <c r="P2117" t="s">
        <v>5601</v>
      </c>
    </row>
    <row r="2118" spans="1:16" x14ac:dyDescent="0.45">
      <c r="A2118" t="s">
        <v>2132</v>
      </c>
      <c r="B2118" t="s">
        <v>3159</v>
      </c>
      <c r="C2118" t="s">
        <v>3868</v>
      </c>
      <c r="D2118" t="s">
        <v>3999</v>
      </c>
      <c r="E2118" t="s">
        <v>4689</v>
      </c>
      <c r="F2118" s="2" t="s">
        <v>3688</v>
      </c>
      <c r="G2118" s="2" t="s">
        <v>3688</v>
      </c>
      <c r="H2118" s="2" t="s">
        <v>3688</v>
      </c>
      <c r="I2118" s="2" t="s">
        <v>3688</v>
      </c>
      <c r="J2118" s="2" t="str">
        <f>HYPERLINK("[SupplementaryData2.xlsx]STRING.binding!A1156","STRING.binding")</f>
        <v>STRING.binding</v>
      </c>
      <c r="K2118" s="2" t="s">
        <v>3688</v>
      </c>
      <c r="L2118" t="s">
        <v>3159</v>
      </c>
      <c r="M2118" t="s">
        <v>3999</v>
      </c>
      <c r="N2118" t="s">
        <v>5552</v>
      </c>
      <c r="O2118" t="s">
        <v>5600</v>
      </c>
      <c r="P2118" t="s">
        <v>5601</v>
      </c>
    </row>
    <row r="2119" spans="1:16" x14ac:dyDescent="0.45">
      <c r="A2119" t="s">
        <v>2133</v>
      </c>
      <c r="B2119" t="s">
        <v>3160</v>
      </c>
      <c r="C2119" t="s">
        <v>3869</v>
      </c>
      <c r="D2119" t="s">
        <v>4534</v>
      </c>
      <c r="E2119" t="s">
        <v>5224</v>
      </c>
      <c r="F2119" s="2" t="s">
        <v>3688</v>
      </c>
      <c r="G2119" s="2" t="str">
        <f>HYPERLINK("[SupplementaryData2.xlsx]HPMR!A698","HPMR")</f>
        <v>HPMR</v>
      </c>
      <c r="H2119" s="2" t="str">
        <f>HYPERLINK("[SupplementaryData2.xlsx]IUPHAR!A315","IUPHAR")</f>
        <v>IUPHAR</v>
      </c>
      <c r="I2119" s="2" t="s">
        <v>3688</v>
      </c>
      <c r="J2119" s="2" t="s">
        <v>3688</v>
      </c>
      <c r="K2119" s="2" t="s">
        <v>3688</v>
      </c>
      <c r="L2119" t="s">
        <v>3160</v>
      </c>
      <c r="M2119" t="s">
        <v>4534</v>
      </c>
      <c r="N2119" t="s">
        <v>3688</v>
      </c>
      <c r="O2119" t="s">
        <v>5599</v>
      </c>
      <c r="P2119" t="s">
        <v>5601</v>
      </c>
    </row>
    <row r="2120" spans="1:16" x14ac:dyDescent="0.45">
      <c r="A2120" t="s">
        <v>2134</v>
      </c>
      <c r="B2120" t="s">
        <v>3160</v>
      </c>
      <c r="C2120" t="s">
        <v>3869</v>
      </c>
      <c r="D2120" t="s">
        <v>4608</v>
      </c>
      <c r="E2120" t="s">
        <v>5298</v>
      </c>
      <c r="F2120" s="2" t="s">
        <v>3688</v>
      </c>
      <c r="G2120" s="2" t="str">
        <f>HYPERLINK("[SupplementaryData2.xlsx]HPMR!A699","HPMR")</f>
        <v>HPMR</v>
      </c>
      <c r="H2120" s="2" t="str">
        <f>HYPERLINK("[SupplementaryData2.xlsx]IUPHAR!A316","IUPHAR")</f>
        <v>IUPHAR</v>
      </c>
      <c r="I2120" s="2" t="s">
        <v>3688</v>
      </c>
      <c r="J2120" s="2" t="s">
        <v>3688</v>
      </c>
      <c r="K2120" s="2" t="s">
        <v>3688</v>
      </c>
      <c r="L2120" t="s">
        <v>3160</v>
      </c>
      <c r="M2120" t="s">
        <v>4608</v>
      </c>
      <c r="N2120" t="s">
        <v>3688</v>
      </c>
      <c r="O2120" t="s">
        <v>5599</v>
      </c>
      <c r="P2120" t="s">
        <v>5601</v>
      </c>
    </row>
    <row r="2121" spans="1:16" x14ac:dyDescent="0.45">
      <c r="A2121" t="s">
        <v>2135</v>
      </c>
      <c r="B2121" t="s">
        <v>3160</v>
      </c>
      <c r="C2121" t="s">
        <v>3869</v>
      </c>
      <c r="D2121" t="s">
        <v>4609</v>
      </c>
      <c r="E2121" t="s">
        <v>5299</v>
      </c>
      <c r="F2121" s="2" t="s">
        <v>3688</v>
      </c>
      <c r="G2121" s="2" t="s">
        <v>3688</v>
      </c>
      <c r="H2121" s="2" t="str">
        <f>HYPERLINK("[SupplementaryData2.xlsx]IUPHAR!A317","IUPHAR")</f>
        <v>IUPHAR</v>
      </c>
      <c r="I2121" s="2" t="s">
        <v>3688</v>
      </c>
      <c r="J2121" s="2" t="s">
        <v>3688</v>
      </c>
      <c r="K2121" s="2" t="s">
        <v>3688</v>
      </c>
      <c r="L2121" t="s">
        <v>3160</v>
      </c>
      <c r="M2121" t="s">
        <v>4609</v>
      </c>
      <c r="N2121" t="s">
        <v>3688</v>
      </c>
      <c r="O2121" t="s">
        <v>5599</v>
      </c>
      <c r="P2121" t="s">
        <v>5601</v>
      </c>
    </row>
    <row r="2122" spans="1:16" x14ac:dyDescent="0.45">
      <c r="A2122" t="s">
        <v>2136</v>
      </c>
      <c r="B2122" t="s">
        <v>3161</v>
      </c>
      <c r="C2122" t="s">
        <v>3870</v>
      </c>
      <c r="D2122" t="s">
        <v>4611</v>
      </c>
      <c r="E2122" t="s">
        <v>5301</v>
      </c>
      <c r="F2122" s="2" t="s">
        <v>3688</v>
      </c>
      <c r="G2122" s="2" t="s">
        <v>3688</v>
      </c>
      <c r="H2122" s="2" t="s">
        <v>3688</v>
      </c>
      <c r="I2122" s="2" t="str">
        <f>HYPERLINK("[SupplementaryData2.xlsx]HPRD!A1107","HPRD")</f>
        <v>HPRD</v>
      </c>
      <c r="J2122" s="2" t="s">
        <v>3688</v>
      </c>
      <c r="K2122" s="2" t="s">
        <v>3688</v>
      </c>
      <c r="L2122" t="s">
        <v>3161</v>
      </c>
      <c r="M2122" t="s">
        <v>4611</v>
      </c>
      <c r="N2122" t="s">
        <v>3688</v>
      </c>
      <c r="O2122" t="s">
        <v>5600</v>
      </c>
      <c r="P2122" t="s">
        <v>5601</v>
      </c>
    </row>
    <row r="2123" spans="1:16" x14ac:dyDescent="0.45">
      <c r="A2123" t="s">
        <v>2137</v>
      </c>
      <c r="B2123" t="s">
        <v>3161</v>
      </c>
      <c r="C2123" t="s">
        <v>3870</v>
      </c>
      <c r="D2123" t="s">
        <v>4612</v>
      </c>
      <c r="E2123" t="s">
        <v>5302</v>
      </c>
      <c r="F2123" s="2" t="s">
        <v>3688</v>
      </c>
      <c r="G2123" s="2" t="s">
        <v>3688</v>
      </c>
      <c r="H2123" s="2" t="s">
        <v>3688</v>
      </c>
      <c r="I2123" s="2" t="s">
        <v>3688</v>
      </c>
      <c r="J2123" s="2" t="str">
        <f>HYPERLINK("[SupplementaryData2.xlsx]STRING.binding!A1157","STRING.binding")</f>
        <v>STRING.binding</v>
      </c>
      <c r="K2123" s="2" t="s">
        <v>3688</v>
      </c>
      <c r="L2123" t="s">
        <v>3161</v>
      </c>
      <c r="M2123" t="s">
        <v>3688</v>
      </c>
      <c r="N2123" t="s">
        <v>3688</v>
      </c>
      <c r="O2123" t="s">
        <v>5600</v>
      </c>
      <c r="P2123" t="s">
        <v>5603</v>
      </c>
    </row>
    <row r="2124" spans="1:16" x14ac:dyDescent="0.45">
      <c r="A2124" t="s">
        <v>2138</v>
      </c>
      <c r="B2124" t="s">
        <v>3161</v>
      </c>
      <c r="C2124" t="s">
        <v>3870</v>
      </c>
      <c r="D2124" t="s">
        <v>4298</v>
      </c>
      <c r="E2124" t="s">
        <v>4988</v>
      </c>
      <c r="F2124" s="2" t="s">
        <v>3688</v>
      </c>
      <c r="G2124" s="2" t="str">
        <f>HYPERLINK("[SupplementaryData2.xlsx]HPMR!A700","HPMR")</f>
        <v>HPMR</v>
      </c>
      <c r="H2124" s="2" t="s">
        <v>3688</v>
      </c>
      <c r="I2124" s="2" t="s">
        <v>3688</v>
      </c>
      <c r="J2124" s="2" t="s">
        <v>3688</v>
      </c>
      <c r="K2124" s="2" t="s">
        <v>3688</v>
      </c>
      <c r="L2124" t="s">
        <v>3161</v>
      </c>
      <c r="M2124" t="s">
        <v>5397</v>
      </c>
      <c r="N2124" t="s">
        <v>3688</v>
      </c>
      <c r="O2124" t="s">
        <v>5599</v>
      </c>
      <c r="P2124" t="s">
        <v>5601</v>
      </c>
    </row>
    <row r="2125" spans="1:16" x14ac:dyDescent="0.45">
      <c r="A2125" t="s">
        <v>2139</v>
      </c>
      <c r="B2125" t="s">
        <v>3161</v>
      </c>
      <c r="C2125" t="s">
        <v>3870</v>
      </c>
      <c r="D2125" t="s">
        <v>4065</v>
      </c>
      <c r="E2125" t="s">
        <v>4755</v>
      </c>
      <c r="F2125" s="2" t="s">
        <v>3688</v>
      </c>
      <c r="G2125" s="2" t="s">
        <v>3688</v>
      </c>
      <c r="H2125" s="2" t="s">
        <v>3688</v>
      </c>
      <c r="I2125" s="2" t="s">
        <v>3688</v>
      </c>
      <c r="J2125" s="2" t="str">
        <f>HYPERLINK("[SupplementaryData2.xlsx]STRING.binding!A1158","STRING.binding")</f>
        <v>STRING.binding</v>
      </c>
      <c r="K2125" s="2" t="s">
        <v>3688</v>
      </c>
      <c r="L2125" t="s">
        <v>3161</v>
      </c>
      <c r="M2125" t="s">
        <v>4065</v>
      </c>
      <c r="N2125" t="s">
        <v>3688</v>
      </c>
      <c r="O2125" t="s">
        <v>5600</v>
      </c>
      <c r="P2125" t="s">
        <v>5603</v>
      </c>
    </row>
    <row r="2126" spans="1:16" x14ac:dyDescent="0.45">
      <c r="A2126" t="s">
        <v>2140</v>
      </c>
      <c r="B2126" t="s">
        <v>3161</v>
      </c>
      <c r="C2126" t="s">
        <v>3870</v>
      </c>
      <c r="D2126" t="s">
        <v>4568</v>
      </c>
      <c r="E2126" t="s">
        <v>5258</v>
      </c>
      <c r="F2126" s="2" t="s">
        <v>3688</v>
      </c>
      <c r="G2126" s="2" t="str">
        <f>HYPERLINK("[SupplementaryData2.xlsx]HPMR!A701","HPMR")</f>
        <v>HPMR</v>
      </c>
      <c r="H2126" s="2" t="s">
        <v>3688</v>
      </c>
      <c r="I2126" s="2" t="str">
        <f>HYPERLINK("[SupplementaryData2.xlsx]HPRD!A1108","HPRD")</f>
        <v>HPRD</v>
      </c>
      <c r="J2126" s="2" t="str">
        <f>HYPERLINK("[SupplementaryData2.xlsx]STRING.binding!A1159","STRING.binding")</f>
        <v>STRING.binding</v>
      </c>
      <c r="K2126" s="2" t="s">
        <v>3688</v>
      </c>
      <c r="L2126" t="s">
        <v>3161</v>
      </c>
      <c r="M2126" t="s">
        <v>4568</v>
      </c>
      <c r="N2126" t="s">
        <v>3688</v>
      </c>
      <c r="O2126" t="s">
        <v>5599</v>
      </c>
      <c r="P2126" t="s">
        <v>5601</v>
      </c>
    </row>
    <row r="2127" spans="1:16" x14ac:dyDescent="0.45">
      <c r="A2127" t="s">
        <v>2141</v>
      </c>
      <c r="B2127" t="s">
        <v>3161</v>
      </c>
      <c r="C2127" t="s">
        <v>3870</v>
      </c>
      <c r="D2127" t="s">
        <v>4569</v>
      </c>
      <c r="E2127" t="s">
        <v>5259</v>
      </c>
      <c r="F2127" s="2" t="s">
        <v>3688</v>
      </c>
      <c r="G2127" s="2" t="s">
        <v>3688</v>
      </c>
      <c r="H2127" s="2" t="s">
        <v>3688</v>
      </c>
      <c r="I2127" s="2" t="s">
        <v>3688</v>
      </c>
      <c r="J2127" s="2" t="str">
        <f>HYPERLINK("[SupplementaryData2.xlsx]STRING.binding!A1160","STRING.binding")</f>
        <v>STRING.binding</v>
      </c>
      <c r="K2127" s="2" t="s">
        <v>3688</v>
      </c>
      <c r="L2127" t="s">
        <v>3161</v>
      </c>
      <c r="M2127" t="s">
        <v>3688</v>
      </c>
      <c r="N2127" t="s">
        <v>3688</v>
      </c>
      <c r="O2127" t="s">
        <v>5600</v>
      </c>
      <c r="P2127" t="s">
        <v>5603</v>
      </c>
    </row>
    <row r="2128" spans="1:16" x14ac:dyDescent="0.45">
      <c r="A2128" t="s">
        <v>2142</v>
      </c>
      <c r="B2128" t="s">
        <v>3161</v>
      </c>
      <c r="C2128" t="s">
        <v>3870</v>
      </c>
      <c r="D2128" t="s">
        <v>4613</v>
      </c>
      <c r="E2128" t="s">
        <v>5303</v>
      </c>
      <c r="F2128" s="2" t="s">
        <v>3688</v>
      </c>
      <c r="G2128" s="2" t="str">
        <f>HYPERLINK("[SupplementaryData2.xlsx]HPMR!A702","HPMR")</f>
        <v>HPMR</v>
      </c>
      <c r="H2128" s="2" t="s">
        <v>3688</v>
      </c>
      <c r="I2128" s="2" t="s">
        <v>3688</v>
      </c>
      <c r="J2128" s="2" t="s">
        <v>3688</v>
      </c>
      <c r="K2128" s="2" t="s">
        <v>3688</v>
      </c>
      <c r="L2128" t="s">
        <v>3161</v>
      </c>
      <c r="M2128" t="s">
        <v>4613</v>
      </c>
      <c r="N2128" t="s">
        <v>3688</v>
      </c>
      <c r="O2128" t="s">
        <v>5599</v>
      </c>
      <c r="P2128" t="s">
        <v>5601</v>
      </c>
    </row>
    <row r="2129" spans="1:16" x14ac:dyDescent="0.45">
      <c r="A2129" t="s">
        <v>2143</v>
      </c>
      <c r="B2129" t="s">
        <v>3162</v>
      </c>
      <c r="C2129" t="s">
        <v>3871</v>
      </c>
      <c r="D2129" t="s">
        <v>4106</v>
      </c>
      <c r="E2129" t="s">
        <v>4796</v>
      </c>
      <c r="F2129" s="2" t="s">
        <v>3688</v>
      </c>
      <c r="G2129" s="2" t="s">
        <v>3688</v>
      </c>
      <c r="H2129" s="2" t="s">
        <v>3688</v>
      </c>
      <c r="I2129" s="2" t="s">
        <v>3688</v>
      </c>
      <c r="J2129" s="2" t="s">
        <v>3688</v>
      </c>
      <c r="K2129" s="2" t="s">
        <v>3688</v>
      </c>
      <c r="L2129" t="s">
        <v>3688</v>
      </c>
      <c r="M2129" t="s">
        <v>3688</v>
      </c>
      <c r="N2129" t="s">
        <v>5553</v>
      </c>
      <c r="O2129" t="s">
        <v>5600</v>
      </c>
      <c r="P2129" t="s">
        <v>5601</v>
      </c>
    </row>
    <row r="2130" spans="1:16" x14ac:dyDescent="0.45">
      <c r="A2130" t="s">
        <v>2144</v>
      </c>
      <c r="B2130" t="s">
        <v>3163</v>
      </c>
      <c r="C2130" t="s">
        <v>3872</v>
      </c>
      <c r="D2130" t="s">
        <v>4106</v>
      </c>
      <c r="E2130" t="s">
        <v>4796</v>
      </c>
      <c r="F2130" s="2" t="s">
        <v>3688</v>
      </c>
      <c r="G2130" s="2" t="s">
        <v>3688</v>
      </c>
      <c r="H2130" s="2" t="s">
        <v>3688</v>
      </c>
      <c r="I2130" s="2" t="s">
        <v>3688</v>
      </c>
      <c r="J2130" s="2" t="s">
        <v>3688</v>
      </c>
      <c r="K2130" s="2" t="s">
        <v>3688</v>
      </c>
      <c r="L2130" t="s">
        <v>3688</v>
      </c>
      <c r="M2130" t="s">
        <v>3688</v>
      </c>
      <c r="N2130" t="s">
        <v>5553</v>
      </c>
      <c r="O2130" t="s">
        <v>5600</v>
      </c>
      <c r="P2130" t="s">
        <v>5601</v>
      </c>
    </row>
    <row r="2131" spans="1:16" x14ac:dyDescent="0.45">
      <c r="A2131" t="s">
        <v>2145</v>
      </c>
      <c r="B2131" t="s">
        <v>3164</v>
      </c>
      <c r="C2131" t="s">
        <v>3873</v>
      </c>
      <c r="D2131" t="s">
        <v>4042</v>
      </c>
      <c r="E2131" t="s">
        <v>4732</v>
      </c>
      <c r="F2131" s="2" t="s">
        <v>3688</v>
      </c>
      <c r="G2131" s="2" t="s">
        <v>3688</v>
      </c>
      <c r="H2131" s="2" t="s">
        <v>3688</v>
      </c>
      <c r="I2131" s="2" t="str">
        <f>HYPERLINK("[SupplementaryData2.xlsx]HPRD!A1109","HPRD")</f>
        <v>HPRD</v>
      </c>
      <c r="J2131" s="2" t="s">
        <v>3688</v>
      </c>
      <c r="K2131" s="2" t="s">
        <v>3688</v>
      </c>
      <c r="L2131" t="s">
        <v>3688</v>
      </c>
      <c r="M2131" t="s">
        <v>4042</v>
      </c>
      <c r="N2131" t="s">
        <v>3688</v>
      </c>
      <c r="O2131" t="s">
        <v>5600</v>
      </c>
      <c r="P2131" t="s">
        <v>5601</v>
      </c>
    </row>
    <row r="2132" spans="1:16" x14ac:dyDescent="0.45">
      <c r="A2132" t="s">
        <v>2146</v>
      </c>
      <c r="B2132" t="s">
        <v>3164</v>
      </c>
      <c r="C2132" t="s">
        <v>3873</v>
      </c>
      <c r="D2132" t="s">
        <v>4043</v>
      </c>
      <c r="E2132" t="s">
        <v>4733</v>
      </c>
      <c r="F2132" s="2" t="s">
        <v>3688</v>
      </c>
      <c r="G2132" s="2" t="s">
        <v>3688</v>
      </c>
      <c r="H2132" s="2" t="str">
        <f>HYPERLINK("[SupplementaryData2.xlsx]IUPHAR!A318","IUPHAR")</f>
        <v>IUPHAR</v>
      </c>
      <c r="I2132" s="2" t="s">
        <v>3688</v>
      </c>
      <c r="J2132" s="2" t="s">
        <v>3688</v>
      </c>
      <c r="K2132" s="2" t="s">
        <v>3688</v>
      </c>
      <c r="L2132" t="s">
        <v>3688</v>
      </c>
      <c r="M2132" t="s">
        <v>5384</v>
      </c>
      <c r="N2132" t="s">
        <v>3688</v>
      </c>
      <c r="O2132" t="s">
        <v>5599</v>
      </c>
      <c r="P2132" t="s">
        <v>5601</v>
      </c>
    </row>
    <row r="2133" spans="1:16" x14ac:dyDescent="0.45">
      <c r="A2133" t="s">
        <v>2147</v>
      </c>
      <c r="B2133" t="s">
        <v>3164</v>
      </c>
      <c r="C2133" t="s">
        <v>3873</v>
      </c>
      <c r="D2133" t="s">
        <v>4058</v>
      </c>
      <c r="E2133" t="s">
        <v>4748</v>
      </c>
      <c r="F2133" s="2" t="s">
        <v>3688</v>
      </c>
      <c r="G2133" s="2" t="s">
        <v>3688</v>
      </c>
      <c r="H2133" s="2" t="s">
        <v>3688</v>
      </c>
      <c r="I2133" s="2" t="s">
        <v>3688</v>
      </c>
      <c r="J2133" s="2" t="str">
        <f>HYPERLINK("[SupplementaryData2.xlsx]STRING.binding!A1161","STRING.binding")</f>
        <v>STRING.binding</v>
      </c>
      <c r="K2133" s="2" t="s">
        <v>3688</v>
      </c>
      <c r="L2133" t="s">
        <v>3688</v>
      </c>
      <c r="M2133" t="s">
        <v>4058</v>
      </c>
      <c r="N2133" t="s">
        <v>3688</v>
      </c>
      <c r="O2133" t="s">
        <v>5600</v>
      </c>
      <c r="P2133" t="s">
        <v>5603</v>
      </c>
    </row>
    <row r="2134" spans="1:16" x14ac:dyDescent="0.45">
      <c r="A2134" t="s">
        <v>2148</v>
      </c>
      <c r="B2134" t="s">
        <v>3165</v>
      </c>
      <c r="C2134" t="s">
        <v>3874</v>
      </c>
      <c r="D2134" t="s">
        <v>4499</v>
      </c>
      <c r="E2134" t="s">
        <v>5189</v>
      </c>
      <c r="F2134" s="2" t="s">
        <v>3688</v>
      </c>
      <c r="G2134" s="2" t="s">
        <v>3688</v>
      </c>
      <c r="H2134" s="2" t="s">
        <v>3688</v>
      </c>
      <c r="I2134" s="2" t="str">
        <f>HYPERLINK("[SupplementaryData2.xlsx]HPRD!A1110","HPRD")</f>
        <v>HPRD</v>
      </c>
      <c r="J2134" s="2" t="s">
        <v>3688</v>
      </c>
      <c r="K2134" s="2" t="s">
        <v>3688</v>
      </c>
      <c r="L2134" t="s">
        <v>3688</v>
      </c>
      <c r="M2134" t="s">
        <v>3688</v>
      </c>
      <c r="N2134" t="s">
        <v>3688</v>
      </c>
      <c r="O2134" t="s">
        <v>5600</v>
      </c>
      <c r="P2134" t="s">
        <v>5601</v>
      </c>
    </row>
    <row r="2135" spans="1:16" x14ac:dyDescent="0.45">
      <c r="A2135" t="s">
        <v>2149</v>
      </c>
      <c r="B2135" t="s">
        <v>3165</v>
      </c>
      <c r="C2135" t="s">
        <v>3874</v>
      </c>
      <c r="D2135" t="s">
        <v>4031</v>
      </c>
      <c r="E2135" t="s">
        <v>4721</v>
      </c>
      <c r="F2135" s="2" t="s">
        <v>3688</v>
      </c>
      <c r="G2135" s="2" t="s">
        <v>3688</v>
      </c>
      <c r="H2135" s="2" t="s">
        <v>3688</v>
      </c>
      <c r="I2135" s="2" t="str">
        <f>HYPERLINK("[SupplementaryData2.xlsx]HPRD!A1111","HPRD")</f>
        <v>HPRD</v>
      </c>
      <c r="J2135" s="2" t="s">
        <v>3688</v>
      </c>
      <c r="K2135" s="2" t="s">
        <v>3688</v>
      </c>
      <c r="L2135" t="s">
        <v>3688</v>
      </c>
      <c r="M2135" t="s">
        <v>4031</v>
      </c>
      <c r="N2135" t="s">
        <v>3688</v>
      </c>
      <c r="O2135" t="s">
        <v>5600</v>
      </c>
      <c r="P2135" t="s">
        <v>5601</v>
      </c>
    </row>
    <row r="2136" spans="1:16" x14ac:dyDescent="0.45">
      <c r="A2136" t="s">
        <v>2150</v>
      </c>
      <c r="B2136" t="s">
        <v>3166</v>
      </c>
      <c r="C2136" t="s">
        <v>3875</v>
      </c>
      <c r="D2136" t="s">
        <v>4614</v>
      </c>
      <c r="E2136" t="s">
        <v>5304</v>
      </c>
      <c r="F2136" s="2" t="s">
        <v>3688</v>
      </c>
      <c r="G2136" s="2" t="s">
        <v>3688</v>
      </c>
      <c r="H2136" s="2" t="s">
        <v>3688</v>
      </c>
      <c r="I2136" s="2" t="str">
        <f>HYPERLINK("[SupplementaryData2.xlsx]HPRD!A1112","HPRD")</f>
        <v>HPRD</v>
      </c>
      <c r="J2136" s="2" t="s">
        <v>3688</v>
      </c>
      <c r="K2136" s="2" t="s">
        <v>3688</v>
      </c>
      <c r="L2136" t="s">
        <v>3166</v>
      </c>
      <c r="M2136" t="s">
        <v>3688</v>
      </c>
      <c r="N2136" t="s">
        <v>3688</v>
      </c>
      <c r="O2136" t="s">
        <v>5600</v>
      </c>
      <c r="P2136" t="s">
        <v>5601</v>
      </c>
    </row>
    <row r="2137" spans="1:16" x14ac:dyDescent="0.45">
      <c r="A2137" t="s">
        <v>2151</v>
      </c>
      <c r="B2137" t="s">
        <v>3167</v>
      </c>
      <c r="C2137" t="s">
        <v>3876</v>
      </c>
      <c r="D2137" t="s">
        <v>4614</v>
      </c>
      <c r="E2137" t="s">
        <v>5304</v>
      </c>
      <c r="F2137" s="2" t="s">
        <v>3688</v>
      </c>
      <c r="G2137" s="2" t="s">
        <v>3688</v>
      </c>
      <c r="H2137" s="2" t="s">
        <v>3688</v>
      </c>
      <c r="I2137" s="2" t="str">
        <f>HYPERLINK("[SupplementaryData2.xlsx]HPRD!A1113","HPRD")</f>
        <v>HPRD</v>
      </c>
      <c r="J2137" s="2" t="s">
        <v>3688</v>
      </c>
      <c r="K2137" s="2" t="s">
        <v>3688</v>
      </c>
      <c r="L2137" t="s">
        <v>3688</v>
      </c>
      <c r="M2137" t="s">
        <v>3688</v>
      </c>
      <c r="N2137" t="s">
        <v>3688</v>
      </c>
      <c r="O2137" t="s">
        <v>5600</v>
      </c>
      <c r="P2137" t="s">
        <v>5601</v>
      </c>
    </row>
    <row r="2138" spans="1:16" x14ac:dyDescent="0.45">
      <c r="A2138" t="s">
        <v>2152</v>
      </c>
      <c r="B2138" t="s">
        <v>3168</v>
      </c>
      <c r="C2138" t="s">
        <v>3877</v>
      </c>
      <c r="D2138" t="s">
        <v>4012</v>
      </c>
      <c r="E2138" t="s">
        <v>4702</v>
      </c>
      <c r="F2138" s="2" t="s">
        <v>3688</v>
      </c>
      <c r="G2138" s="2" t="str">
        <f>HYPERLINK("[SupplementaryData2.xlsx]HPMR!A703","HPMR")</f>
        <v>HPMR</v>
      </c>
      <c r="H2138" s="2" t="str">
        <f>HYPERLINK("[SupplementaryData2.xlsx]IUPHAR!A319","IUPHAR")</f>
        <v>IUPHAR</v>
      </c>
      <c r="I2138" s="2" t="str">
        <f>HYPERLINK("[SupplementaryData2.xlsx]HPRD!A1114","HPRD")</f>
        <v>HPRD</v>
      </c>
      <c r="J2138" s="2" t="str">
        <f>HYPERLINK("[SupplementaryData2.xlsx]STRING.binding!A1162","STRING.binding")</f>
        <v>STRING.binding</v>
      </c>
      <c r="K2138" s="2" t="str">
        <f>HYPERLINK("[SupplementaryData2.xlsx]STRING.experiment!A370","STRING.experiment")</f>
        <v>STRING.experiment</v>
      </c>
      <c r="L2138" t="s">
        <v>3168</v>
      </c>
      <c r="M2138" t="s">
        <v>4012</v>
      </c>
      <c r="N2138" t="s">
        <v>3688</v>
      </c>
      <c r="O2138" t="s">
        <v>5599</v>
      </c>
      <c r="P2138" t="s">
        <v>5601</v>
      </c>
    </row>
    <row r="2139" spans="1:16" x14ac:dyDescent="0.45">
      <c r="A2139" t="s">
        <v>2153</v>
      </c>
      <c r="B2139" t="s">
        <v>3168</v>
      </c>
      <c r="C2139" t="s">
        <v>3877</v>
      </c>
      <c r="D2139" t="s">
        <v>4013</v>
      </c>
      <c r="E2139" t="s">
        <v>4703</v>
      </c>
      <c r="F2139" s="2" t="s">
        <v>3688</v>
      </c>
      <c r="G2139" s="2" t="s">
        <v>3688</v>
      </c>
      <c r="H2139" s="2" t="s">
        <v>3688</v>
      </c>
      <c r="I2139" s="2" t="str">
        <f>HYPERLINK("[SupplementaryData2.xlsx]HPRD!A1115","HPRD")</f>
        <v>HPRD</v>
      </c>
      <c r="J2139" s="2" t="s">
        <v>3688</v>
      </c>
      <c r="K2139" s="2" t="s">
        <v>3688</v>
      </c>
      <c r="L2139" t="s">
        <v>3168</v>
      </c>
      <c r="M2139" t="s">
        <v>4013</v>
      </c>
      <c r="N2139" t="s">
        <v>3688</v>
      </c>
      <c r="O2139" t="s">
        <v>5600</v>
      </c>
      <c r="P2139" t="s">
        <v>5601</v>
      </c>
    </row>
    <row r="2140" spans="1:16" x14ac:dyDescent="0.45">
      <c r="A2140" t="s">
        <v>2154</v>
      </c>
      <c r="B2140" t="s">
        <v>3168</v>
      </c>
      <c r="C2140" t="s">
        <v>3877</v>
      </c>
      <c r="D2140" t="s">
        <v>4014</v>
      </c>
      <c r="E2140" t="s">
        <v>4704</v>
      </c>
      <c r="F2140" s="2" t="s">
        <v>3688</v>
      </c>
      <c r="G2140" s="2" t="s">
        <v>3688</v>
      </c>
      <c r="H2140" s="2" t="s">
        <v>3688</v>
      </c>
      <c r="I2140" s="2" t="s">
        <v>3688</v>
      </c>
      <c r="J2140" s="2" t="s">
        <v>3688</v>
      </c>
      <c r="K2140" s="2" t="s">
        <v>3688</v>
      </c>
      <c r="L2140" t="s">
        <v>3688</v>
      </c>
      <c r="M2140" t="s">
        <v>3688</v>
      </c>
      <c r="N2140" t="s">
        <v>5554</v>
      </c>
      <c r="O2140" t="s">
        <v>5600</v>
      </c>
      <c r="P2140" t="s">
        <v>5601</v>
      </c>
    </row>
    <row r="2141" spans="1:16" x14ac:dyDescent="0.45">
      <c r="A2141" t="s">
        <v>2155</v>
      </c>
      <c r="B2141" t="s">
        <v>3169</v>
      </c>
      <c r="C2141" t="s">
        <v>3878</v>
      </c>
      <c r="D2141" t="s">
        <v>4615</v>
      </c>
      <c r="E2141" t="s">
        <v>5305</v>
      </c>
      <c r="F2141" s="2" t="s">
        <v>3688</v>
      </c>
      <c r="G2141" s="2" t="s">
        <v>3688</v>
      </c>
      <c r="H2141" s="2" t="s">
        <v>3688</v>
      </c>
      <c r="I2141" s="2" t="s">
        <v>3688</v>
      </c>
      <c r="J2141" s="2" t="str">
        <f>HYPERLINK("[SupplementaryData2.xlsx]STRING.binding!A1163","STRING.binding")</f>
        <v>STRING.binding</v>
      </c>
      <c r="K2141" s="2" t="s">
        <v>3688</v>
      </c>
      <c r="L2141" t="s">
        <v>3169</v>
      </c>
      <c r="M2141" t="s">
        <v>3688</v>
      </c>
      <c r="N2141" t="s">
        <v>3688</v>
      </c>
      <c r="O2141" t="s">
        <v>5600</v>
      </c>
      <c r="P2141" t="s">
        <v>5603</v>
      </c>
    </row>
    <row r="2142" spans="1:16" x14ac:dyDescent="0.45">
      <c r="A2142" t="s">
        <v>2156</v>
      </c>
      <c r="B2142" t="s">
        <v>3169</v>
      </c>
      <c r="C2142" t="s">
        <v>3878</v>
      </c>
      <c r="D2142" t="s">
        <v>4046</v>
      </c>
      <c r="E2142" t="s">
        <v>4736</v>
      </c>
      <c r="F2142" s="2" t="s">
        <v>3688</v>
      </c>
      <c r="G2142" s="2" t="s">
        <v>3688</v>
      </c>
      <c r="H2142" s="2" t="s">
        <v>3688</v>
      </c>
      <c r="I2142" s="2" t="s">
        <v>3688</v>
      </c>
      <c r="J2142" s="2" t="str">
        <f>HYPERLINK("[SupplementaryData2.xlsx]STRING.binding!A1164","STRING.binding")</f>
        <v>STRING.binding</v>
      </c>
      <c r="K2142" s="2" t="s">
        <v>3688</v>
      </c>
      <c r="L2142" t="s">
        <v>3169</v>
      </c>
      <c r="M2142" t="s">
        <v>4046</v>
      </c>
      <c r="N2142" t="s">
        <v>3688</v>
      </c>
      <c r="O2142" t="s">
        <v>5600</v>
      </c>
      <c r="P2142" t="s">
        <v>5603</v>
      </c>
    </row>
    <row r="2143" spans="1:16" x14ac:dyDescent="0.45">
      <c r="A2143" t="s">
        <v>2157</v>
      </c>
      <c r="B2143" t="s">
        <v>3169</v>
      </c>
      <c r="C2143" t="s">
        <v>3878</v>
      </c>
      <c r="D2143" t="s">
        <v>4047</v>
      </c>
      <c r="E2143" t="s">
        <v>4737</v>
      </c>
      <c r="F2143" s="2" t="s">
        <v>3688</v>
      </c>
      <c r="G2143" s="2" t="s">
        <v>3688</v>
      </c>
      <c r="H2143" s="2" t="s">
        <v>3688</v>
      </c>
      <c r="I2143" s="2" t="s">
        <v>3688</v>
      </c>
      <c r="J2143" s="2" t="str">
        <f>HYPERLINK("[SupplementaryData2.xlsx]STRING.binding!A1165","STRING.binding")</f>
        <v>STRING.binding</v>
      </c>
      <c r="K2143" s="2" t="s">
        <v>3688</v>
      </c>
      <c r="L2143" t="s">
        <v>3169</v>
      </c>
      <c r="M2143" t="s">
        <v>4047</v>
      </c>
      <c r="N2143" t="s">
        <v>3688</v>
      </c>
      <c r="O2143" t="s">
        <v>5600</v>
      </c>
      <c r="P2143" t="s">
        <v>5603</v>
      </c>
    </row>
    <row r="2144" spans="1:16" x14ac:dyDescent="0.45">
      <c r="A2144" t="s">
        <v>2158</v>
      </c>
      <c r="B2144" t="s">
        <v>3169</v>
      </c>
      <c r="C2144" t="s">
        <v>3878</v>
      </c>
      <c r="D2144" t="s">
        <v>4616</v>
      </c>
      <c r="E2144" t="s">
        <v>5306</v>
      </c>
      <c r="F2144" s="2" t="s">
        <v>3688</v>
      </c>
      <c r="G2144" s="2" t="str">
        <f>HYPERLINK("[SupplementaryData2.xlsx]HPMR!A704","HPMR")</f>
        <v>HPMR</v>
      </c>
      <c r="H2144" s="2" t="s">
        <v>3688</v>
      </c>
      <c r="I2144" s="2" t="str">
        <f>HYPERLINK("[SupplementaryData2.xlsx]HPRD!A1116","HPRD")</f>
        <v>HPRD</v>
      </c>
      <c r="J2144" s="2" t="str">
        <f>HYPERLINK("[SupplementaryData2.xlsx]STRING.binding!A1166","STRING.binding")</f>
        <v>STRING.binding</v>
      </c>
      <c r="K2144" s="2" t="s">
        <v>3688</v>
      </c>
      <c r="L2144" t="s">
        <v>3169</v>
      </c>
      <c r="M2144" t="s">
        <v>4616</v>
      </c>
      <c r="N2144" t="s">
        <v>3688</v>
      </c>
      <c r="O2144" t="s">
        <v>5599</v>
      </c>
      <c r="P2144" t="s">
        <v>5601</v>
      </c>
    </row>
    <row r="2145" spans="1:16" x14ac:dyDescent="0.45">
      <c r="A2145" t="s">
        <v>2159</v>
      </c>
      <c r="B2145" t="s">
        <v>3169</v>
      </c>
      <c r="C2145" t="s">
        <v>3878</v>
      </c>
      <c r="D2145" t="s">
        <v>4168</v>
      </c>
      <c r="E2145" t="s">
        <v>4858</v>
      </c>
      <c r="F2145" s="2" t="s">
        <v>3688</v>
      </c>
      <c r="G2145" s="2" t="s">
        <v>3688</v>
      </c>
      <c r="H2145" s="2" t="s">
        <v>3688</v>
      </c>
      <c r="I2145" s="2" t="str">
        <f>HYPERLINK("[SupplementaryData2.xlsx]HPRD!A1117","HPRD")</f>
        <v>HPRD</v>
      </c>
      <c r="J2145" s="2" t="str">
        <f>HYPERLINK("[SupplementaryData2.xlsx]STRING.binding!A1167","STRING.binding")</f>
        <v>STRING.binding</v>
      </c>
      <c r="K2145" s="2" t="s">
        <v>3688</v>
      </c>
      <c r="L2145" t="s">
        <v>3169</v>
      </c>
      <c r="M2145" t="s">
        <v>4168</v>
      </c>
      <c r="N2145" t="s">
        <v>3688</v>
      </c>
      <c r="O2145" t="s">
        <v>5600</v>
      </c>
      <c r="P2145" t="s">
        <v>5601</v>
      </c>
    </row>
    <row r="2146" spans="1:16" x14ac:dyDescent="0.45">
      <c r="A2146" t="s">
        <v>2160</v>
      </c>
      <c r="B2146" t="s">
        <v>3169</v>
      </c>
      <c r="C2146" t="s">
        <v>3878</v>
      </c>
      <c r="D2146" t="s">
        <v>4197</v>
      </c>
      <c r="E2146" t="s">
        <v>4887</v>
      </c>
      <c r="F2146" s="2" t="s">
        <v>3688</v>
      </c>
      <c r="G2146" s="2" t="str">
        <f>HYPERLINK("[SupplementaryData2.xlsx]HPMR!A705","HPMR")</f>
        <v>HPMR</v>
      </c>
      <c r="H2146" s="2" t="s">
        <v>3688</v>
      </c>
      <c r="I2146" s="2" t="str">
        <f>HYPERLINK("[SupplementaryData2.xlsx]HPRD!A1118","HPRD")</f>
        <v>HPRD</v>
      </c>
      <c r="J2146" s="2" t="str">
        <f>HYPERLINK("[SupplementaryData2.xlsx]STRING.binding!A1168","STRING.binding")</f>
        <v>STRING.binding</v>
      </c>
      <c r="K2146" s="2" t="str">
        <f>HYPERLINK("[SupplementaryData2.xlsx]STRING.experiment!A371","STRING.experiment")</f>
        <v>STRING.experiment</v>
      </c>
      <c r="L2146" t="s">
        <v>3169</v>
      </c>
      <c r="M2146" t="s">
        <v>4197</v>
      </c>
      <c r="N2146" t="s">
        <v>3688</v>
      </c>
      <c r="O2146" t="s">
        <v>5599</v>
      </c>
      <c r="P2146" t="s">
        <v>5601</v>
      </c>
    </row>
    <row r="2147" spans="1:16" x14ac:dyDescent="0.45">
      <c r="A2147" t="s">
        <v>2161</v>
      </c>
      <c r="B2147" t="s">
        <v>3170</v>
      </c>
      <c r="C2147" t="s">
        <v>3879</v>
      </c>
      <c r="D2147" t="s">
        <v>4226</v>
      </c>
      <c r="E2147" t="s">
        <v>4916</v>
      </c>
      <c r="F2147" s="2" t="s">
        <v>3688</v>
      </c>
      <c r="G2147" s="2" t="str">
        <f>HYPERLINK("[SupplementaryData2.xlsx]HPMR!A706","HPMR")</f>
        <v>HPMR</v>
      </c>
      <c r="H2147" s="2" t="s">
        <v>3688</v>
      </c>
      <c r="I2147" s="2" t="str">
        <f>HYPERLINK("[SupplementaryData2.xlsx]HPRD!A1119","HPRD")</f>
        <v>HPRD</v>
      </c>
      <c r="J2147" s="2" t="str">
        <f>HYPERLINK("[SupplementaryData2.xlsx]STRING.binding!A1169","STRING.binding")</f>
        <v>STRING.binding</v>
      </c>
      <c r="K2147" s="2" t="str">
        <f>HYPERLINK("[SupplementaryData2.xlsx]STRING.experiment!A372","STRING.experiment")</f>
        <v>STRING.experiment</v>
      </c>
      <c r="L2147" t="s">
        <v>3170</v>
      </c>
      <c r="M2147" t="s">
        <v>4226</v>
      </c>
      <c r="N2147" t="s">
        <v>3688</v>
      </c>
      <c r="O2147" t="s">
        <v>5599</v>
      </c>
      <c r="P2147" t="s">
        <v>5601</v>
      </c>
    </row>
    <row r="2148" spans="1:16" x14ac:dyDescent="0.45">
      <c r="A2148" t="s">
        <v>2162</v>
      </c>
      <c r="B2148" t="s">
        <v>3170</v>
      </c>
      <c r="C2148" t="s">
        <v>3879</v>
      </c>
      <c r="D2148" t="s">
        <v>4347</v>
      </c>
      <c r="E2148" t="s">
        <v>5037</v>
      </c>
      <c r="F2148" s="2" t="s">
        <v>3688</v>
      </c>
      <c r="G2148" s="2" t="s">
        <v>3688</v>
      </c>
      <c r="H2148" s="2" t="s">
        <v>3688</v>
      </c>
      <c r="I2148" s="2" t="s">
        <v>3688</v>
      </c>
      <c r="J2148" s="2" t="str">
        <f>HYPERLINK("[SupplementaryData2.xlsx]STRING.binding!A1170","STRING.binding")</f>
        <v>STRING.binding</v>
      </c>
      <c r="K2148" s="2" t="s">
        <v>3688</v>
      </c>
      <c r="L2148" t="s">
        <v>3170</v>
      </c>
      <c r="M2148" t="s">
        <v>4347</v>
      </c>
      <c r="N2148" t="s">
        <v>5555</v>
      </c>
      <c r="O2148" t="s">
        <v>5600</v>
      </c>
      <c r="P2148" t="s">
        <v>5601</v>
      </c>
    </row>
    <row r="2149" spans="1:16" x14ac:dyDescent="0.45">
      <c r="A2149" t="s">
        <v>2163</v>
      </c>
      <c r="B2149" t="s">
        <v>3170</v>
      </c>
      <c r="C2149" t="s">
        <v>3879</v>
      </c>
      <c r="D2149" t="s">
        <v>4326</v>
      </c>
      <c r="E2149" t="s">
        <v>5016</v>
      </c>
      <c r="F2149" s="2" t="s">
        <v>3688</v>
      </c>
      <c r="G2149" s="2" t="str">
        <f>HYPERLINK("[SupplementaryData2.xlsx]HPMR!A707","HPMR")</f>
        <v>HPMR</v>
      </c>
      <c r="H2149" s="2" t="s">
        <v>3688</v>
      </c>
      <c r="I2149" s="2" t="s">
        <v>3688</v>
      </c>
      <c r="J2149" s="2" t="str">
        <f>HYPERLINK("[SupplementaryData2.xlsx]STRING.binding!A1171","STRING.binding")</f>
        <v>STRING.binding</v>
      </c>
      <c r="K2149" s="2" t="s">
        <v>3688</v>
      </c>
      <c r="L2149" t="s">
        <v>3170</v>
      </c>
      <c r="M2149" t="s">
        <v>4326</v>
      </c>
      <c r="N2149" t="s">
        <v>3688</v>
      </c>
      <c r="O2149" t="s">
        <v>5599</v>
      </c>
      <c r="P2149" t="s">
        <v>5601</v>
      </c>
    </row>
    <row r="2150" spans="1:16" x14ac:dyDescent="0.45">
      <c r="A2150" t="s">
        <v>2164</v>
      </c>
      <c r="B2150" t="s">
        <v>3170</v>
      </c>
      <c r="C2150" t="s">
        <v>3879</v>
      </c>
      <c r="D2150" t="s">
        <v>4327</v>
      </c>
      <c r="E2150" t="s">
        <v>5017</v>
      </c>
      <c r="F2150" s="2" t="s">
        <v>3688</v>
      </c>
      <c r="G2150" s="2" t="str">
        <f>HYPERLINK("[SupplementaryData2.xlsx]HPMR!A708","HPMR")</f>
        <v>HPMR</v>
      </c>
      <c r="H2150" s="2" t="s">
        <v>3688</v>
      </c>
      <c r="I2150" s="2" t="s">
        <v>3688</v>
      </c>
      <c r="J2150" s="2" t="str">
        <f>HYPERLINK("[SupplementaryData2.xlsx]STRING.binding!A1172","STRING.binding")</f>
        <v>STRING.binding</v>
      </c>
      <c r="K2150" s="2" t="s">
        <v>3688</v>
      </c>
      <c r="L2150" t="s">
        <v>3170</v>
      </c>
      <c r="M2150" t="s">
        <v>4327</v>
      </c>
      <c r="N2150" t="s">
        <v>3688</v>
      </c>
      <c r="O2150" t="s">
        <v>5599</v>
      </c>
      <c r="P2150" t="s">
        <v>5601</v>
      </c>
    </row>
    <row r="2151" spans="1:16" x14ac:dyDescent="0.45">
      <c r="A2151" t="s">
        <v>2165</v>
      </c>
      <c r="B2151" t="s">
        <v>3170</v>
      </c>
      <c r="C2151" t="s">
        <v>3879</v>
      </c>
      <c r="D2151" t="s">
        <v>4328</v>
      </c>
      <c r="E2151" t="s">
        <v>5018</v>
      </c>
      <c r="F2151" s="2" t="s">
        <v>3688</v>
      </c>
      <c r="G2151" s="2" t="s">
        <v>3688</v>
      </c>
      <c r="H2151" s="2" t="s">
        <v>3688</v>
      </c>
      <c r="I2151" s="2" t="s">
        <v>3688</v>
      </c>
      <c r="J2151" s="2" t="str">
        <f>HYPERLINK("[SupplementaryData2.xlsx]STRING.binding!A1173","STRING.binding")</f>
        <v>STRING.binding</v>
      </c>
      <c r="K2151" s="2" t="s">
        <v>3688</v>
      </c>
      <c r="L2151" t="s">
        <v>3170</v>
      </c>
      <c r="M2151" t="s">
        <v>4328</v>
      </c>
      <c r="N2151" t="s">
        <v>3688</v>
      </c>
      <c r="O2151" t="s">
        <v>5600</v>
      </c>
      <c r="P2151" t="s">
        <v>5603</v>
      </c>
    </row>
    <row r="2152" spans="1:16" x14ac:dyDescent="0.45">
      <c r="A2152" t="s">
        <v>2166</v>
      </c>
      <c r="B2152" t="s">
        <v>3170</v>
      </c>
      <c r="C2152" t="s">
        <v>3879</v>
      </c>
      <c r="D2152" t="s">
        <v>4329</v>
      </c>
      <c r="E2152" t="s">
        <v>5019</v>
      </c>
      <c r="F2152" s="2" t="s">
        <v>3688</v>
      </c>
      <c r="G2152" s="2" t="str">
        <f>HYPERLINK("[SupplementaryData2.xlsx]HPMR!A709","HPMR")</f>
        <v>HPMR</v>
      </c>
      <c r="H2152" s="2" t="s">
        <v>3688</v>
      </c>
      <c r="I2152" s="2" t="s">
        <v>3688</v>
      </c>
      <c r="J2152" s="2" t="str">
        <f>HYPERLINK("[SupplementaryData2.xlsx]STRING.binding!A1174","STRING.binding")</f>
        <v>STRING.binding</v>
      </c>
      <c r="K2152" s="2" t="s">
        <v>3688</v>
      </c>
      <c r="L2152" t="s">
        <v>3170</v>
      </c>
      <c r="M2152" t="s">
        <v>4329</v>
      </c>
      <c r="N2152" t="s">
        <v>3688</v>
      </c>
      <c r="O2152" t="s">
        <v>5599</v>
      </c>
      <c r="P2152" t="s">
        <v>5601</v>
      </c>
    </row>
    <row r="2153" spans="1:16" x14ac:dyDescent="0.45">
      <c r="A2153" t="s">
        <v>2167</v>
      </c>
      <c r="B2153" t="s">
        <v>3171</v>
      </c>
      <c r="C2153" t="s">
        <v>3880</v>
      </c>
      <c r="D2153" t="s">
        <v>4226</v>
      </c>
      <c r="E2153" t="s">
        <v>4916</v>
      </c>
      <c r="F2153" s="2" t="s">
        <v>3688</v>
      </c>
      <c r="G2153" s="2" t="str">
        <f>HYPERLINK("[SupplementaryData2.xlsx]HPMR!A710","HPMR")</f>
        <v>HPMR</v>
      </c>
      <c r="H2153" s="2" t="s">
        <v>3688</v>
      </c>
      <c r="I2153" s="2" t="str">
        <f>HYPERLINK("[SupplementaryData2.xlsx]HPRD!A1120","HPRD")</f>
        <v>HPRD</v>
      </c>
      <c r="J2153" s="2" t="s">
        <v>3688</v>
      </c>
      <c r="K2153" s="2" t="s">
        <v>3688</v>
      </c>
      <c r="L2153" t="s">
        <v>3171</v>
      </c>
      <c r="M2153" t="s">
        <v>4226</v>
      </c>
      <c r="N2153" t="s">
        <v>3688</v>
      </c>
      <c r="O2153" t="s">
        <v>5599</v>
      </c>
      <c r="P2153" t="s">
        <v>5601</v>
      </c>
    </row>
    <row r="2154" spans="1:16" x14ac:dyDescent="0.45">
      <c r="A2154" t="s">
        <v>2168</v>
      </c>
      <c r="B2154" t="s">
        <v>3171</v>
      </c>
      <c r="C2154" t="s">
        <v>3880</v>
      </c>
      <c r="D2154" t="s">
        <v>4347</v>
      </c>
      <c r="E2154" t="s">
        <v>5037</v>
      </c>
      <c r="F2154" s="2" t="s">
        <v>3688</v>
      </c>
      <c r="G2154" s="2" t="s">
        <v>3688</v>
      </c>
      <c r="H2154" s="2" t="s">
        <v>3688</v>
      </c>
      <c r="I2154" s="2" t="str">
        <f>HYPERLINK("[SupplementaryData2.xlsx]HPRD!A1121","HPRD")</f>
        <v>HPRD</v>
      </c>
      <c r="J2154" s="2" t="s">
        <v>3688</v>
      </c>
      <c r="K2154" s="2" t="s">
        <v>3688</v>
      </c>
      <c r="L2154" t="s">
        <v>3171</v>
      </c>
      <c r="M2154" t="s">
        <v>4347</v>
      </c>
      <c r="N2154" t="s">
        <v>3688</v>
      </c>
      <c r="O2154" t="s">
        <v>5600</v>
      </c>
      <c r="P2154" t="s">
        <v>5601</v>
      </c>
    </row>
    <row r="2155" spans="1:16" x14ac:dyDescent="0.45">
      <c r="A2155" t="s">
        <v>2169</v>
      </c>
      <c r="B2155" t="s">
        <v>3172</v>
      </c>
      <c r="C2155" t="s">
        <v>3881</v>
      </c>
      <c r="D2155" t="s">
        <v>4226</v>
      </c>
      <c r="E2155" t="s">
        <v>4916</v>
      </c>
      <c r="F2155" s="2" t="s">
        <v>3688</v>
      </c>
      <c r="G2155" s="2" t="s">
        <v>3688</v>
      </c>
      <c r="H2155" s="2" t="s">
        <v>3688</v>
      </c>
      <c r="I2155" s="2" t="str">
        <f>HYPERLINK("[SupplementaryData2.xlsx]HPRD!A1122","HPRD")</f>
        <v>HPRD</v>
      </c>
      <c r="J2155" s="2" t="str">
        <f>HYPERLINK("[SupplementaryData2.xlsx]STRING.binding!A1175","STRING.binding")</f>
        <v>STRING.binding</v>
      </c>
      <c r="K2155" s="2" t="s">
        <v>3688</v>
      </c>
      <c r="L2155" t="s">
        <v>3172</v>
      </c>
      <c r="M2155" t="s">
        <v>4226</v>
      </c>
      <c r="N2155" t="s">
        <v>3688</v>
      </c>
      <c r="O2155" t="s">
        <v>5600</v>
      </c>
      <c r="P2155" t="s">
        <v>5601</v>
      </c>
    </row>
    <row r="2156" spans="1:16" x14ac:dyDescent="0.45">
      <c r="A2156" t="s">
        <v>2170</v>
      </c>
      <c r="B2156" t="s">
        <v>3172</v>
      </c>
      <c r="C2156" t="s">
        <v>3881</v>
      </c>
      <c r="D2156" t="s">
        <v>4347</v>
      </c>
      <c r="E2156" t="s">
        <v>5037</v>
      </c>
      <c r="F2156" s="2" t="s">
        <v>3688</v>
      </c>
      <c r="G2156" s="2" t="str">
        <f>HYPERLINK("[SupplementaryData2.xlsx]HPMR!A711","HPMR")</f>
        <v>HPMR</v>
      </c>
      <c r="H2156" s="2" t="s">
        <v>3688</v>
      </c>
      <c r="I2156" s="2" t="str">
        <f>HYPERLINK("[SupplementaryData2.xlsx]HPRD!A1123","HPRD")</f>
        <v>HPRD</v>
      </c>
      <c r="J2156" s="2" t="str">
        <f>HYPERLINK("[SupplementaryData2.xlsx]STRING.binding!A1176","STRING.binding")</f>
        <v>STRING.binding</v>
      </c>
      <c r="K2156" s="2" t="s">
        <v>3688</v>
      </c>
      <c r="L2156" t="s">
        <v>3172</v>
      </c>
      <c r="M2156" t="s">
        <v>4347</v>
      </c>
      <c r="N2156" t="s">
        <v>3688</v>
      </c>
      <c r="O2156" t="s">
        <v>5599</v>
      </c>
      <c r="P2156" t="s">
        <v>5601</v>
      </c>
    </row>
    <row r="2157" spans="1:16" x14ac:dyDescent="0.45">
      <c r="A2157" t="s">
        <v>2171</v>
      </c>
      <c r="B2157" t="s">
        <v>3172</v>
      </c>
      <c r="C2157" t="s">
        <v>3881</v>
      </c>
      <c r="D2157" t="s">
        <v>4617</v>
      </c>
      <c r="E2157" t="s">
        <v>5307</v>
      </c>
      <c r="F2157" s="2" t="s">
        <v>3688</v>
      </c>
      <c r="G2157" s="2" t="s">
        <v>3688</v>
      </c>
      <c r="H2157" s="2" t="s">
        <v>3688</v>
      </c>
      <c r="I2157" s="2" t="s">
        <v>3688</v>
      </c>
      <c r="J2157" s="2" t="str">
        <f>HYPERLINK("[SupplementaryData2.xlsx]STRING.binding!A1177","STRING.binding")</f>
        <v>STRING.binding</v>
      </c>
      <c r="K2157" s="2" t="s">
        <v>3688</v>
      </c>
      <c r="L2157" t="s">
        <v>3172</v>
      </c>
      <c r="M2157" t="s">
        <v>4617</v>
      </c>
      <c r="N2157" t="s">
        <v>5556</v>
      </c>
      <c r="O2157" t="s">
        <v>5600</v>
      </c>
      <c r="P2157" t="s">
        <v>5601</v>
      </c>
    </row>
    <row r="2158" spans="1:16" x14ac:dyDescent="0.45">
      <c r="A2158" t="s">
        <v>2172</v>
      </c>
      <c r="B2158" t="s">
        <v>3173</v>
      </c>
      <c r="C2158" t="s">
        <v>3882</v>
      </c>
      <c r="D2158" t="s">
        <v>4226</v>
      </c>
      <c r="E2158" t="s">
        <v>4916</v>
      </c>
      <c r="F2158" s="2" t="s">
        <v>3688</v>
      </c>
      <c r="G2158" s="2" t="s">
        <v>3688</v>
      </c>
      <c r="H2158" s="2" t="s">
        <v>3688</v>
      </c>
      <c r="I2158" s="2" t="s">
        <v>3688</v>
      </c>
      <c r="J2158" s="2" t="s">
        <v>3688</v>
      </c>
      <c r="K2158" s="2" t="s">
        <v>3688</v>
      </c>
      <c r="L2158" t="s">
        <v>3688</v>
      </c>
      <c r="M2158" t="s">
        <v>3688</v>
      </c>
      <c r="N2158" t="s">
        <v>5557</v>
      </c>
      <c r="O2158" t="s">
        <v>5600</v>
      </c>
      <c r="P2158" t="s">
        <v>5601</v>
      </c>
    </row>
    <row r="2159" spans="1:16" x14ac:dyDescent="0.45">
      <c r="A2159" t="s">
        <v>2173</v>
      </c>
      <c r="B2159" t="s">
        <v>3174</v>
      </c>
      <c r="C2159" t="s">
        <v>3883</v>
      </c>
      <c r="D2159" t="s">
        <v>4226</v>
      </c>
      <c r="E2159" t="s">
        <v>4916</v>
      </c>
      <c r="F2159" s="2" t="s">
        <v>3688</v>
      </c>
      <c r="G2159" s="2" t="s">
        <v>3688</v>
      </c>
      <c r="H2159" s="2" t="s">
        <v>3688</v>
      </c>
      <c r="I2159" s="2" t="s">
        <v>3688</v>
      </c>
      <c r="J2159" s="2" t="str">
        <f>HYPERLINK("[SupplementaryData2.xlsx]STRING.binding!A1178","STRING.binding")</f>
        <v>STRING.binding</v>
      </c>
      <c r="K2159" s="2" t="s">
        <v>3688</v>
      </c>
      <c r="L2159" t="s">
        <v>3174</v>
      </c>
      <c r="M2159" t="s">
        <v>4226</v>
      </c>
      <c r="N2159" t="s">
        <v>3688</v>
      </c>
      <c r="O2159" t="s">
        <v>5600</v>
      </c>
      <c r="P2159" t="s">
        <v>5603</v>
      </c>
    </row>
    <row r="2160" spans="1:16" x14ac:dyDescent="0.45">
      <c r="A2160" t="s">
        <v>2174</v>
      </c>
      <c r="B2160" t="s">
        <v>3174</v>
      </c>
      <c r="C2160" t="s">
        <v>3883</v>
      </c>
      <c r="D2160" t="s">
        <v>4617</v>
      </c>
      <c r="E2160" t="s">
        <v>5307</v>
      </c>
      <c r="F2160" s="2" t="s">
        <v>3688</v>
      </c>
      <c r="G2160" s="2" t="str">
        <f>HYPERLINK("[SupplementaryData2.xlsx]HPMR!A712","HPMR")</f>
        <v>HPMR</v>
      </c>
      <c r="H2160" s="2" t="s">
        <v>3688</v>
      </c>
      <c r="I2160" s="2" t="s">
        <v>3688</v>
      </c>
      <c r="J2160" s="2" t="str">
        <f>HYPERLINK("[SupplementaryData2.xlsx]STRING.binding!A1179","STRING.binding")</f>
        <v>STRING.binding</v>
      </c>
      <c r="K2160" s="2" t="s">
        <v>3688</v>
      </c>
      <c r="L2160" t="s">
        <v>3174</v>
      </c>
      <c r="M2160" t="s">
        <v>4617</v>
      </c>
      <c r="N2160" t="s">
        <v>3688</v>
      </c>
      <c r="O2160" t="s">
        <v>5599</v>
      </c>
      <c r="P2160" t="s">
        <v>5601</v>
      </c>
    </row>
    <row r="2161" spans="1:16" x14ac:dyDescent="0.45">
      <c r="A2161" t="s">
        <v>2175</v>
      </c>
      <c r="B2161" t="s">
        <v>3175</v>
      </c>
      <c r="C2161" t="s">
        <v>3884</v>
      </c>
      <c r="D2161" t="s">
        <v>4226</v>
      </c>
      <c r="E2161" t="s">
        <v>4916</v>
      </c>
      <c r="F2161" s="2" t="s">
        <v>3688</v>
      </c>
      <c r="G2161" s="2" t="s">
        <v>3688</v>
      </c>
      <c r="H2161" s="2" t="s">
        <v>3688</v>
      </c>
      <c r="I2161" s="2" t="str">
        <f>HYPERLINK("[SupplementaryData2.xlsx]HPRD!A1124","HPRD")</f>
        <v>HPRD</v>
      </c>
      <c r="J2161" s="2" t="s">
        <v>3688</v>
      </c>
      <c r="K2161" s="2" t="s">
        <v>3688</v>
      </c>
      <c r="L2161" t="s">
        <v>3175</v>
      </c>
      <c r="M2161" t="s">
        <v>4226</v>
      </c>
      <c r="N2161" t="s">
        <v>3688</v>
      </c>
      <c r="O2161" t="s">
        <v>5600</v>
      </c>
      <c r="P2161" t="s">
        <v>5601</v>
      </c>
    </row>
    <row r="2162" spans="1:16" x14ac:dyDescent="0.45">
      <c r="A2162" t="s">
        <v>2176</v>
      </c>
      <c r="B2162" t="s">
        <v>3175</v>
      </c>
      <c r="C2162" t="s">
        <v>3884</v>
      </c>
      <c r="D2162" t="s">
        <v>4347</v>
      </c>
      <c r="E2162" t="s">
        <v>5037</v>
      </c>
      <c r="F2162" s="2" t="s">
        <v>3688</v>
      </c>
      <c r="G2162" s="2" t="str">
        <f>HYPERLINK("[SupplementaryData2.xlsx]HPMR!A713","HPMR")</f>
        <v>HPMR</v>
      </c>
      <c r="H2162" s="2" t="s">
        <v>3688</v>
      </c>
      <c r="I2162" s="2" t="str">
        <f>HYPERLINK("[SupplementaryData2.xlsx]HPRD!A1125","HPRD")</f>
        <v>HPRD</v>
      </c>
      <c r="J2162" s="2" t="str">
        <f>HYPERLINK("[SupplementaryData2.xlsx]STRING.binding!A1180","STRING.binding")</f>
        <v>STRING.binding</v>
      </c>
      <c r="K2162" s="2" t="s">
        <v>3688</v>
      </c>
      <c r="L2162" t="s">
        <v>3175</v>
      </c>
      <c r="M2162" t="s">
        <v>4347</v>
      </c>
      <c r="N2162" t="s">
        <v>3688</v>
      </c>
      <c r="O2162" t="s">
        <v>5599</v>
      </c>
      <c r="P2162" t="s">
        <v>5601</v>
      </c>
    </row>
    <row r="2163" spans="1:16" x14ac:dyDescent="0.45">
      <c r="A2163" t="s">
        <v>2177</v>
      </c>
      <c r="B2163" t="s">
        <v>3175</v>
      </c>
      <c r="C2163" t="s">
        <v>3884</v>
      </c>
      <c r="D2163" t="s">
        <v>4326</v>
      </c>
      <c r="E2163" t="s">
        <v>5016</v>
      </c>
      <c r="F2163" s="2" t="s">
        <v>3688</v>
      </c>
      <c r="G2163" s="2" t="s">
        <v>3688</v>
      </c>
      <c r="H2163" s="2" t="s">
        <v>3688</v>
      </c>
      <c r="I2163" s="2" t="s">
        <v>3688</v>
      </c>
      <c r="J2163" s="2" t="str">
        <f>HYPERLINK("[SupplementaryData2.xlsx]STRING.binding!A1181","STRING.binding")</f>
        <v>STRING.binding</v>
      </c>
      <c r="K2163" s="2" t="s">
        <v>3688</v>
      </c>
      <c r="L2163" t="s">
        <v>3175</v>
      </c>
      <c r="M2163" t="s">
        <v>4326</v>
      </c>
      <c r="N2163" t="s">
        <v>3688</v>
      </c>
      <c r="O2163" t="s">
        <v>5600</v>
      </c>
      <c r="P2163" t="s">
        <v>5603</v>
      </c>
    </row>
    <row r="2164" spans="1:16" x14ac:dyDescent="0.45">
      <c r="A2164" t="s">
        <v>2178</v>
      </c>
      <c r="B2164" t="s">
        <v>3175</v>
      </c>
      <c r="C2164" t="s">
        <v>3884</v>
      </c>
      <c r="D2164" t="s">
        <v>4328</v>
      </c>
      <c r="E2164" t="s">
        <v>5018</v>
      </c>
      <c r="F2164" s="2" t="s">
        <v>3688</v>
      </c>
      <c r="G2164" s="2" t="str">
        <f>HYPERLINK("[SupplementaryData2.xlsx]HPMR!A714","HPMR")</f>
        <v>HPMR</v>
      </c>
      <c r="H2164" s="2" t="s">
        <v>3688</v>
      </c>
      <c r="I2164" s="2" t="s">
        <v>3688</v>
      </c>
      <c r="J2164" s="2" t="s">
        <v>3688</v>
      </c>
      <c r="K2164" s="2" t="s">
        <v>3688</v>
      </c>
      <c r="L2164" t="s">
        <v>3175</v>
      </c>
      <c r="M2164" t="s">
        <v>4328</v>
      </c>
      <c r="N2164" t="s">
        <v>3688</v>
      </c>
      <c r="O2164" t="s">
        <v>5599</v>
      </c>
      <c r="P2164" t="s">
        <v>5601</v>
      </c>
    </row>
    <row r="2165" spans="1:16" x14ac:dyDescent="0.45">
      <c r="A2165" t="s">
        <v>2179</v>
      </c>
      <c r="B2165" t="s">
        <v>3176</v>
      </c>
      <c r="C2165" t="s">
        <v>3885</v>
      </c>
      <c r="D2165" t="s">
        <v>4347</v>
      </c>
      <c r="E2165" t="s">
        <v>5037</v>
      </c>
      <c r="F2165" s="2" t="s">
        <v>3688</v>
      </c>
      <c r="G2165" s="2" t="s">
        <v>3688</v>
      </c>
      <c r="H2165" s="2" t="s">
        <v>3688</v>
      </c>
      <c r="I2165" s="2" t="s">
        <v>3688</v>
      </c>
      <c r="J2165" s="2" t="str">
        <f>HYPERLINK("[SupplementaryData2.xlsx]STRING.binding!A1182","STRING.binding")</f>
        <v>STRING.binding</v>
      </c>
      <c r="K2165" s="2" t="s">
        <v>3688</v>
      </c>
      <c r="L2165" t="s">
        <v>3688</v>
      </c>
      <c r="M2165" t="s">
        <v>4347</v>
      </c>
      <c r="N2165" t="s">
        <v>5558</v>
      </c>
      <c r="O2165" t="s">
        <v>5600</v>
      </c>
      <c r="P2165" t="s">
        <v>5601</v>
      </c>
    </row>
    <row r="2166" spans="1:16" x14ac:dyDescent="0.45">
      <c r="A2166" t="s">
        <v>2180</v>
      </c>
      <c r="B2166" t="s">
        <v>3177</v>
      </c>
      <c r="C2166" t="s">
        <v>3886</v>
      </c>
      <c r="D2166" t="s">
        <v>4617</v>
      </c>
      <c r="E2166" t="s">
        <v>5307</v>
      </c>
      <c r="F2166" s="2" t="s">
        <v>3688</v>
      </c>
      <c r="G2166" s="2" t="s">
        <v>3688</v>
      </c>
      <c r="H2166" s="2" t="s">
        <v>3688</v>
      </c>
      <c r="I2166" s="2" t="str">
        <f>HYPERLINK("[SupplementaryData2.xlsx]HPRD!A1126","HPRD")</f>
        <v>HPRD</v>
      </c>
      <c r="J2166" s="2" t="str">
        <f>HYPERLINK("[SupplementaryData2.xlsx]STRING.binding!A1183","STRING.binding")</f>
        <v>STRING.binding</v>
      </c>
      <c r="K2166" s="2" t="s">
        <v>3688</v>
      </c>
      <c r="L2166" t="s">
        <v>3177</v>
      </c>
      <c r="M2166" t="s">
        <v>4617</v>
      </c>
      <c r="N2166" t="s">
        <v>3688</v>
      </c>
      <c r="O2166" t="s">
        <v>5600</v>
      </c>
      <c r="P2166" t="s">
        <v>5601</v>
      </c>
    </row>
    <row r="2167" spans="1:16" x14ac:dyDescent="0.45">
      <c r="A2167" t="s">
        <v>2181</v>
      </c>
      <c r="B2167" t="s">
        <v>3178</v>
      </c>
      <c r="C2167" t="s">
        <v>3887</v>
      </c>
      <c r="D2167" t="s">
        <v>4618</v>
      </c>
      <c r="E2167" t="s">
        <v>5308</v>
      </c>
      <c r="F2167" s="2" t="s">
        <v>3688</v>
      </c>
      <c r="G2167" s="2" t="s">
        <v>3688</v>
      </c>
      <c r="H2167" s="2" t="s">
        <v>3688</v>
      </c>
      <c r="I2167" s="2" t="s">
        <v>3688</v>
      </c>
      <c r="J2167" s="2" t="s">
        <v>3688</v>
      </c>
      <c r="K2167" s="2" t="s">
        <v>3688</v>
      </c>
      <c r="L2167" t="s">
        <v>3688</v>
      </c>
      <c r="M2167" t="s">
        <v>3688</v>
      </c>
      <c r="N2167" t="s">
        <v>5559</v>
      </c>
      <c r="O2167" t="s">
        <v>5600</v>
      </c>
      <c r="P2167" t="s">
        <v>5601</v>
      </c>
    </row>
    <row r="2168" spans="1:16" x14ac:dyDescent="0.45">
      <c r="A2168" t="s">
        <v>2182</v>
      </c>
      <c r="B2168" t="s">
        <v>3179</v>
      </c>
      <c r="C2168" t="s">
        <v>3888</v>
      </c>
      <c r="D2168" t="s">
        <v>4595</v>
      </c>
      <c r="E2168" t="s">
        <v>5285</v>
      </c>
      <c r="F2168" s="2" t="s">
        <v>3688</v>
      </c>
      <c r="G2168" s="2" t="s">
        <v>3688</v>
      </c>
      <c r="H2168" s="2" t="s">
        <v>3688</v>
      </c>
      <c r="I2168" s="2" t="s">
        <v>3688</v>
      </c>
      <c r="J2168" s="2" t="s">
        <v>3688</v>
      </c>
      <c r="K2168" s="2" t="s">
        <v>3688</v>
      </c>
      <c r="L2168" t="s">
        <v>3688</v>
      </c>
      <c r="M2168" t="s">
        <v>3688</v>
      </c>
      <c r="N2168" t="s">
        <v>5560</v>
      </c>
      <c r="O2168" t="s">
        <v>5600</v>
      </c>
      <c r="P2168" t="s">
        <v>5601</v>
      </c>
    </row>
    <row r="2169" spans="1:16" x14ac:dyDescent="0.45">
      <c r="A2169" t="s">
        <v>2183</v>
      </c>
      <c r="B2169" t="s">
        <v>3180</v>
      </c>
      <c r="C2169" t="s">
        <v>3889</v>
      </c>
      <c r="D2169" t="s">
        <v>4619</v>
      </c>
      <c r="E2169" t="s">
        <v>5309</v>
      </c>
      <c r="F2169" s="2" t="s">
        <v>3688</v>
      </c>
      <c r="G2169" s="2" t="s">
        <v>3688</v>
      </c>
      <c r="H2169" s="2" t="s">
        <v>3688</v>
      </c>
      <c r="I2169" s="2" t="str">
        <f>HYPERLINK("[SupplementaryData2.xlsx]HPRD!A1127","HPRD")</f>
        <v>HPRD</v>
      </c>
      <c r="J2169" s="2" t="str">
        <f>HYPERLINK("[SupplementaryData2.xlsx]STRING.binding!A1184","STRING.binding")</f>
        <v>STRING.binding</v>
      </c>
      <c r="K2169" s="2" t="str">
        <f>HYPERLINK("[SupplementaryData2.xlsx]STRING.experiment!A373","STRING.experiment")</f>
        <v>STRING.experiment</v>
      </c>
      <c r="L2169" t="s">
        <v>3180</v>
      </c>
      <c r="M2169" t="s">
        <v>3688</v>
      </c>
      <c r="N2169" t="s">
        <v>3688</v>
      </c>
      <c r="O2169" t="s">
        <v>5600</v>
      </c>
      <c r="P2169" t="s">
        <v>5601</v>
      </c>
    </row>
    <row r="2170" spans="1:16" x14ac:dyDescent="0.45">
      <c r="A2170" t="s">
        <v>2184</v>
      </c>
      <c r="B2170" t="s">
        <v>3180</v>
      </c>
      <c r="C2170" t="s">
        <v>3889</v>
      </c>
      <c r="D2170" t="s">
        <v>4115</v>
      </c>
      <c r="E2170" t="s">
        <v>4805</v>
      </c>
      <c r="F2170" s="2" t="s">
        <v>3688</v>
      </c>
      <c r="G2170" s="2" t="s">
        <v>3688</v>
      </c>
      <c r="H2170" s="2" t="s">
        <v>3688</v>
      </c>
      <c r="I2170" s="2" t="s">
        <v>3688</v>
      </c>
      <c r="J2170" s="2" t="str">
        <f>HYPERLINK("[SupplementaryData2.xlsx]STRING.binding!A1185","STRING.binding")</f>
        <v>STRING.binding</v>
      </c>
      <c r="K2170" s="2" t="s">
        <v>3688</v>
      </c>
      <c r="L2170" t="s">
        <v>3180</v>
      </c>
      <c r="M2170" t="s">
        <v>4115</v>
      </c>
      <c r="N2170" t="s">
        <v>5561</v>
      </c>
      <c r="O2170" t="s">
        <v>5600</v>
      </c>
      <c r="P2170" t="s">
        <v>5601</v>
      </c>
    </row>
    <row r="2171" spans="1:16" x14ac:dyDescent="0.45">
      <c r="A2171" t="s">
        <v>2185</v>
      </c>
      <c r="B2171" t="s">
        <v>3180</v>
      </c>
      <c r="C2171" t="s">
        <v>3889</v>
      </c>
      <c r="D2171" t="s">
        <v>4272</v>
      </c>
      <c r="E2171" t="s">
        <v>4962</v>
      </c>
      <c r="F2171" s="2" t="s">
        <v>3688</v>
      </c>
      <c r="G2171" s="2" t="str">
        <f>HYPERLINK("[SupplementaryData2.xlsx]HPMR!A715","HPMR")</f>
        <v>HPMR</v>
      </c>
      <c r="H2171" s="2" t="s">
        <v>3688</v>
      </c>
      <c r="I2171" s="2" t="s">
        <v>3688</v>
      </c>
      <c r="J2171" s="2" t="str">
        <f>HYPERLINK("[SupplementaryData2.xlsx]STRING.binding!A1186","STRING.binding")</f>
        <v>STRING.binding</v>
      </c>
      <c r="K2171" s="2" t="s">
        <v>3688</v>
      </c>
      <c r="L2171" t="s">
        <v>3180</v>
      </c>
      <c r="M2171" t="s">
        <v>4272</v>
      </c>
      <c r="N2171" t="s">
        <v>3688</v>
      </c>
      <c r="O2171" t="s">
        <v>5599</v>
      </c>
      <c r="P2171" t="s">
        <v>5601</v>
      </c>
    </row>
    <row r="2172" spans="1:16" x14ac:dyDescent="0.45">
      <c r="A2172" t="s">
        <v>2186</v>
      </c>
      <c r="B2172" t="s">
        <v>3180</v>
      </c>
      <c r="C2172" t="s">
        <v>3889</v>
      </c>
      <c r="D2172" t="s">
        <v>4620</v>
      </c>
      <c r="E2172" t="s">
        <v>5310</v>
      </c>
      <c r="F2172" s="2" t="s">
        <v>3688</v>
      </c>
      <c r="G2172" s="2" t="str">
        <f>HYPERLINK("[SupplementaryData2.xlsx]HPMR!A716","HPMR")</f>
        <v>HPMR</v>
      </c>
      <c r="H2172" s="2" t="s">
        <v>3688</v>
      </c>
      <c r="I2172" s="2" t="str">
        <f>HYPERLINK("[SupplementaryData2.xlsx]HPRD!A1128","HPRD")</f>
        <v>HPRD</v>
      </c>
      <c r="J2172" s="2" t="str">
        <f>HYPERLINK("[SupplementaryData2.xlsx]STRING.binding!A1187","STRING.binding")</f>
        <v>STRING.binding</v>
      </c>
      <c r="K2172" s="2" t="str">
        <f>HYPERLINK("[SupplementaryData2.xlsx]STRING.experiment!A374","STRING.experiment")</f>
        <v>STRING.experiment</v>
      </c>
      <c r="L2172" t="s">
        <v>3180</v>
      </c>
      <c r="M2172" t="s">
        <v>4620</v>
      </c>
      <c r="N2172" t="s">
        <v>3688</v>
      </c>
      <c r="O2172" t="s">
        <v>5599</v>
      </c>
      <c r="P2172" t="s">
        <v>5601</v>
      </c>
    </row>
    <row r="2173" spans="1:16" x14ac:dyDescent="0.45">
      <c r="A2173" t="s">
        <v>2187</v>
      </c>
      <c r="B2173" t="s">
        <v>3180</v>
      </c>
      <c r="C2173" t="s">
        <v>3889</v>
      </c>
      <c r="D2173" t="s">
        <v>4595</v>
      </c>
      <c r="E2173" t="s">
        <v>5285</v>
      </c>
      <c r="F2173" s="2" t="s">
        <v>3688</v>
      </c>
      <c r="G2173" s="2" t="str">
        <f>HYPERLINK("[SupplementaryData2.xlsx]HPMR!A717","HPMR")</f>
        <v>HPMR</v>
      </c>
      <c r="H2173" s="2" t="s">
        <v>3688</v>
      </c>
      <c r="I2173" s="2" t="s">
        <v>3688</v>
      </c>
      <c r="J2173" s="2" t="s">
        <v>3688</v>
      </c>
      <c r="K2173" s="2" t="s">
        <v>3688</v>
      </c>
      <c r="L2173" t="s">
        <v>3180</v>
      </c>
      <c r="M2173" t="s">
        <v>4595</v>
      </c>
      <c r="N2173" t="s">
        <v>3688</v>
      </c>
      <c r="O2173" t="s">
        <v>5599</v>
      </c>
      <c r="P2173" t="s">
        <v>5601</v>
      </c>
    </row>
    <row r="2174" spans="1:16" x14ac:dyDescent="0.45">
      <c r="A2174" t="s">
        <v>2188</v>
      </c>
      <c r="B2174" t="s">
        <v>3181</v>
      </c>
      <c r="C2174" t="s">
        <v>3890</v>
      </c>
      <c r="D2174" t="s">
        <v>4347</v>
      </c>
      <c r="E2174" t="s">
        <v>5037</v>
      </c>
      <c r="F2174" s="2" t="s">
        <v>3688</v>
      </c>
      <c r="G2174" s="2" t="s">
        <v>3688</v>
      </c>
      <c r="H2174" s="2" t="s">
        <v>3688</v>
      </c>
      <c r="I2174" s="2" t="str">
        <f>HYPERLINK("[SupplementaryData2.xlsx]HPRD!A1129","HPRD")</f>
        <v>HPRD</v>
      </c>
      <c r="J2174" s="2" t="s">
        <v>3688</v>
      </c>
      <c r="K2174" s="2" t="s">
        <v>3688</v>
      </c>
      <c r="L2174" t="s">
        <v>3181</v>
      </c>
      <c r="M2174" t="s">
        <v>4347</v>
      </c>
      <c r="N2174" t="s">
        <v>3688</v>
      </c>
      <c r="O2174" t="s">
        <v>5600</v>
      </c>
      <c r="P2174" t="s">
        <v>5601</v>
      </c>
    </row>
    <row r="2175" spans="1:16" x14ac:dyDescent="0.45">
      <c r="A2175" t="s">
        <v>2189</v>
      </c>
      <c r="B2175" t="s">
        <v>3182</v>
      </c>
      <c r="C2175" t="s">
        <v>3891</v>
      </c>
      <c r="D2175" t="s">
        <v>4595</v>
      </c>
      <c r="E2175" t="s">
        <v>5285</v>
      </c>
      <c r="F2175" s="2" t="s">
        <v>3688</v>
      </c>
      <c r="G2175" s="2" t="s">
        <v>3688</v>
      </c>
      <c r="H2175" s="2" t="s">
        <v>3688</v>
      </c>
      <c r="I2175" s="2" t="s">
        <v>3688</v>
      </c>
      <c r="J2175" s="2" t="s">
        <v>3688</v>
      </c>
      <c r="K2175" s="2" t="s">
        <v>3688</v>
      </c>
      <c r="L2175" t="s">
        <v>3688</v>
      </c>
      <c r="M2175" t="s">
        <v>3688</v>
      </c>
      <c r="N2175" t="s">
        <v>5560</v>
      </c>
      <c r="O2175" t="s">
        <v>5600</v>
      </c>
      <c r="P2175" t="s">
        <v>5601</v>
      </c>
    </row>
    <row r="2176" spans="1:16" x14ac:dyDescent="0.45">
      <c r="A2176" t="s">
        <v>2190</v>
      </c>
      <c r="B2176" t="s">
        <v>3183</v>
      </c>
      <c r="C2176" t="s">
        <v>3892</v>
      </c>
      <c r="D2176" t="s">
        <v>4272</v>
      </c>
      <c r="E2176" t="s">
        <v>4962</v>
      </c>
      <c r="F2176" s="2" t="s">
        <v>3688</v>
      </c>
      <c r="G2176" s="2" t="str">
        <f>HYPERLINK("[SupplementaryData2.xlsx]HPMR!A718","HPMR")</f>
        <v>HPMR</v>
      </c>
      <c r="H2176" s="2" t="s">
        <v>3688</v>
      </c>
      <c r="I2176" s="2" t="s">
        <v>3688</v>
      </c>
      <c r="J2176" s="2" t="s">
        <v>3688</v>
      </c>
      <c r="K2176" s="2" t="s">
        <v>3688</v>
      </c>
      <c r="L2176" t="s">
        <v>3183</v>
      </c>
      <c r="M2176" t="s">
        <v>4272</v>
      </c>
      <c r="N2176" t="s">
        <v>3688</v>
      </c>
      <c r="O2176" t="s">
        <v>5599</v>
      </c>
      <c r="P2176" t="s">
        <v>5601</v>
      </c>
    </row>
    <row r="2177" spans="1:16" x14ac:dyDescent="0.45">
      <c r="A2177" t="s">
        <v>2191</v>
      </c>
      <c r="B2177" t="s">
        <v>3183</v>
      </c>
      <c r="C2177" t="s">
        <v>3892</v>
      </c>
      <c r="D2177" t="s">
        <v>4621</v>
      </c>
      <c r="E2177" t="s">
        <v>5311</v>
      </c>
      <c r="F2177" s="2" t="s">
        <v>3688</v>
      </c>
      <c r="G2177" s="2" t="str">
        <f>HYPERLINK("[SupplementaryData2.xlsx]HPMR!A719","HPMR")</f>
        <v>HPMR</v>
      </c>
      <c r="H2177" s="2" t="s">
        <v>3688</v>
      </c>
      <c r="I2177" s="2" t="s">
        <v>3688</v>
      </c>
      <c r="J2177" s="2" t="str">
        <f>HYPERLINK("[SupplementaryData2.xlsx]STRING.binding!A1188","STRING.binding")</f>
        <v>STRING.binding</v>
      </c>
      <c r="K2177" s="2" t="s">
        <v>3688</v>
      </c>
      <c r="L2177" t="s">
        <v>3183</v>
      </c>
      <c r="M2177" t="s">
        <v>4621</v>
      </c>
      <c r="N2177" t="s">
        <v>3688</v>
      </c>
      <c r="O2177" t="s">
        <v>5599</v>
      </c>
      <c r="P2177" t="s">
        <v>5601</v>
      </c>
    </row>
    <row r="2178" spans="1:16" x14ac:dyDescent="0.45">
      <c r="A2178" t="s">
        <v>2192</v>
      </c>
      <c r="B2178" t="s">
        <v>3184</v>
      </c>
      <c r="C2178" t="s">
        <v>3893</v>
      </c>
      <c r="D2178" t="s">
        <v>4327</v>
      </c>
      <c r="E2178" t="s">
        <v>5017</v>
      </c>
      <c r="F2178" s="2" t="s">
        <v>3688</v>
      </c>
      <c r="G2178" s="2" t="s">
        <v>3688</v>
      </c>
      <c r="H2178" s="2" t="s">
        <v>3688</v>
      </c>
      <c r="I2178" s="2" t="s">
        <v>3688</v>
      </c>
      <c r="J2178" s="2" t="str">
        <f>HYPERLINK("[SupplementaryData2.xlsx]STRING.binding!A1189","STRING.binding")</f>
        <v>STRING.binding</v>
      </c>
      <c r="K2178" s="2" t="s">
        <v>3688</v>
      </c>
      <c r="L2178" t="s">
        <v>3184</v>
      </c>
      <c r="M2178" t="s">
        <v>4327</v>
      </c>
      <c r="N2178" t="s">
        <v>5562</v>
      </c>
      <c r="O2178" t="s">
        <v>5600</v>
      </c>
      <c r="P2178" t="s">
        <v>5601</v>
      </c>
    </row>
    <row r="2179" spans="1:16" x14ac:dyDescent="0.45">
      <c r="A2179" t="s">
        <v>2193</v>
      </c>
      <c r="B2179" t="s">
        <v>3184</v>
      </c>
      <c r="C2179" t="s">
        <v>3893</v>
      </c>
      <c r="D2179" t="s">
        <v>4329</v>
      </c>
      <c r="E2179" t="s">
        <v>5019</v>
      </c>
      <c r="F2179" s="2" t="s">
        <v>3688</v>
      </c>
      <c r="G2179" s="2" t="s">
        <v>3688</v>
      </c>
      <c r="H2179" s="2" t="s">
        <v>3688</v>
      </c>
      <c r="I2179" s="2" t="s">
        <v>3688</v>
      </c>
      <c r="J2179" s="2" t="str">
        <f>HYPERLINK("[SupplementaryData2.xlsx]STRING.binding!A1190","STRING.binding")</f>
        <v>STRING.binding</v>
      </c>
      <c r="K2179" s="2" t="s">
        <v>3688</v>
      </c>
      <c r="L2179" t="s">
        <v>3184</v>
      </c>
      <c r="M2179" t="s">
        <v>4329</v>
      </c>
      <c r="N2179" t="s">
        <v>5563</v>
      </c>
      <c r="O2179" t="s">
        <v>5600</v>
      </c>
      <c r="P2179" t="s">
        <v>5601</v>
      </c>
    </row>
    <row r="2180" spans="1:16" x14ac:dyDescent="0.45">
      <c r="A2180" t="s">
        <v>2194</v>
      </c>
      <c r="B2180" t="s">
        <v>3185</v>
      </c>
      <c r="C2180" t="s">
        <v>3894</v>
      </c>
      <c r="D2180" t="s">
        <v>4230</v>
      </c>
      <c r="E2180" t="s">
        <v>4920</v>
      </c>
      <c r="F2180" s="2" t="s">
        <v>3688</v>
      </c>
      <c r="G2180" s="2" t="str">
        <f>HYPERLINK("[SupplementaryData2.xlsx]HPMR!A720","HPMR")</f>
        <v>HPMR</v>
      </c>
      <c r="H2180" s="2" t="s">
        <v>3688</v>
      </c>
      <c r="I2180" s="2" t="s">
        <v>3688</v>
      </c>
      <c r="J2180" s="2" t="s">
        <v>3688</v>
      </c>
      <c r="K2180" s="2" t="s">
        <v>3688</v>
      </c>
      <c r="L2180" t="s">
        <v>3185</v>
      </c>
      <c r="M2180" t="s">
        <v>4230</v>
      </c>
      <c r="N2180" t="s">
        <v>3688</v>
      </c>
      <c r="O2180" t="s">
        <v>5599</v>
      </c>
      <c r="P2180" t="s">
        <v>5601</v>
      </c>
    </row>
    <row r="2181" spans="1:16" x14ac:dyDescent="0.45">
      <c r="A2181" t="s">
        <v>2195</v>
      </c>
      <c r="B2181" t="s">
        <v>3185</v>
      </c>
      <c r="C2181" t="s">
        <v>3894</v>
      </c>
      <c r="D2181" t="s">
        <v>4326</v>
      </c>
      <c r="E2181" t="s">
        <v>5016</v>
      </c>
      <c r="F2181" s="2" t="s">
        <v>3688</v>
      </c>
      <c r="G2181" s="2" t="str">
        <f>HYPERLINK("[SupplementaryData2.xlsx]HPMR!A721","HPMR")</f>
        <v>HPMR</v>
      </c>
      <c r="H2181" s="2" t="s">
        <v>3688</v>
      </c>
      <c r="I2181" s="2" t="str">
        <f>HYPERLINK("[SupplementaryData2.xlsx]HPRD!A1130","HPRD")</f>
        <v>HPRD</v>
      </c>
      <c r="J2181" s="2" t="str">
        <f>HYPERLINK("[SupplementaryData2.xlsx]STRING.binding!A1191","STRING.binding")</f>
        <v>STRING.binding</v>
      </c>
      <c r="K2181" s="2" t="s">
        <v>3688</v>
      </c>
      <c r="L2181" t="s">
        <v>3185</v>
      </c>
      <c r="M2181" t="s">
        <v>4326</v>
      </c>
      <c r="N2181" t="s">
        <v>3688</v>
      </c>
      <c r="O2181" t="s">
        <v>5599</v>
      </c>
      <c r="P2181" t="s">
        <v>5601</v>
      </c>
    </row>
    <row r="2182" spans="1:16" x14ac:dyDescent="0.45">
      <c r="A2182" t="s">
        <v>2196</v>
      </c>
      <c r="B2182" t="s">
        <v>3185</v>
      </c>
      <c r="C2182" t="s">
        <v>3894</v>
      </c>
      <c r="D2182" t="s">
        <v>4622</v>
      </c>
      <c r="E2182" t="s">
        <v>5312</v>
      </c>
      <c r="F2182" s="2" t="s">
        <v>3688</v>
      </c>
      <c r="G2182" s="2" t="s">
        <v>3688</v>
      </c>
      <c r="H2182" s="2" t="s">
        <v>3688</v>
      </c>
      <c r="I2182" s="2" t="s">
        <v>3688</v>
      </c>
      <c r="J2182" s="2" t="str">
        <f>HYPERLINK("[SupplementaryData2.xlsx]STRING.binding!A1192","STRING.binding")</f>
        <v>STRING.binding</v>
      </c>
      <c r="K2182" s="2" t="s">
        <v>3688</v>
      </c>
      <c r="L2182" t="s">
        <v>3185</v>
      </c>
      <c r="M2182" t="s">
        <v>4622</v>
      </c>
      <c r="N2182" t="s">
        <v>5564</v>
      </c>
      <c r="O2182" t="s">
        <v>5600</v>
      </c>
      <c r="P2182" t="s">
        <v>5601</v>
      </c>
    </row>
    <row r="2183" spans="1:16" x14ac:dyDescent="0.45">
      <c r="A2183" t="s">
        <v>2197</v>
      </c>
      <c r="B2183" t="s">
        <v>3185</v>
      </c>
      <c r="C2183" t="s">
        <v>3894</v>
      </c>
      <c r="D2183" t="s">
        <v>4623</v>
      </c>
      <c r="E2183" t="s">
        <v>5313</v>
      </c>
      <c r="F2183" s="2" t="s">
        <v>3688</v>
      </c>
      <c r="G2183" s="2" t="s">
        <v>3688</v>
      </c>
      <c r="H2183" s="2" t="s">
        <v>3688</v>
      </c>
      <c r="I2183" s="2" t="s">
        <v>3688</v>
      </c>
      <c r="J2183" s="2" t="s">
        <v>3688</v>
      </c>
      <c r="K2183" s="2" t="s">
        <v>3688</v>
      </c>
      <c r="L2183" t="s">
        <v>3688</v>
      </c>
      <c r="M2183" t="s">
        <v>3688</v>
      </c>
      <c r="N2183" t="s">
        <v>5564</v>
      </c>
      <c r="O2183" t="s">
        <v>5600</v>
      </c>
      <c r="P2183" t="s">
        <v>5601</v>
      </c>
    </row>
    <row r="2184" spans="1:16" x14ac:dyDescent="0.45">
      <c r="A2184" t="s">
        <v>2198</v>
      </c>
      <c r="B2184" t="s">
        <v>3186</v>
      </c>
      <c r="C2184" t="s">
        <v>3895</v>
      </c>
      <c r="D2184" t="s">
        <v>4234</v>
      </c>
      <c r="E2184" t="s">
        <v>4924</v>
      </c>
      <c r="F2184" s="2" t="s">
        <v>3688</v>
      </c>
      <c r="G2184" s="2" t="s">
        <v>3688</v>
      </c>
      <c r="H2184" s="2" t="s">
        <v>3688</v>
      </c>
      <c r="I2184" s="2" t="s">
        <v>3688</v>
      </c>
      <c r="J2184" s="2" t="str">
        <f>HYPERLINK("[SupplementaryData2.xlsx]STRING.binding!A1193","STRING.binding")</f>
        <v>STRING.binding</v>
      </c>
      <c r="K2184" s="2" t="s">
        <v>3688</v>
      </c>
      <c r="L2184" t="s">
        <v>3186</v>
      </c>
      <c r="M2184" t="s">
        <v>4234</v>
      </c>
      <c r="N2184" t="s">
        <v>5565</v>
      </c>
      <c r="O2184" t="s">
        <v>5600</v>
      </c>
      <c r="P2184" t="s">
        <v>5601</v>
      </c>
    </row>
    <row r="2185" spans="1:16" x14ac:dyDescent="0.45">
      <c r="A2185" t="s">
        <v>2199</v>
      </c>
      <c r="B2185" t="s">
        <v>3186</v>
      </c>
      <c r="C2185" t="s">
        <v>3895</v>
      </c>
      <c r="D2185" t="s">
        <v>3998</v>
      </c>
      <c r="E2185" t="s">
        <v>4688</v>
      </c>
      <c r="F2185" s="2" t="s">
        <v>3688</v>
      </c>
      <c r="G2185" s="2" t="s">
        <v>3688</v>
      </c>
      <c r="H2185" s="2" t="s">
        <v>3688</v>
      </c>
      <c r="I2185" s="2" t="s">
        <v>3688</v>
      </c>
      <c r="J2185" s="2" t="str">
        <f>HYPERLINK("[SupplementaryData2.xlsx]STRING.binding!A1194","STRING.binding")</f>
        <v>STRING.binding</v>
      </c>
      <c r="K2185" s="2" t="s">
        <v>3688</v>
      </c>
      <c r="L2185" t="s">
        <v>3186</v>
      </c>
      <c r="M2185" t="s">
        <v>3998</v>
      </c>
      <c r="N2185" t="s">
        <v>5565</v>
      </c>
      <c r="O2185" t="s">
        <v>5600</v>
      </c>
      <c r="P2185" t="s">
        <v>5601</v>
      </c>
    </row>
    <row r="2186" spans="1:16" x14ac:dyDescent="0.45">
      <c r="A2186" t="s">
        <v>2200</v>
      </c>
      <c r="B2186" t="s">
        <v>3186</v>
      </c>
      <c r="C2186" t="s">
        <v>3895</v>
      </c>
      <c r="D2186" t="s">
        <v>4624</v>
      </c>
      <c r="E2186" t="s">
        <v>5314</v>
      </c>
      <c r="F2186" s="2" t="s">
        <v>3688</v>
      </c>
      <c r="G2186" s="2" t="str">
        <f>HYPERLINK("[SupplementaryData2.xlsx]HPMR!A722","HPMR")</f>
        <v>HPMR</v>
      </c>
      <c r="H2186" s="2" t="s">
        <v>3688</v>
      </c>
      <c r="I2186" s="2" t="str">
        <f>HYPERLINK("[SupplementaryData2.xlsx]HPRD!A1131","HPRD")</f>
        <v>HPRD</v>
      </c>
      <c r="J2186" s="2" t="str">
        <f>HYPERLINK("[SupplementaryData2.xlsx]STRING.binding!A1195","STRING.binding")</f>
        <v>STRING.binding</v>
      </c>
      <c r="K2186" s="2" t="str">
        <f>HYPERLINK("[SupplementaryData2.xlsx]STRING.experiment!A375","STRING.experiment")</f>
        <v>STRING.experiment</v>
      </c>
      <c r="L2186" t="s">
        <v>3186</v>
      </c>
      <c r="M2186" t="s">
        <v>4624</v>
      </c>
      <c r="N2186" t="s">
        <v>3688</v>
      </c>
      <c r="O2186" t="s">
        <v>5599</v>
      </c>
      <c r="P2186" t="s">
        <v>5601</v>
      </c>
    </row>
    <row r="2187" spans="1:16" x14ac:dyDescent="0.45">
      <c r="A2187" t="s">
        <v>2201</v>
      </c>
      <c r="B2187" t="s">
        <v>3187</v>
      </c>
      <c r="C2187" t="s">
        <v>3896</v>
      </c>
      <c r="D2187" t="s">
        <v>3990</v>
      </c>
      <c r="E2187" t="s">
        <v>4680</v>
      </c>
      <c r="F2187" s="2" t="s">
        <v>3688</v>
      </c>
      <c r="G2187" s="2" t="str">
        <f>HYPERLINK("[SupplementaryData2.xlsx]HPMR!A723","HPMR")</f>
        <v>HPMR</v>
      </c>
      <c r="H2187" s="2" t="s">
        <v>3688</v>
      </c>
      <c r="I2187" s="2" t="str">
        <f>HYPERLINK("[SupplementaryData2.xlsx]HPRD!A1132","HPRD")</f>
        <v>HPRD</v>
      </c>
      <c r="J2187" s="2" t="s">
        <v>3688</v>
      </c>
      <c r="K2187" s="2" t="s">
        <v>3688</v>
      </c>
      <c r="L2187" t="s">
        <v>3187</v>
      </c>
      <c r="M2187" t="s">
        <v>3990</v>
      </c>
      <c r="N2187" t="s">
        <v>3688</v>
      </c>
      <c r="O2187" t="s">
        <v>5599</v>
      </c>
      <c r="P2187" t="s">
        <v>5601</v>
      </c>
    </row>
    <row r="2188" spans="1:16" x14ac:dyDescent="0.45">
      <c r="A2188" t="s">
        <v>2202</v>
      </c>
      <c r="B2188" t="s">
        <v>3188</v>
      </c>
      <c r="C2188" t="s">
        <v>3897</v>
      </c>
      <c r="D2188" t="s">
        <v>4625</v>
      </c>
      <c r="E2188" t="s">
        <v>5315</v>
      </c>
      <c r="F2188" s="2" t="s">
        <v>3688</v>
      </c>
      <c r="G2188" s="2" t="s">
        <v>3688</v>
      </c>
      <c r="H2188" s="2" t="s">
        <v>3688</v>
      </c>
      <c r="I2188" s="2" t="str">
        <f>HYPERLINK("[SupplementaryData2.xlsx]HPRD!A1133","HPRD")</f>
        <v>HPRD</v>
      </c>
      <c r="J2188" s="2" t="s">
        <v>3688</v>
      </c>
      <c r="K2188" s="2" t="s">
        <v>3688</v>
      </c>
      <c r="L2188" t="s">
        <v>3688</v>
      </c>
      <c r="M2188" t="s">
        <v>3688</v>
      </c>
      <c r="N2188" t="s">
        <v>3688</v>
      </c>
      <c r="O2188" t="s">
        <v>5600</v>
      </c>
      <c r="P2188" t="s">
        <v>5601</v>
      </c>
    </row>
    <row r="2189" spans="1:16" x14ac:dyDescent="0.45">
      <c r="A2189" t="s">
        <v>2203</v>
      </c>
      <c r="B2189" t="s">
        <v>3189</v>
      </c>
      <c r="C2189" t="s">
        <v>3898</v>
      </c>
      <c r="D2189" t="s">
        <v>4063</v>
      </c>
      <c r="E2189" t="s">
        <v>4753</v>
      </c>
      <c r="F2189" s="2" t="s">
        <v>3688</v>
      </c>
      <c r="G2189" s="2" t="s">
        <v>3688</v>
      </c>
      <c r="H2189" s="2" t="s">
        <v>3688</v>
      </c>
      <c r="I2189" s="2" t="s">
        <v>3688</v>
      </c>
      <c r="J2189" s="2" t="str">
        <f>HYPERLINK("[SupplementaryData2.xlsx]STRING.binding!A1196","STRING.binding")</f>
        <v>STRING.binding</v>
      </c>
      <c r="K2189" s="2" t="s">
        <v>3688</v>
      </c>
      <c r="L2189" t="s">
        <v>3189</v>
      </c>
      <c r="M2189" t="s">
        <v>4063</v>
      </c>
      <c r="N2189" t="s">
        <v>3688</v>
      </c>
      <c r="O2189" t="s">
        <v>5600</v>
      </c>
      <c r="P2189" t="s">
        <v>5603</v>
      </c>
    </row>
    <row r="2190" spans="1:16" x14ac:dyDescent="0.45">
      <c r="A2190" t="s">
        <v>2204</v>
      </c>
      <c r="B2190" t="s">
        <v>3189</v>
      </c>
      <c r="C2190" t="s">
        <v>3898</v>
      </c>
      <c r="D2190" t="s">
        <v>3990</v>
      </c>
      <c r="E2190" t="s">
        <v>4680</v>
      </c>
      <c r="F2190" s="2" t="s">
        <v>3688</v>
      </c>
      <c r="G2190" s="2" t="str">
        <f>HYPERLINK("[SupplementaryData2.xlsx]HPMR!A724","HPMR")</f>
        <v>HPMR</v>
      </c>
      <c r="H2190" s="2" t="s">
        <v>3688</v>
      </c>
      <c r="I2190" s="2" t="s">
        <v>3688</v>
      </c>
      <c r="J2190" s="2" t="s">
        <v>3688</v>
      </c>
      <c r="K2190" s="2" t="s">
        <v>3688</v>
      </c>
      <c r="L2190" t="s">
        <v>3189</v>
      </c>
      <c r="M2190" t="s">
        <v>3990</v>
      </c>
      <c r="N2190" t="s">
        <v>3688</v>
      </c>
      <c r="O2190" t="s">
        <v>5599</v>
      </c>
      <c r="P2190" t="s">
        <v>5601</v>
      </c>
    </row>
    <row r="2191" spans="1:16" x14ac:dyDescent="0.45">
      <c r="A2191" t="s">
        <v>2205</v>
      </c>
      <c r="B2191" t="s">
        <v>3189</v>
      </c>
      <c r="C2191" t="s">
        <v>3898</v>
      </c>
      <c r="D2191" t="s">
        <v>4053</v>
      </c>
      <c r="E2191" t="s">
        <v>4743</v>
      </c>
      <c r="F2191" s="2" t="s">
        <v>3688</v>
      </c>
      <c r="G2191" s="2" t="s">
        <v>3688</v>
      </c>
      <c r="H2191" s="2" t="s">
        <v>3688</v>
      </c>
      <c r="I2191" s="2" t="str">
        <f>HYPERLINK("[SupplementaryData2.xlsx]HPRD!A1134","HPRD")</f>
        <v>HPRD</v>
      </c>
      <c r="J2191" s="2" t="s">
        <v>3688</v>
      </c>
      <c r="K2191" s="2" t="s">
        <v>3688</v>
      </c>
      <c r="L2191" t="s">
        <v>3189</v>
      </c>
      <c r="M2191" t="s">
        <v>4053</v>
      </c>
      <c r="N2191" t="s">
        <v>3688</v>
      </c>
      <c r="O2191" t="s">
        <v>5600</v>
      </c>
      <c r="P2191" t="s">
        <v>5601</v>
      </c>
    </row>
    <row r="2192" spans="1:16" x14ac:dyDescent="0.45">
      <c r="A2192" t="s">
        <v>2206</v>
      </c>
      <c r="B2192" t="s">
        <v>3190</v>
      </c>
      <c r="C2192" t="s">
        <v>3899</v>
      </c>
      <c r="D2192" t="s">
        <v>4001</v>
      </c>
      <c r="E2192" t="s">
        <v>4691</v>
      </c>
      <c r="F2192" s="2" t="s">
        <v>3688</v>
      </c>
      <c r="G2192" s="2" t="s">
        <v>3688</v>
      </c>
      <c r="H2192" s="2" t="s">
        <v>3688</v>
      </c>
      <c r="I2192" s="2" t="s">
        <v>3688</v>
      </c>
      <c r="J2192" s="2" t="str">
        <f>HYPERLINK("[SupplementaryData2.xlsx]STRING.binding!A1197","STRING.binding")</f>
        <v>STRING.binding</v>
      </c>
      <c r="K2192" s="2" t="s">
        <v>3688</v>
      </c>
      <c r="L2192" t="s">
        <v>3190</v>
      </c>
      <c r="M2192" t="s">
        <v>4001</v>
      </c>
      <c r="N2192" t="s">
        <v>3688</v>
      </c>
      <c r="O2192" t="s">
        <v>5600</v>
      </c>
      <c r="P2192" t="s">
        <v>5603</v>
      </c>
    </row>
    <row r="2193" spans="1:16" x14ac:dyDescent="0.45">
      <c r="A2193" t="s">
        <v>2207</v>
      </c>
      <c r="B2193" t="s">
        <v>3190</v>
      </c>
      <c r="C2193" t="s">
        <v>3899</v>
      </c>
      <c r="D2193" t="s">
        <v>4010</v>
      </c>
      <c r="E2193" t="s">
        <v>4700</v>
      </c>
      <c r="F2193" s="2" t="s">
        <v>3688</v>
      </c>
      <c r="G2193" s="2" t="s">
        <v>3688</v>
      </c>
      <c r="H2193" s="2" t="s">
        <v>3688</v>
      </c>
      <c r="I2193" s="2" t="s">
        <v>3688</v>
      </c>
      <c r="J2193" s="2" t="str">
        <f>HYPERLINK("[SupplementaryData2.xlsx]STRING.binding!A1198","STRING.binding")</f>
        <v>STRING.binding</v>
      </c>
      <c r="K2193" s="2" t="s">
        <v>3688</v>
      </c>
      <c r="L2193" t="s">
        <v>3190</v>
      </c>
      <c r="M2193" t="s">
        <v>4010</v>
      </c>
      <c r="N2193" t="s">
        <v>3688</v>
      </c>
      <c r="O2193" t="s">
        <v>5600</v>
      </c>
      <c r="P2193" t="s">
        <v>5603</v>
      </c>
    </row>
    <row r="2194" spans="1:16" x14ac:dyDescent="0.45">
      <c r="A2194" t="s">
        <v>2208</v>
      </c>
      <c r="B2194" t="s">
        <v>3190</v>
      </c>
      <c r="C2194" t="s">
        <v>3899</v>
      </c>
      <c r="D2194" t="s">
        <v>3990</v>
      </c>
      <c r="E2194" t="s">
        <v>4680</v>
      </c>
      <c r="F2194" s="2" t="s">
        <v>3688</v>
      </c>
      <c r="G2194" s="2" t="str">
        <f>HYPERLINK("[SupplementaryData2.xlsx]HPMR!A725","HPMR")</f>
        <v>HPMR</v>
      </c>
      <c r="H2194" s="2" t="s">
        <v>3688</v>
      </c>
      <c r="I2194" s="2" t="str">
        <f>HYPERLINK("[SupplementaryData2.xlsx]HPRD!A1135","HPRD")</f>
        <v>HPRD</v>
      </c>
      <c r="J2194" s="2" t="s">
        <v>3688</v>
      </c>
      <c r="K2194" s="2" t="s">
        <v>3688</v>
      </c>
      <c r="L2194" t="s">
        <v>3190</v>
      </c>
      <c r="M2194" t="s">
        <v>3990</v>
      </c>
      <c r="N2194" t="s">
        <v>3688</v>
      </c>
      <c r="O2194" t="s">
        <v>5599</v>
      </c>
      <c r="P2194" t="s">
        <v>5601</v>
      </c>
    </row>
    <row r="2195" spans="1:16" x14ac:dyDescent="0.45">
      <c r="A2195" t="s">
        <v>2209</v>
      </c>
      <c r="B2195" t="s">
        <v>3190</v>
      </c>
      <c r="C2195" t="s">
        <v>3899</v>
      </c>
      <c r="D2195" t="s">
        <v>4031</v>
      </c>
      <c r="E2195" t="s">
        <v>4721</v>
      </c>
      <c r="F2195" s="2" t="s">
        <v>3688</v>
      </c>
      <c r="G2195" s="2" t="s">
        <v>3688</v>
      </c>
      <c r="H2195" s="2" t="s">
        <v>3688</v>
      </c>
      <c r="I2195" s="2" t="str">
        <f>HYPERLINK("[SupplementaryData2.xlsx]HPRD!A1136","HPRD")</f>
        <v>HPRD</v>
      </c>
      <c r="J2195" s="2" t="s">
        <v>3688</v>
      </c>
      <c r="K2195" s="2" t="s">
        <v>3688</v>
      </c>
      <c r="L2195" t="s">
        <v>3190</v>
      </c>
      <c r="M2195" t="s">
        <v>4031</v>
      </c>
      <c r="N2195" t="s">
        <v>3688</v>
      </c>
      <c r="O2195" t="s">
        <v>5600</v>
      </c>
      <c r="P2195" t="s">
        <v>5601</v>
      </c>
    </row>
    <row r="2196" spans="1:16" x14ac:dyDescent="0.45">
      <c r="A2196" t="s">
        <v>2210</v>
      </c>
      <c r="B2196" t="s">
        <v>3190</v>
      </c>
      <c r="C2196" t="s">
        <v>3899</v>
      </c>
      <c r="D2196" t="s">
        <v>4336</v>
      </c>
      <c r="E2196" t="s">
        <v>5026</v>
      </c>
      <c r="F2196" s="2" t="s">
        <v>3688</v>
      </c>
      <c r="G2196" s="2" t="s">
        <v>3688</v>
      </c>
      <c r="H2196" s="2" t="s">
        <v>3688</v>
      </c>
      <c r="I2196" s="2" t="s">
        <v>3688</v>
      </c>
      <c r="J2196" s="2" t="str">
        <f>HYPERLINK("[SupplementaryData2.xlsx]STRING.binding!A1199","STRING.binding")</f>
        <v>STRING.binding</v>
      </c>
      <c r="K2196" s="2" t="s">
        <v>3688</v>
      </c>
      <c r="L2196" t="s">
        <v>3190</v>
      </c>
      <c r="M2196" t="s">
        <v>4336</v>
      </c>
      <c r="N2196" t="s">
        <v>3688</v>
      </c>
      <c r="O2196" t="s">
        <v>5600</v>
      </c>
      <c r="P2196" t="s">
        <v>5603</v>
      </c>
    </row>
    <row r="2197" spans="1:16" x14ac:dyDescent="0.45">
      <c r="A2197" t="s">
        <v>2211</v>
      </c>
      <c r="B2197" t="s">
        <v>3191</v>
      </c>
      <c r="C2197" t="s">
        <v>3900</v>
      </c>
      <c r="D2197" t="s">
        <v>3990</v>
      </c>
      <c r="E2197" t="s">
        <v>4680</v>
      </c>
      <c r="F2197" s="2" t="s">
        <v>3688</v>
      </c>
      <c r="G2197" s="2" t="str">
        <f>HYPERLINK("[SupplementaryData2.xlsx]HPMR!A726","HPMR")</f>
        <v>HPMR</v>
      </c>
      <c r="H2197" s="2" t="s">
        <v>3688</v>
      </c>
      <c r="I2197" s="2" t="s">
        <v>3688</v>
      </c>
      <c r="J2197" s="2" t="s">
        <v>3688</v>
      </c>
      <c r="K2197" s="2" t="s">
        <v>3688</v>
      </c>
      <c r="L2197" t="s">
        <v>3191</v>
      </c>
      <c r="M2197" t="s">
        <v>3990</v>
      </c>
      <c r="N2197" t="s">
        <v>3688</v>
      </c>
      <c r="O2197" t="s">
        <v>5599</v>
      </c>
      <c r="P2197" t="s">
        <v>5601</v>
      </c>
    </row>
    <row r="2198" spans="1:16" x14ac:dyDescent="0.45">
      <c r="A2198" t="s">
        <v>2212</v>
      </c>
      <c r="B2198" t="s">
        <v>3192</v>
      </c>
      <c r="C2198" t="s">
        <v>3901</v>
      </c>
      <c r="D2198" t="s">
        <v>3990</v>
      </c>
      <c r="E2198" t="s">
        <v>4680</v>
      </c>
      <c r="F2198" s="2" t="s">
        <v>3688</v>
      </c>
      <c r="G2198" s="2" t="str">
        <f>HYPERLINK("[SupplementaryData2.xlsx]HPMR!A727","HPMR")</f>
        <v>HPMR</v>
      </c>
      <c r="H2198" s="2" t="s">
        <v>3688</v>
      </c>
      <c r="I2198" s="2" t="s">
        <v>3688</v>
      </c>
      <c r="J2198" s="2" t="s">
        <v>3688</v>
      </c>
      <c r="K2198" s="2" t="s">
        <v>3688</v>
      </c>
      <c r="L2198" t="s">
        <v>3192</v>
      </c>
      <c r="M2198" t="s">
        <v>3990</v>
      </c>
      <c r="N2198" t="s">
        <v>3688</v>
      </c>
      <c r="O2198" t="s">
        <v>5599</v>
      </c>
      <c r="P2198" t="s">
        <v>5601</v>
      </c>
    </row>
    <row r="2199" spans="1:16" x14ac:dyDescent="0.45">
      <c r="A2199" t="s">
        <v>2213</v>
      </c>
      <c r="B2199" t="s">
        <v>3192</v>
      </c>
      <c r="C2199" t="s">
        <v>3901</v>
      </c>
      <c r="D2199" t="s">
        <v>4616</v>
      </c>
      <c r="E2199" t="s">
        <v>5306</v>
      </c>
      <c r="F2199" s="2" t="s">
        <v>3688</v>
      </c>
      <c r="G2199" s="2" t="s">
        <v>3688</v>
      </c>
      <c r="H2199" s="2" t="s">
        <v>3688</v>
      </c>
      <c r="I2199" s="2" t="str">
        <f>HYPERLINK("[SupplementaryData2.xlsx]HPRD!A1137","HPRD")</f>
        <v>HPRD</v>
      </c>
      <c r="J2199" s="2" t="s">
        <v>3688</v>
      </c>
      <c r="K2199" s="2" t="s">
        <v>3688</v>
      </c>
      <c r="L2199" t="s">
        <v>3192</v>
      </c>
      <c r="M2199" t="s">
        <v>4616</v>
      </c>
      <c r="N2199" t="s">
        <v>3688</v>
      </c>
      <c r="O2199" t="s">
        <v>5600</v>
      </c>
      <c r="P2199" t="s">
        <v>5601</v>
      </c>
    </row>
    <row r="2200" spans="1:16" x14ac:dyDescent="0.45">
      <c r="A2200" t="s">
        <v>2214</v>
      </c>
      <c r="B2200" t="s">
        <v>3192</v>
      </c>
      <c r="C2200" t="s">
        <v>3901</v>
      </c>
      <c r="D2200" t="s">
        <v>4197</v>
      </c>
      <c r="E2200" t="s">
        <v>4887</v>
      </c>
      <c r="F2200" s="2" t="s">
        <v>3688</v>
      </c>
      <c r="G2200" s="2" t="s">
        <v>3688</v>
      </c>
      <c r="H2200" s="2" t="s">
        <v>3688</v>
      </c>
      <c r="I2200" s="2" t="str">
        <f>HYPERLINK("[SupplementaryData2.xlsx]HPRD!A1138","HPRD")</f>
        <v>HPRD</v>
      </c>
      <c r="J2200" s="2" t="s">
        <v>3688</v>
      </c>
      <c r="K2200" s="2" t="s">
        <v>3688</v>
      </c>
      <c r="L2200" t="s">
        <v>3192</v>
      </c>
      <c r="M2200" t="s">
        <v>4197</v>
      </c>
      <c r="N2200" t="s">
        <v>3688</v>
      </c>
      <c r="O2200" t="s">
        <v>5600</v>
      </c>
      <c r="P2200" t="s">
        <v>5601</v>
      </c>
    </row>
    <row r="2201" spans="1:16" x14ac:dyDescent="0.45">
      <c r="A2201" t="s">
        <v>2215</v>
      </c>
      <c r="B2201" t="s">
        <v>3193</v>
      </c>
      <c r="C2201" t="s">
        <v>3902</v>
      </c>
      <c r="D2201" t="s">
        <v>4626</v>
      </c>
      <c r="E2201" t="s">
        <v>5316</v>
      </c>
      <c r="F2201" s="2" t="s">
        <v>3688</v>
      </c>
      <c r="G2201" s="2" t="s">
        <v>3688</v>
      </c>
      <c r="H2201" s="2" t="s">
        <v>3688</v>
      </c>
      <c r="I2201" s="2" t="s">
        <v>3688</v>
      </c>
      <c r="J2201" s="2" t="str">
        <f>HYPERLINK("[SupplementaryData2.xlsx]STRING.binding!A1200","STRING.binding")</f>
        <v>STRING.binding</v>
      </c>
      <c r="K2201" s="2" t="s">
        <v>3688</v>
      </c>
      <c r="L2201" t="s">
        <v>3688</v>
      </c>
      <c r="M2201" t="s">
        <v>4626</v>
      </c>
      <c r="N2201" t="s">
        <v>5566</v>
      </c>
      <c r="O2201" t="s">
        <v>5600</v>
      </c>
      <c r="P2201" t="s">
        <v>5601</v>
      </c>
    </row>
    <row r="2202" spans="1:16" x14ac:dyDescent="0.45">
      <c r="A2202" t="s">
        <v>2216</v>
      </c>
      <c r="B2202" t="s">
        <v>3193</v>
      </c>
      <c r="C2202" t="s">
        <v>3902</v>
      </c>
      <c r="D2202" t="s">
        <v>4261</v>
      </c>
      <c r="E2202" t="s">
        <v>4951</v>
      </c>
      <c r="F2202" s="2" t="s">
        <v>3688</v>
      </c>
      <c r="G2202" s="2" t="s">
        <v>3688</v>
      </c>
      <c r="H2202" s="2" t="s">
        <v>3688</v>
      </c>
      <c r="I2202" s="2" t="str">
        <f>HYPERLINK("[SupplementaryData2.xlsx]HPRD!A1139","HPRD")</f>
        <v>HPRD</v>
      </c>
      <c r="J2202" s="2" t="s">
        <v>3688</v>
      </c>
      <c r="K2202" s="2" t="s">
        <v>3688</v>
      </c>
      <c r="L2202" t="s">
        <v>3688</v>
      </c>
      <c r="M2202" t="s">
        <v>4261</v>
      </c>
      <c r="N2202" t="s">
        <v>3688</v>
      </c>
      <c r="O2202" t="s">
        <v>5600</v>
      </c>
      <c r="P2202" t="s">
        <v>5601</v>
      </c>
    </row>
    <row r="2203" spans="1:16" x14ac:dyDescent="0.45">
      <c r="A2203" t="s">
        <v>2217</v>
      </c>
      <c r="B2203" t="s">
        <v>3194</v>
      </c>
      <c r="C2203" t="s">
        <v>3903</v>
      </c>
      <c r="D2203" t="s">
        <v>4054</v>
      </c>
      <c r="E2203" t="s">
        <v>4744</v>
      </c>
      <c r="F2203" s="2" t="s">
        <v>3688</v>
      </c>
      <c r="G2203" s="2" t="s">
        <v>3688</v>
      </c>
      <c r="H2203" s="2" t="s">
        <v>3688</v>
      </c>
      <c r="I2203" s="2" t="str">
        <f>HYPERLINK("[SupplementaryData2.xlsx]HPRD!A1140","HPRD")</f>
        <v>HPRD</v>
      </c>
      <c r="J2203" s="2" t="s">
        <v>3688</v>
      </c>
      <c r="K2203" s="2" t="s">
        <v>3688</v>
      </c>
      <c r="L2203" t="s">
        <v>3194</v>
      </c>
      <c r="M2203" t="s">
        <v>4054</v>
      </c>
      <c r="N2203" t="s">
        <v>3688</v>
      </c>
      <c r="O2203" t="s">
        <v>5600</v>
      </c>
      <c r="P2203" t="s">
        <v>5601</v>
      </c>
    </row>
    <row r="2204" spans="1:16" x14ac:dyDescent="0.45">
      <c r="A2204" t="s">
        <v>2218</v>
      </c>
      <c r="B2204" t="s">
        <v>3195</v>
      </c>
      <c r="C2204" t="s">
        <v>3904</v>
      </c>
      <c r="D2204" t="s">
        <v>4119</v>
      </c>
      <c r="E2204" t="s">
        <v>4809</v>
      </c>
      <c r="F2204" s="2" t="s">
        <v>3688</v>
      </c>
      <c r="G2204" s="2" t="s">
        <v>3688</v>
      </c>
      <c r="H2204" s="2" t="s">
        <v>3688</v>
      </c>
      <c r="I2204" s="2" t="str">
        <f>HYPERLINK("[SupplementaryData2.xlsx]HPRD!A1141","HPRD")</f>
        <v>HPRD</v>
      </c>
      <c r="J2204" s="2" t="s">
        <v>3688</v>
      </c>
      <c r="K2204" s="2" t="s">
        <v>3688</v>
      </c>
      <c r="L2204" t="s">
        <v>3688</v>
      </c>
      <c r="M2204" t="s">
        <v>4119</v>
      </c>
      <c r="N2204" t="s">
        <v>3688</v>
      </c>
      <c r="O2204" t="s">
        <v>5600</v>
      </c>
      <c r="P2204" t="s">
        <v>5601</v>
      </c>
    </row>
    <row r="2205" spans="1:16" x14ac:dyDescent="0.45">
      <c r="A2205" t="s">
        <v>2219</v>
      </c>
      <c r="B2205" t="s">
        <v>3196</v>
      </c>
      <c r="C2205" t="s">
        <v>3905</v>
      </c>
      <c r="D2205" t="s">
        <v>4104</v>
      </c>
      <c r="E2205" t="s">
        <v>4794</v>
      </c>
      <c r="F2205" s="2" t="s">
        <v>3688</v>
      </c>
      <c r="G2205" s="2" t="s">
        <v>3688</v>
      </c>
      <c r="H2205" s="2" t="s">
        <v>3688</v>
      </c>
      <c r="I2205" s="2" t="s">
        <v>3688</v>
      </c>
      <c r="J2205" s="2" t="str">
        <f>HYPERLINK("[SupplementaryData2.xlsx]STRING.binding!A1201","STRING.binding")</f>
        <v>STRING.binding</v>
      </c>
      <c r="K2205" s="2" t="s">
        <v>3688</v>
      </c>
      <c r="L2205" t="s">
        <v>3688</v>
      </c>
      <c r="M2205" t="s">
        <v>4104</v>
      </c>
      <c r="N2205" t="s">
        <v>3688</v>
      </c>
      <c r="O2205" t="s">
        <v>5600</v>
      </c>
      <c r="P2205" t="s">
        <v>5603</v>
      </c>
    </row>
    <row r="2206" spans="1:16" x14ac:dyDescent="0.45">
      <c r="A2206" t="s">
        <v>2220</v>
      </c>
      <c r="B2206" t="s">
        <v>3196</v>
      </c>
      <c r="C2206" t="s">
        <v>3905</v>
      </c>
      <c r="D2206" t="s">
        <v>4106</v>
      </c>
      <c r="E2206" t="s">
        <v>4796</v>
      </c>
      <c r="F2206" s="2" t="s">
        <v>3688</v>
      </c>
      <c r="G2206" s="2" t="s">
        <v>3688</v>
      </c>
      <c r="H2206" s="2" t="s">
        <v>3688</v>
      </c>
      <c r="I2206" s="2" t="s">
        <v>3688</v>
      </c>
      <c r="J2206" s="2" t="str">
        <f>HYPERLINK("[SupplementaryData2.xlsx]STRING.binding!A1202","STRING.binding")</f>
        <v>STRING.binding</v>
      </c>
      <c r="K2206" s="2" t="s">
        <v>3688</v>
      </c>
      <c r="L2206" t="s">
        <v>3688</v>
      </c>
      <c r="M2206" t="s">
        <v>4106</v>
      </c>
      <c r="N2206" t="s">
        <v>3688</v>
      </c>
      <c r="O2206" t="s">
        <v>5600</v>
      </c>
      <c r="P2206" t="s">
        <v>5603</v>
      </c>
    </row>
    <row r="2207" spans="1:16" x14ac:dyDescent="0.45">
      <c r="A2207" t="s">
        <v>2221</v>
      </c>
      <c r="B2207" t="s">
        <v>3197</v>
      </c>
      <c r="C2207" t="s">
        <v>3906</v>
      </c>
      <c r="D2207" t="s">
        <v>4136</v>
      </c>
      <c r="E2207" t="s">
        <v>4826</v>
      </c>
      <c r="F2207" s="2" t="s">
        <v>3688</v>
      </c>
      <c r="G2207" s="2" t="s">
        <v>3688</v>
      </c>
      <c r="H2207" s="2" t="s">
        <v>3688</v>
      </c>
      <c r="I2207" s="2" t="str">
        <f>HYPERLINK("[SupplementaryData2.xlsx]HPRD!A1142","HPRD")</f>
        <v>HPRD</v>
      </c>
      <c r="J2207" s="2" t="s">
        <v>3688</v>
      </c>
      <c r="K2207" s="2" t="s">
        <v>3688</v>
      </c>
      <c r="L2207" t="s">
        <v>3197</v>
      </c>
      <c r="M2207" t="s">
        <v>3688</v>
      </c>
      <c r="N2207" t="s">
        <v>3688</v>
      </c>
      <c r="O2207" t="s">
        <v>5600</v>
      </c>
      <c r="P2207" t="s">
        <v>5601</v>
      </c>
    </row>
    <row r="2208" spans="1:16" x14ac:dyDescent="0.45">
      <c r="A2208" t="s">
        <v>2222</v>
      </c>
      <c r="B2208" t="s">
        <v>3197</v>
      </c>
      <c r="C2208" t="s">
        <v>3906</v>
      </c>
      <c r="D2208" t="s">
        <v>4627</v>
      </c>
      <c r="E2208" t="s">
        <v>5317</v>
      </c>
      <c r="F2208" s="2" t="s">
        <v>3688</v>
      </c>
      <c r="G2208" s="2" t="s">
        <v>3688</v>
      </c>
      <c r="H2208" s="2" t="s">
        <v>3688</v>
      </c>
      <c r="I2208" s="2" t="str">
        <f>HYPERLINK("[SupplementaryData2.xlsx]HPRD!A1143","HPRD")</f>
        <v>HPRD</v>
      </c>
      <c r="J2208" s="2" t="s">
        <v>3688</v>
      </c>
      <c r="K2208" s="2" t="s">
        <v>3688</v>
      </c>
      <c r="L2208" t="s">
        <v>3197</v>
      </c>
      <c r="M2208" t="s">
        <v>4627</v>
      </c>
      <c r="N2208" t="s">
        <v>3688</v>
      </c>
      <c r="O2208" t="s">
        <v>5600</v>
      </c>
      <c r="P2208" t="s">
        <v>5601</v>
      </c>
    </row>
    <row r="2209" spans="1:16" x14ac:dyDescent="0.45">
      <c r="A2209" t="s">
        <v>2223</v>
      </c>
      <c r="B2209" t="s">
        <v>3197</v>
      </c>
      <c r="C2209" t="s">
        <v>3906</v>
      </c>
      <c r="D2209" t="s">
        <v>4628</v>
      </c>
      <c r="E2209" t="s">
        <v>5318</v>
      </c>
      <c r="F2209" s="2" t="s">
        <v>3688</v>
      </c>
      <c r="G2209" s="2" t="str">
        <f>HYPERLINK("[SupplementaryData2.xlsx]HPMR!A728","HPMR")</f>
        <v>HPMR</v>
      </c>
      <c r="H2209" s="2" t="s">
        <v>3688</v>
      </c>
      <c r="I2209" s="2" t="str">
        <f>HYPERLINK("[SupplementaryData2.xlsx]HPRD!A1144","HPRD")</f>
        <v>HPRD</v>
      </c>
      <c r="J2209" s="2" t="s">
        <v>3688</v>
      </c>
      <c r="K2209" s="2" t="s">
        <v>3688</v>
      </c>
      <c r="L2209" t="s">
        <v>3197</v>
      </c>
      <c r="M2209" t="s">
        <v>4628</v>
      </c>
      <c r="N2209" t="s">
        <v>3688</v>
      </c>
      <c r="O2209" t="s">
        <v>5599</v>
      </c>
      <c r="P2209" t="s">
        <v>5601</v>
      </c>
    </row>
    <row r="2210" spans="1:16" x14ac:dyDescent="0.45">
      <c r="A2210" t="s">
        <v>2224</v>
      </c>
      <c r="B2210" t="s">
        <v>3197</v>
      </c>
      <c r="C2210" t="s">
        <v>3906</v>
      </c>
      <c r="D2210" t="s">
        <v>4629</v>
      </c>
      <c r="E2210" t="s">
        <v>5319</v>
      </c>
      <c r="F2210" s="2" t="s">
        <v>3688</v>
      </c>
      <c r="G2210" s="2" t="s">
        <v>3688</v>
      </c>
      <c r="H2210" s="2" t="s">
        <v>3688</v>
      </c>
      <c r="I2210" s="2" t="str">
        <f>HYPERLINK("[SupplementaryData2.xlsx]HPRD!A1145","HPRD")</f>
        <v>HPRD</v>
      </c>
      <c r="J2210" s="2" t="s">
        <v>3688</v>
      </c>
      <c r="K2210" s="2" t="s">
        <v>3688</v>
      </c>
      <c r="L2210" t="s">
        <v>3197</v>
      </c>
      <c r="M2210" t="s">
        <v>4629</v>
      </c>
      <c r="N2210" t="s">
        <v>3688</v>
      </c>
      <c r="O2210" t="s">
        <v>5600</v>
      </c>
      <c r="P2210" t="s">
        <v>5601</v>
      </c>
    </row>
    <row r="2211" spans="1:16" x14ac:dyDescent="0.45">
      <c r="A2211" t="s">
        <v>2225</v>
      </c>
      <c r="B2211" t="s">
        <v>3197</v>
      </c>
      <c r="C2211" t="s">
        <v>3906</v>
      </c>
      <c r="D2211" t="s">
        <v>4245</v>
      </c>
      <c r="E2211" t="s">
        <v>4935</v>
      </c>
      <c r="F2211" s="2" t="s">
        <v>3688</v>
      </c>
      <c r="G2211" s="2" t="s">
        <v>3688</v>
      </c>
      <c r="H2211" s="2" t="s">
        <v>3688</v>
      </c>
      <c r="I2211" s="2" t="str">
        <f>HYPERLINK("[SupplementaryData2.xlsx]HPRD!A1146","HPRD")</f>
        <v>HPRD</v>
      </c>
      <c r="J2211" s="2" t="str">
        <f>HYPERLINK("[SupplementaryData2.xlsx]STRING.binding!A1203","STRING.binding")</f>
        <v>STRING.binding</v>
      </c>
      <c r="K2211" s="2" t="str">
        <f>HYPERLINK("[SupplementaryData2.xlsx]STRING.experiment!A376","STRING.experiment")</f>
        <v>STRING.experiment</v>
      </c>
      <c r="L2211" t="s">
        <v>3197</v>
      </c>
      <c r="M2211" t="s">
        <v>4245</v>
      </c>
      <c r="N2211" t="s">
        <v>3688</v>
      </c>
      <c r="O2211" t="s">
        <v>5600</v>
      </c>
      <c r="P2211" t="s">
        <v>5601</v>
      </c>
    </row>
    <row r="2212" spans="1:16" x14ac:dyDescent="0.45">
      <c r="A2212" t="s">
        <v>2226</v>
      </c>
      <c r="B2212" t="s">
        <v>3198</v>
      </c>
      <c r="C2212" t="s">
        <v>3907</v>
      </c>
      <c r="D2212" t="s">
        <v>4630</v>
      </c>
      <c r="E2212" t="s">
        <v>5320</v>
      </c>
      <c r="F2212" s="2" t="s">
        <v>3688</v>
      </c>
      <c r="G2212" s="2" t="s">
        <v>3688</v>
      </c>
      <c r="H2212" s="2" t="s">
        <v>3688</v>
      </c>
      <c r="I2212" s="2" t="str">
        <f>HYPERLINK("[SupplementaryData2.xlsx]HPRD!A1147","HPRD")</f>
        <v>HPRD</v>
      </c>
      <c r="J2212" s="2" t="s">
        <v>3688</v>
      </c>
      <c r="K2212" s="2" t="s">
        <v>3688</v>
      </c>
      <c r="L2212" t="s">
        <v>3688</v>
      </c>
      <c r="M2212" t="s">
        <v>3688</v>
      </c>
      <c r="N2212" t="s">
        <v>3688</v>
      </c>
      <c r="O2212" t="s">
        <v>5600</v>
      </c>
      <c r="P2212" t="s">
        <v>5601</v>
      </c>
    </row>
    <row r="2213" spans="1:16" x14ac:dyDescent="0.45">
      <c r="A2213" t="s">
        <v>2227</v>
      </c>
      <c r="B2213" t="s">
        <v>3198</v>
      </c>
      <c r="C2213" t="s">
        <v>3907</v>
      </c>
      <c r="D2213" t="s">
        <v>4631</v>
      </c>
      <c r="E2213" t="s">
        <v>5321</v>
      </c>
      <c r="F2213" s="2" t="s">
        <v>3688</v>
      </c>
      <c r="G2213" s="2" t="s">
        <v>3688</v>
      </c>
      <c r="H2213" s="2" t="s">
        <v>3688</v>
      </c>
      <c r="I2213" s="2" t="str">
        <f>HYPERLINK("[SupplementaryData2.xlsx]HPRD!A1148","HPRD")</f>
        <v>HPRD</v>
      </c>
      <c r="J2213" s="2" t="s">
        <v>3688</v>
      </c>
      <c r="K2213" s="2" t="s">
        <v>3688</v>
      </c>
      <c r="L2213" t="s">
        <v>3688</v>
      </c>
      <c r="M2213" t="s">
        <v>3688</v>
      </c>
      <c r="N2213" t="s">
        <v>3688</v>
      </c>
      <c r="O2213" t="s">
        <v>5600</v>
      </c>
      <c r="P2213" t="s">
        <v>5601</v>
      </c>
    </row>
    <row r="2214" spans="1:16" x14ac:dyDescent="0.45">
      <c r="A2214" t="s">
        <v>2228</v>
      </c>
      <c r="B2214" t="s">
        <v>3198</v>
      </c>
      <c r="C2214" t="s">
        <v>3907</v>
      </c>
      <c r="D2214" t="s">
        <v>4632</v>
      </c>
      <c r="E2214" t="s">
        <v>5322</v>
      </c>
      <c r="F2214" s="2" t="s">
        <v>3688</v>
      </c>
      <c r="G2214" s="2" t="s">
        <v>3688</v>
      </c>
      <c r="H2214" s="2" t="s">
        <v>3688</v>
      </c>
      <c r="I2214" s="2" t="str">
        <f>HYPERLINK("[SupplementaryData2.xlsx]HPRD!A1149","HPRD")</f>
        <v>HPRD</v>
      </c>
      <c r="J2214" s="2" t="s">
        <v>3688</v>
      </c>
      <c r="K2214" s="2" t="s">
        <v>3688</v>
      </c>
      <c r="L2214" t="s">
        <v>3688</v>
      </c>
      <c r="M2214" t="s">
        <v>3688</v>
      </c>
      <c r="N2214" t="s">
        <v>3688</v>
      </c>
      <c r="O2214" t="s">
        <v>5600</v>
      </c>
      <c r="P2214" t="s">
        <v>5601</v>
      </c>
    </row>
    <row r="2215" spans="1:16" x14ac:dyDescent="0.45">
      <c r="A2215" t="s">
        <v>2229</v>
      </c>
      <c r="B2215" t="s">
        <v>3199</v>
      </c>
      <c r="C2215" t="s">
        <v>3908</v>
      </c>
      <c r="D2215" t="s">
        <v>4273</v>
      </c>
      <c r="E2215" t="s">
        <v>4963</v>
      </c>
      <c r="F2215" s="2" t="s">
        <v>3688</v>
      </c>
      <c r="G2215" s="2" t="str">
        <f>HYPERLINK("[SupplementaryData2.xlsx]HPMR!A729","HPMR")</f>
        <v>HPMR</v>
      </c>
      <c r="H2215" s="2" t="s">
        <v>3688</v>
      </c>
      <c r="I2215" s="2" t="s">
        <v>3688</v>
      </c>
      <c r="J2215" s="2" t="str">
        <f>HYPERLINK("[SupplementaryData2.xlsx]STRING.binding!A1204","STRING.binding")</f>
        <v>STRING.binding</v>
      </c>
      <c r="K2215" s="2" t="s">
        <v>3688</v>
      </c>
      <c r="L2215" t="s">
        <v>3199</v>
      </c>
      <c r="M2215" t="s">
        <v>4273</v>
      </c>
      <c r="N2215" t="s">
        <v>3688</v>
      </c>
      <c r="O2215" t="s">
        <v>5599</v>
      </c>
      <c r="P2215" t="s">
        <v>5601</v>
      </c>
    </row>
    <row r="2216" spans="1:16" x14ac:dyDescent="0.45">
      <c r="A2216" t="s">
        <v>2230</v>
      </c>
      <c r="B2216" t="s">
        <v>3199</v>
      </c>
      <c r="C2216" t="s">
        <v>3908</v>
      </c>
      <c r="D2216" t="s">
        <v>4274</v>
      </c>
      <c r="E2216" t="s">
        <v>4964</v>
      </c>
      <c r="F2216" s="2" t="s">
        <v>3688</v>
      </c>
      <c r="G2216" s="2" t="str">
        <f>HYPERLINK("[SupplementaryData2.xlsx]HPMR!A730","HPMR")</f>
        <v>HPMR</v>
      </c>
      <c r="H2216" s="2" t="s">
        <v>3688</v>
      </c>
      <c r="I2216" s="2" t="s">
        <v>3688</v>
      </c>
      <c r="J2216" s="2" t="str">
        <f>HYPERLINK("[SupplementaryData2.xlsx]STRING.binding!A1205","STRING.binding")</f>
        <v>STRING.binding</v>
      </c>
      <c r="K2216" s="2" t="s">
        <v>3688</v>
      </c>
      <c r="L2216" t="s">
        <v>3199</v>
      </c>
      <c r="M2216" t="s">
        <v>4274</v>
      </c>
      <c r="N2216" t="s">
        <v>3688</v>
      </c>
      <c r="O2216" t="s">
        <v>5599</v>
      </c>
      <c r="P2216" t="s">
        <v>5601</v>
      </c>
    </row>
    <row r="2217" spans="1:16" x14ac:dyDescent="0.45">
      <c r="A2217" t="s">
        <v>2231</v>
      </c>
      <c r="B2217" t="s">
        <v>3199</v>
      </c>
      <c r="C2217" t="s">
        <v>3908</v>
      </c>
      <c r="D2217" t="s">
        <v>4633</v>
      </c>
      <c r="E2217" t="s">
        <v>5323</v>
      </c>
      <c r="F2217" s="2" t="s">
        <v>3688</v>
      </c>
      <c r="G2217" s="2" t="s">
        <v>3688</v>
      </c>
      <c r="H2217" s="2" t="s">
        <v>3688</v>
      </c>
      <c r="I2217" s="2" t="s">
        <v>3688</v>
      </c>
      <c r="J2217" s="2" t="str">
        <f>HYPERLINK("[SupplementaryData2.xlsx]STRING.binding!A1206","STRING.binding")</f>
        <v>STRING.binding</v>
      </c>
      <c r="K2217" s="2" t="s">
        <v>3688</v>
      </c>
      <c r="L2217" t="s">
        <v>3199</v>
      </c>
      <c r="M2217" t="s">
        <v>3688</v>
      </c>
      <c r="N2217" t="s">
        <v>5567</v>
      </c>
      <c r="O2217" t="s">
        <v>5600</v>
      </c>
      <c r="P2217" t="s">
        <v>5601</v>
      </c>
    </row>
    <row r="2218" spans="1:16" x14ac:dyDescent="0.45">
      <c r="A2218" t="s">
        <v>2232</v>
      </c>
      <c r="B2218" t="s">
        <v>3199</v>
      </c>
      <c r="C2218" t="s">
        <v>3908</v>
      </c>
      <c r="D2218" t="s">
        <v>4275</v>
      </c>
      <c r="E2218" t="s">
        <v>4965</v>
      </c>
      <c r="F2218" s="2" t="s">
        <v>3688</v>
      </c>
      <c r="G2218" s="2" t="str">
        <f>HYPERLINK("[SupplementaryData2.xlsx]HPMR!A731","HPMR")</f>
        <v>HPMR</v>
      </c>
      <c r="H2218" s="2" t="s">
        <v>3688</v>
      </c>
      <c r="I2218" s="2" t="str">
        <f>HYPERLINK("[SupplementaryData2.xlsx]HPRD!A1150","HPRD")</f>
        <v>HPRD</v>
      </c>
      <c r="J2218" s="2" t="str">
        <f>HYPERLINK("[SupplementaryData2.xlsx]STRING.binding!A1207","STRING.binding")</f>
        <v>STRING.binding</v>
      </c>
      <c r="K2218" s="2" t="str">
        <f>HYPERLINK("[SupplementaryData2.xlsx]STRING.experiment!A377","STRING.experiment")</f>
        <v>STRING.experiment</v>
      </c>
      <c r="L2218" t="s">
        <v>3199</v>
      </c>
      <c r="M2218" t="s">
        <v>4275</v>
      </c>
      <c r="N2218" t="s">
        <v>3688</v>
      </c>
      <c r="O2218" t="s">
        <v>5599</v>
      </c>
      <c r="P2218" t="s">
        <v>5601</v>
      </c>
    </row>
    <row r="2219" spans="1:16" x14ac:dyDescent="0.45">
      <c r="A2219" t="s">
        <v>2233</v>
      </c>
      <c r="B2219" t="s">
        <v>3199</v>
      </c>
      <c r="C2219" t="s">
        <v>3908</v>
      </c>
      <c r="D2219" t="s">
        <v>4031</v>
      </c>
      <c r="E2219" t="s">
        <v>4721</v>
      </c>
      <c r="F2219" s="2" t="s">
        <v>3688</v>
      </c>
      <c r="G2219" s="2" t="s">
        <v>3688</v>
      </c>
      <c r="H2219" s="2" t="s">
        <v>3688</v>
      </c>
      <c r="I2219" s="2" t="s">
        <v>3688</v>
      </c>
      <c r="J2219" s="2" t="str">
        <f>HYPERLINK("[SupplementaryData2.xlsx]STRING.binding!A1208","STRING.binding")</f>
        <v>STRING.binding</v>
      </c>
      <c r="K2219" s="2" t="s">
        <v>3688</v>
      </c>
      <c r="L2219" t="s">
        <v>3199</v>
      </c>
      <c r="M2219" t="s">
        <v>4031</v>
      </c>
      <c r="N2219" t="s">
        <v>5568</v>
      </c>
      <c r="O2219" t="s">
        <v>5600</v>
      </c>
      <c r="P2219" t="s">
        <v>5601</v>
      </c>
    </row>
    <row r="2220" spans="1:16" x14ac:dyDescent="0.45">
      <c r="A2220" t="s">
        <v>2234</v>
      </c>
      <c r="B2220" t="s">
        <v>3199</v>
      </c>
      <c r="C2220" t="s">
        <v>3908</v>
      </c>
      <c r="D2220" t="s">
        <v>4276</v>
      </c>
      <c r="E2220" t="s">
        <v>4966</v>
      </c>
      <c r="F2220" s="2" t="s">
        <v>3688</v>
      </c>
      <c r="G2220" s="2" t="str">
        <f>HYPERLINK("[SupplementaryData2.xlsx]HPMR!A732","HPMR")</f>
        <v>HPMR</v>
      </c>
      <c r="H2220" s="2" t="s">
        <v>3688</v>
      </c>
      <c r="I2220" s="2" t="str">
        <f>HYPERLINK("[SupplementaryData2.xlsx]HPRD!A1151","HPRD")</f>
        <v>HPRD</v>
      </c>
      <c r="J2220" s="2" t="str">
        <f>HYPERLINK("[SupplementaryData2.xlsx]STRING.binding!A1209","STRING.binding")</f>
        <v>STRING.binding</v>
      </c>
      <c r="K2220" s="2" t="s">
        <v>3688</v>
      </c>
      <c r="L2220" t="s">
        <v>3199</v>
      </c>
      <c r="M2220" t="s">
        <v>5396</v>
      </c>
      <c r="N2220" t="s">
        <v>3688</v>
      </c>
      <c r="O2220" t="s">
        <v>5599</v>
      </c>
      <c r="P2220" t="s">
        <v>5601</v>
      </c>
    </row>
    <row r="2221" spans="1:16" x14ac:dyDescent="0.45">
      <c r="A2221" t="s">
        <v>2235</v>
      </c>
      <c r="B2221" t="s">
        <v>3199</v>
      </c>
      <c r="C2221" t="s">
        <v>3908</v>
      </c>
      <c r="D2221" t="s">
        <v>4277</v>
      </c>
      <c r="E2221" t="s">
        <v>4967</v>
      </c>
      <c r="F2221" s="2" t="s">
        <v>3688</v>
      </c>
      <c r="G2221" s="2" t="s">
        <v>3688</v>
      </c>
      <c r="H2221" s="2" t="s">
        <v>3688</v>
      </c>
      <c r="I2221" s="2" t="str">
        <f>HYPERLINK("[SupplementaryData2.xlsx]HPRD!A1152","HPRD")</f>
        <v>HPRD</v>
      </c>
      <c r="J2221" s="2" t="str">
        <f>HYPERLINK("[SupplementaryData2.xlsx]STRING.binding!A1210","STRING.binding")</f>
        <v>STRING.binding</v>
      </c>
      <c r="K2221" s="2" t="s">
        <v>3688</v>
      </c>
      <c r="L2221" t="s">
        <v>3199</v>
      </c>
      <c r="M2221" t="s">
        <v>4277</v>
      </c>
      <c r="N2221" t="s">
        <v>3688</v>
      </c>
      <c r="O2221" t="s">
        <v>5600</v>
      </c>
      <c r="P2221" t="s">
        <v>5601</v>
      </c>
    </row>
    <row r="2222" spans="1:16" x14ac:dyDescent="0.45">
      <c r="A2222" t="s">
        <v>2236</v>
      </c>
      <c r="B2222" t="s">
        <v>3199</v>
      </c>
      <c r="C2222" t="s">
        <v>3908</v>
      </c>
      <c r="D2222" t="s">
        <v>4634</v>
      </c>
      <c r="E2222" t="s">
        <v>5324</v>
      </c>
      <c r="F2222" s="2" t="s">
        <v>3688</v>
      </c>
      <c r="G2222" s="2" t="str">
        <f>HYPERLINK("[SupplementaryData2.xlsx]HPMR!A733","HPMR")</f>
        <v>HPMR</v>
      </c>
      <c r="H2222" s="2" t="s">
        <v>3688</v>
      </c>
      <c r="I2222" s="2" t="s">
        <v>3688</v>
      </c>
      <c r="J2222" s="2" t="str">
        <f>HYPERLINK("[SupplementaryData2.xlsx]STRING.binding!A1211","STRING.binding")</f>
        <v>STRING.binding</v>
      </c>
      <c r="K2222" s="2" t="s">
        <v>3688</v>
      </c>
      <c r="L2222" t="s">
        <v>3199</v>
      </c>
      <c r="M2222" t="s">
        <v>4634</v>
      </c>
      <c r="N2222" t="s">
        <v>3688</v>
      </c>
      <c r="O2222" t="s">
        <v>5599</v>
      </c>
      <c r="P2222" t="s">
        <v>5601</v>
      </c>
    </row>
    <row r="2223" spans="1:16" x14ac:dyDescent="0.45">
      <c r="A2223" t="s">
        <v>2237</v>
      </c>
      <c r="B2223" t="s">
        <v>3200</v>
      </c>
      <c r="C2223" t="s">
        <v>3909</v>
      </c>
      <c r="D2223" t="s">
        <v>4063</v>
      </c>
      <c r="E2223" t="s">
        <v>4753</v>
      </c>
      <c r="F2223" s="2" t="s">
        <v>3688</v>
      </c>
      <c r="G2223" s="2" t="str">
        <f>HYPERLINK("[SupplementaryData2.xlsx]HPMR!A734","HPMR")</f>
        <v>HPMR</v>
      </c>
      <c r="H2223" s="2" t="s">
        <v>3688</v>
      </c>
      <c r="I2223" s="2" t="str">
        <f>HYPERLINK("[SupplementaryData2.xlsx]HPRD!A1153","HPRD")</f>
        <v>HPRD</v>
      </c>
      <c r="J2223" s="2" t="s">
        <v>3688</v>
      </c>
      <c r="K2223" s="2" t="s">
        <v>3688</v>
      </c>
      <c r="L2223" t="s">
        <v>3200</v>
      </c>
      <c r="M2223" t="s">
        <v>4063</v>
      </c>
      <c r="N2223" t="s">
        <v>3688</v>
      </c>
      <c r="O2223" t="s">
        <v>5599</v>
      </c>
      <c r="P2223" t="s">
        <v>5601</v>
      </c>
    </row>
    <row r="2224" spans="1:16" x14ac:dyDescent="0.45">
      <c r="A2224" t="s">
        <v>2238</v>
      </c>
      <c r="B2224" t="s">
        <v>3200</v>
      </c>
      <c r="C2224" t="s">
        <v>3909</v>
      </c>
      <c r="D2224" t="s">
        <v>4532</v>
      </c>
      <c r="E2224" t="s">
        <v>5222</v>
      </c>
      <c r="F2224" s="2" t="s">
        <v>3688</v>
      </c>
      <c r="G2224" s="2" t="str">
        <f>HYPERLINK("[SupplementaryData2.xlsx]HPMR!A735","HPMR")</f>
        <v>HPMR</v>
      </c>
      <c r="H2224" s="2" t="s">
        <v>3688</v>
      </c>
      <c r="I2224" s="2" t="str">
        <f>HYPERLINK("[SupplementaryData2.xlsx]HPRD!A1154","HPRD")</f>
        <v>HPRD</v>
      </c>
      <c r="J2224" s="2" t="s">
        <v>3688</v>
      </c>
      <c r="K2224" s="2" t="s">
        <v>3688</v>
      </c>
      <c r="L2224" t="s">
        <v>3200</v>
      </c>
      <c r="M2224" t="s">
        <v>4532</v>
      </c>
      <c r="N2224" t="s">
        <v>3688</v>
      </c>
      <c r="O2224" t="s">
        <v>5599</v>
      </c>
      <c r="P2224" t="s">
        <v>5601</v>
      </c>
    </row>
    <row r="2225" spans="1:16" x14ac:dyDescent="0.45">
      <c r="A2225" t="s">
        <v>2239</v>
      </c>
      <c r="B2225" t="s">
        <v>3200</v>
      </c>
      <c r="C2225" t="s">
        <v>3909</v>
      </c>
      <c r="D2225" t="s">
        <v>4196</v>
      </c>
      <c r="E2225" t="s">
        <v>4886</v>
      </c>
      <c r="F2225" s="2" t="s">
        <v>3688</v>
      </c>
      <c r="G2225" s="2" t="str">
        <f>HYPERLINK("[SupplementaryData2.xlsx]HPMR!A736","HPMR")</f>
        <v>HPMR</v>
      </c>
      <c r="H2225" s="2" t="s">
        <v>3688</v>
      </c>
      <c r="I2225" s="2" t="s">
        <v>3688</v>
      </c>
      <c r="J2225" s="2" t="s">
        <v>3688</v>
      </c>
      <c r="K2225" s="2" t="s">
        <v>3688</v>
      </c>
      <c r="L2225" t="s">
        <v>3200</v>
      </c>
      <c r="M2225" t="s">
        <v>4196</v>
      </c>
      <c r="N2225" t="s">
        <v>3688</v>
      </c>
      <c r="O2225" t="s">
        <v>5599</v>
      </c>
      <c r="P2225" t="s">
        <v>5601</v>
      </c>
    </row>
    <row r="2226" spans="1:16" x14ac:dyDescent="0.45">
      <c r="A2226" t="s">
        <v>2240</v>
      </c>
      <c r="B2226" t="s">
        <v>3201</v>
      </c>
      <c r="C2226" t="s">
        <v>3910</v>
      </c>
      <c r="D2226" t="s">
        <v>4283</v>
      </c>
      <c r="E2226" t="s">
        <v>4973</v>
      </c>
      <c r="F2226" s="2" t="s">
        <v>3688</v>
      </c>
      <c r="G2226" s="2" t="s">
        <v>3688</v>
      </c>
      <c r="H2226" s="2" t="s">
        <v>3688</v>
      </c>
      <c r="I2226" s="2" t="s">
        <v>3688</v>
      </c>
      <c r="J2226" s="2" t="str">
        <f>HYPERLINK("[SupplementaryData2.xlsx]STRING.binding!A1212","STRING.binding")</f>
        <v>STRING.binding</v>
      </c>
      <c r="K2226" s="2" t="s">
        <v>3688</v>
      </c>
      <c r="L2226" t="s">
        <v>3201</v>
      </c>
      <c r="M2226" t="s">
        <v>4283</v>
      </c>
      <c r="N2226" t="s">
        <v>3688</v>
      </c>
      <c r="O2226" t="s">
        <v>5600</v>
      </c>
      <c r="P2226" t="s">
        <v>5603</v>
      </c>
    </row>
    <row r="2227" spans="1:16" x14ac:dyDescent="0.45">
      <c r="A2227" t="s">
        <v>2241</v>
      </c>
      <c r="B2227" t="s">
        <v>3201</v>
      </c>
      <c r="C2227" t="s">
        <v>3910</v>
      </c>
      <c r="D2227" t="s">
        <v>4063</v>
      </c>
      <c r="E2227" t="s">
        <v>4753</v>
      </c>
      <c r="F2227" s="2" t="s">
        <v>3688</v>
      </c>
      <c r="G2227" s="2" t="str">
        <f>HYPERLINK("[SupplementaryData2.xlsx]HPMR!A737","HPMR")</f>
        <v>HPMR</v>
      </c>
      <c r="H2227" s="2" t="s">
        <v>3688</v>
      </c>
      <c r="I2227" s="2" t="str">
        <f>HYPERLINK("[SupplementaryData2.xlsx]HPRD!A1155","HPRD")</f>
        <v>HPRD</v>
      </c>
      <c r="J2227" s="2" t="str">
        <f>HYPERLINK("[SupplementaryData2.xlsx]STRING.binding!A1213","STRING.binding")</f>
        <v>STRING.binding</v>
      </c>
      <c r="K2227" s="2" t="str">
        <f>HYPERLINK("[SupplementaryData2.xlsx]STRING.experiment!A378","STRING.experiment")</f>
        <v>STRING.experiment</v>
      </c>
      <c r="L2227" t="s">
        <v>3201</v>
      </c>
      <c r="M2227" t="s">
        <v>4063</v>
      </c>
      <c r="N2227" t="s">
        <v>3688</v>
      </c>
      <c r="O2227" t="s">
        <v>5599</v>
      </c>
      <c r="P2227" t="s">
        <v>5601</v>
      </c>
    </row>
    <row r="2228" spans="1:16" x14ac:dyDescent="0.45">
      <c r="A2228" t="s">
        <v>2242</v>
      </c>
      <c r="B2228" t="s">
        <v>3201</v>
      </c>
      <c r="C2228" t="s">
        <v>3910</v>
      </c>
      <c r="D2228" t="s">
        <v>4532</v>
      </c>
      <c r="E2228" t="s">
        <v>5222</v>
      </c>
      <c r="F2228" s="2" t="s">
        <v>3688</v>
      </c>
      <c r="G2228" s="2" t="str">
        <f>HYPERLINK("[SupplementaryData2.xlsx]HPMR!A738","HPMR")</f>
        <v>HPMR</v>
      </c>
      <c r="H2228" s="2" t="s">
        <v>3688</v>
      </c>
      <c r="I2228" s="2" t="str">
        <f>HYPERLINK("[SupplementaryData2.xlsx]HPRD!A1156","HPRD")</f>
        <v>HPRD</v>
      </c>
      <c r="J2228" s="2" t="s">
        <v>3688</v>
      </c>
      <c r="K2228" s="2" t="s">
        <v>3688</v>
      </c>
      <c r="L2228" t="s">
        <v>3201</v>
      </c>
      <c r="M2228" t="s">
        <v>4532</v>
      </c>
      <c r="N2228" t="s">
        <v>3688</v>
      </c>
      <c r="O2228" t="s">
        <v>5599</v>
      </c>
      <c r="P2228" t="s">
        <v>5601</v>
      </c>
    </row>
    <row r="2229" spans="1:16" x14ac:dyDescent="0.45">
      <c r="A2229" t="s">
        <v>2243</v>
      </c>
      <c r="B2229" t="s">
        <v>3201</v>
      </c>
      <c r="C2229" t="s">
        <v>3910</v>
      </c>
      <c r="D2229" t="s">
        <v>4567</v>
      </c>
      <c r="E2229" t="s">
        <v>5257</v>
      </c>
      <c r="F2229" s="2" t="s">
        <v>3688</v>
      </c>
      <c r="G2229" s="2" t="str">
        <f>HYPERLINK("[SupplementaryData2.xlsx]HPMR!A739","HPMR")</f>
        <v>HPMR</v>
      </c>
      <c r="H2229" s="2" t="s">
        <v>3688</v>
      </c>
      <c r="I2229" s="2" t="str">
        <f>HYPERLINK("[SupplementaryData2.xlsx]HPRD!A1157","HPRD")</f>
        <v>HPRD</v>
      </c>
      <c r="J2229" s="2" t="s">
        <v>3688</v>
      </c>
      <c r="K2229" s="2" t="s">
        <v>3688</v>
      </c>
      <c r="L2229" t="s">
        <v>3201</v>
      </c>
      <c r="M2229" t="s">
        <v>4567</v>
      </c>
      <c r="N2229" t="s">
        <v>3688</v>
      </c>
      <c r="O2229" t="s">
        <v>5599</v>
      </c>
      <c r="P2229" t="s">
        <v>5601</v>
      </c>
    </row>
    <row r="2230" spans="1:16" x14ac:dyDescent="0.45">
      <c r="A2230" t="s">
        <v>2244</v>
      </c>
      <c r="B2230" t="s">
        <v>3201</v>
      </c>
      <c r="C2230" t="s">
        <v>3910</v>
      </c>
      <c r="D2230" t="s">
        <v>4353</v>
      </c>
      <c r="E2230" t="s">
        <v>5043</v>
      </c>
      <c r="F2230" s="2" t="s">
        <v>3688</v>
      </c>
      <c r="G2230" s="2" t="str">
        <f>HYPERLINK("[SupplementaryData2.xlsx]HPMR!A740","HPMR")</f>
        <v>HPMR</v>
      </c>
      <c r="H2230" s="2" t="s">
        <v>3688</v>
      </c>
      <c r="I2230" s="2" t="s">
        <v>3688</v>
      </c>
      <c r="J2230" s="2" t="s">
        <v>3688</v>
      </c>
      <c r="K2230" s="2" t="s">
        <v>3688</v>
      </c>
      <c r="L2230" t="s">
        <v>3201</v>
      </c>
      <c r="M2230" t="s">
        <v>4353</v>
      </c>
      <c r="N2230" t="s">
        <v>3688</v>
      </c>
      <c r="O2230" t="s">
        <v>5599</v>
      </c>
      <c r="P2230" t="s">
        <v>5601</v>
      </c>
    </row>
    <row r="2231" spans="1:16" x14ac:dyDescent="0.45">
      <c r="A2231" t="s">
        <v>2245</v>
      </c>
      <c r="B2231" t="s">
        <v>3201</v>
      </c>
      <c r="C2231" t="s">
        <v>3910</v>
      </c>
      <c r="D2231" t="s">
        <v>4196</v>
      </c>
      <c r="E2231" t="s">
        <v>4886</v>
      </c>
      <c r="F2231" s="2" t="s">
        <v>3688</v>
      </c>
      <c r="G2231" s="2" t="str">
        <f>HYPERLINK("[SupplementaryData2.xlsx]HPMR!A741","HPMR")</f>
        <v>HPMR</v>
      </c>
      <c r="H2231" s="2" t="s">
        <v>3688</v>
      </c>
      <c r="I2231" s="2" t="s">
        <v>3688</v>
      </c>
      <c r="J2231" s="2" t="s">
        <v>3688</v>
      </c>
      <c r="K2231" s="2" t="s">
        <v>3688</v>
      </c>
      <c r="L2231" t="s">
        <v>3201</v>
      </c>
      <c r="M2231" t="s">
        <v>4196</v>
      </c>
      <c r="N2231" t="s">
        <v>3688</v>
      </c>
      <c r="O2231" t="s">
        <v>5599</v>
      </c>
      <c r="P2231" t="s">
        <v>5601</v>
      </c>
    </row>
    <row r="2232" spans="1:16" x14ac:dyDescent="0.45">
      <c r="A2232" t="s">
        <v>2246</v>
      </c>
      <c r="B2232" t="s">
        <v>3202</v>
      </c>
      <c r="C2232" t="s">
        <v>3911</v>
      </c>
      <c r="D2232" t="s">
        <v>4567</v>
      </c>
      <c r="E2232" t="s">
        <v>5257</v>
      </c>
      <c r="F2232" s="2" t="s">
        <v>3688</v>
      </c>
      <c r="G2232" s="2" t="s">
        <v>3688</v>
      </c>
      <c r="H2232" s="2" t="s">
        <v>3688</v>
      </c>
      <c r="I2232" s="2" t="str">
        <f>HYPERLINK("[SupplementaryData2.xlsx]HPRD!A1158","HPRD")</f>
        <v>HPRD</v>
      </c>
      <c r="J2232" s="2" t="s">
        <v>3688</v>
      </c>
      <c r="K2232" s="2" t="s">
        <v>3688</v>
      </c>
      <c r="L2232" t="s">
        <v>3202</v>
      </c>
      <c r="M2232" t="s">
        <v>4567</v>
      </c>
      <c r="N2232" t="s">
        <v>3688</v>
      </c>
      <c r="O2232" t="s">
        <v>5600</v>
      </c>
      <c r="P2232" t="s">
        <v>5601</v>
      </c>
    </row>
    <row r="2233" spans="1:16" x14ac:dyDescent="0.45">
      <c r="A2233" t="s">
        <v>2247</v>
      </c>
      <c r="B2233" t="s">
        <v>3203</v>
      </c>
      <c r="C2233" t="s">
        <v>3912</v>
      </c>
      <c r="D2233" t="s">
        <v>4264</v>
      </c>
      <c r="E2233" t="s">
        <v>4954</v>
      </c>
      <c r="F2233" s="2" t="s">
        <v>3688</v>
      </c>
      <c r="G2233" s="2" t="s">
        <v>3688</v>
      </c>
      <c r="H2233" s="2" t="s">
        <v>3688</v>
      </c>
      <c r="I2233" s="2" t="s">
        <v>3688</v>
      </c>
      <c r="J2233" s="2" t="str">
        <f>HYPERLINK("[SupplementaryData2.xlsx]STRING.binding!A1214","STRING.binding")</f>
        <v>STRING.binding</v>
      </c>
      <c r="K2233" s="2" t="s">
        <v>3688</v>
      </c>
      <c r="L2233" t="s">
        <v>3688</v>
      </c>
      <c r="M2233" t="s">
        <v>3688</v>
      </c>
      <c r="N2233" t="s">
        <v>3688</v>
      </c>
      <c r="O2233" t="s">
        <v>5600</v>
      </c>
      <c r="P2233" t="s">
        <v>5603</v>
      </c>
    </row>
    <row r="2234" spans="1:16" x14ac:dyDescent="0.45">
      <c r="A2234" t="s">
        <v>2248</v>
      </c>
      <c r="B2234" t="s">
        <v>3204</v>
      </c>
      <c r="C2234" t="s">
        <v>3913</v>
      </c>
      <c r="D2234" t="s">
        <v>4033</v>
      </c>
      <c r="E2234" t="s">
        <v>4723</v>
      </c>
      <c r="F2234" s="2" t="s">
        <v>3688</v>
      </c>
      <c r="G2234" s="2" t="s">
        <v>3688</v>
      </c>
      <c r="H2234" s="2" t="s">
        <v>3688</v>
      </c>
      <c r="I2234" s="2" t="str">
        <f>HYPERLINK("[SupplementaryData2.xlsx]HPRD!A1159","HPRD")</f>
        <v>HPRD</v>
      </c>
      <c r="J2234" s="2" t="s">
        <v>3688</v>
      </c>
      <c r="K2234" s="2" t="s">
        <v>3688</v>
      </c>
      <c r="L2234" t="s">
        <v>3204</v>
      </c>
      <c r="M2234" t="s">
        <v>4033</v>
      </c>
      <c r="N2234" t="s">
        <v>3688</v>
      </c>
      <c r="O2234" t="s">
        <v>5600</v>
      </c>
      <c r="P2234" t="s">
        <v>5601</v>
      </c>
    </row>
    <row r="2235" spans="1:16" x14ac:dyDescent="0.45">
      <c r="A2235" t="s">
        <v>2249</v>
      </c>
      <c r="B2235" t="s">
        <v>3204</v>
      </c>
      <c r="C2235" t="s">
        <v>3913</v>
      </c>
      <c r="D2235" t="s">
        <v>4234</v>
      </c>
      <c r="E2235" t="s">
        <v>4924</v>
      </c>
      <c r="F2235" s="2" t="s">
        <v>3688</v>
      </c>
      <c r="G2235" s="2" t="s">
        <v>3688</v>
      </c>
      <c r="H2235" s="2" t="s">
        <v>3688</v>
      </c>
      <c r="I2235" s="2" t="s">
        <v>3688</v>
      </c>
      <c r="J2235" s="2" t="str">
        <f>HYPERLINK("[SupplementaryData2.xlsx]STRING.binding!A1215","STRING.binding")</f>
        <v>STRING.binding</v>
      </c>
      <c r="K2235" s="2" t="s">
        <v>3688</v>
      </c>
      <c r="L2235" t="s">
        <v>3204</v>
      </c>
      <c r="M2235" t="s">
        <v>4234</v>
      </c>
      <c r="N2235" t="s">
        <v>3688</v>
      </c>
      <c r="O2235" t="s">
        <v>5600</v>
      </c>
      <c r="P2235" t="s">
        <v>5603</v>
      </c>
    </row>
    <row r="2236" spans="1:16" x14ac:dyDescent="0.45">
      <c r="A2236" t="s">
        <v>2250</v>
      </c>
      <c r="B2236" t="s">
        <v>3204</v>
      </c>
      <c r="C2236" t="s">
        <v>3913</v>
      </c>
      <c r="D2236" t="s">
        <v>4010</v>
      </c>
      <c r="E2236" t="s">
        <v>4700</v>
      </c>
      <c r="F2236" s="2" t="s">
        <v>3688</v>
      </c>
      <c r="G2236" s="2" t="s">
        <v>3688</v>
      </c>
      <c r="H2236" s="2" t="s">
        <v>3688</v>
      </c>
      <c r="I2236" s="2" t="s">
        <v>3688</v>
      </c>
      <c r="J2236" s="2" t="str">
        <f>HYPERLINK("[SupplementaryData2.xlsx]STRING.binding!A1216","STRING.binding")</f>
        <v>STRING.binding</v>
      </c>
      <c r="K2236" s="2" t="s">
        <v>3688</v>
      </c>
      <c r="L2236" t="s">
        <v>3204</v>
      </c>
      <c r="M2236" t="s">
        <v>4010</v>
      </c>
      <c r="N2236" t="s">
        <v>3688</v>
      </c>
      <c r="O2236" t="s">
        <v>5600</v>
      </c>
      <c r="P2236" t="s">
        <v>5603</v>
      </c>
    </row>
    <row r="2237" spans="1:16" x14ac:dyDescent="0.45">
      <c r="A2237" t="s">
        <v>2251</v>
      </c>
      <c r="B2237" t="s">
        <v>3205</v>
      </c>
      <c r="C2237" t="s">
        <v>3914</v>
      </c>
      <c r="D2237" t="s">
        <v>4057</v>
      </c>
      <c r="E2237" t="s">
        <v>4747</v>
      </c>
      <c r="F2237" s="2" t="s">
        <v>3688</v>
      </c>
      <c r="G2237" s="2" t="str">
        <f>HYPERLINK("[SupplementaryData2.xlsx]HPMR!A742","HPMR")</f>
        <v>HPMR</v>
      </c>
      <c r="H2237" s="2" t="s">
        <v>3688</v>
      </c>
      <c r="I2237" s="2" t="s">
        <v>3688</v>
      </c>
      <c r="J2237" s="2" t="str">
        <f>HYPERLINK("[SupplementaryData2.xlsx]STRING.binding!A1217","STRING.binding")</f>
        <v>STRING.binding</v>
      </c>
      <c r="K2237" s="2" t="s">
        <v>3688</v>
      </c>
      <c r="L2237" t="s">
        <v>3205</v>
      </c>
      <c r="M2237" t="s">
        <v>4057</v>
      </c>
      <c r="N2237" t="s">
        <v>3688</v>
      </c>
      <c r="O2237" t="s">
        <v>5599</v>
      </c>
      <c r="P2237" t="s">
        <v>5601</v>
      </c>
    </row>
    <row r="2238" spans="1:16" x14ac:dyDescent="0.45">
      <c r="A2238" t="s">
        <v>2252</v>
      </c>
      <c r="B2238" t="s">
        <v>3205</v>
      </c>
      <c r="C2238" t="s">
        <v>3914</v>
      </c>
      <c r="D2238" t="s">
        <v>4049</v>
      </c>
      <c r="E2238" t="s">
        <v>4739</v>
      </c>
      <c r="F2238" s="2" t="s">
        <v>3688</v>
      </c>
      <c r="G2238" s="2" t="str">
        <f>HYPERLINK("[SupplementaryData2.xlsx]HPMR!A743","HPMR")</f>
        <v>HPMR</v>
      </c>
      <c r="H2238" s="2" t="s">
        <v>3688</v>
      </c>
      <c r="I2238" s="2" t="s">
        <v>3688</v>
      </c>
      <c r="J2238" s="2" t="s">
        <v>3688</v>
      </c>
      <c r="K2238" s="2" t="s">
        <v>3688</v>
      </c>
      <c r="L2238" t="s">
        <v>3205</v>
      </c>
      <c r="M2238" t="s">
        <v>4049</v>
      </c>
      <c r="N2238" t="s">
        <v>3688</v>
      </c>
      <c r="O2238" t="s">
        <v>5599</v>
      </c>
      <c r="P2238" t="s">
        <v>5601</v>
      </c>
    </row>
    <row r="2239" spans="1:16" x14ac:dyDescent="0.45">
      <c r="A2239" t="s">
        <v>2253</v>
      </c>
      <c r="B2239" t="s">
        <v>3206</v>
      </c>
      <c r="C2239" t="s">
        <v>3915</v>
      </c>
      <c r="D2239" t="s">
        <v>4038</v>
      </c>
      <c r="E2239" t="s">
        <v>4728</v>
      </c>
      <c r="F2239" s="2" t="s">
        <v>3688</v>
      </c>
      <c r="G2239" s="2" t="s">
        <v>3688</v>
      </c>
      <c r="H2239" s="2" t="s">
        <v>3688</v>
      </c>
      <c r="I2239" s="2" t="s">
        <v>3688</v>
      </c>
      <c r="J2239" s="2" t="str">
        <f>HYPERLINK("[SupplementaryData2.xlsx]STRING.binding!A1218","STRING.binding")</f>
        <v>STRING.binding</v>
      </c>
      <c r="K2239" s="2" t="s">
        <v>3688</v>
      </c>
      <c r="L2239" t="s">
        <v>3688</v>
      </c>
      <c r="M2239" t="s">
        <v>4038</v>
      </c>
      <c r="N2239" t="s">
        <v>5569</v>
      </c>
      <c r="O2239" t="s">
        <v>5600</v>
      </c>
      <c r="P2239" t="s">
        <v>5601</v>
      </c>
    </row>
    <row r="2240" spans="1:16" x14ac:dyDescent="0.45">
      <c r="A2240" t="s">
        <v>2254</v>
      </c>
      <c r="B2240" t="s">
        <v>3206</v>
      </c>
      <c r="C2240" t="s">
        <v>3915</v>
      </c>
      <c r="D2240" t="s">
        <v>4635</v>
      </c>
      <c r="E2240" t="s">
        <v>5325</v>
      </c>
      <c r="F2240" s="2" t="s">
        <v>3688</v>
      </c>
      <c r="G2240" s="2" t="s">
        <v>3688</v>
      </c>
      <c r="H2240" s="2" t="s">
        <v>3688</v>
      </c>
      <c r="I2240" s="2" t="str">
        <f>HYPERLINK("[SupplementaryData2.xlsx]HPRD!A1160","HPRD")</f>
        <v>HPRD</v>
      </c>
      <c r="J2240" s="2" t="s">
        <v>3688</v>
      </c>
      <c r="K2240" s="2" t="s">
        <v>3688</v>
      </c>
      <c r="L2240" t="s">
        <v>3688</v>
      </c>
      <c r="M2240" t="s">
        <v>3688</v>
      </c>
      <c r="N2240" t="s">
        <v>3688</v>
      </c>
      <c r="O2240" t="s">
        <v>5600</v>
      </c>
      <c r="P2240" t="s">
        <v>5601</v>
      </c>
    </row>
    <row r="2241" spans="1:16" x14ac:dyDescent="0.45">
      <c r="A2241" t="s">
        <v>2255</v>
      </c>
      <c r="B2241" t="s">
        <v>3207</v>
      </c>
      <c r="C2241" t="s">
        <v>3916</v>
      </c>
      <c r="D2241" t="s">
        <v>4412</v>
      </c>
      <c r="E2241" t="s">
        <v>5102</v>
      </c>
      <c r="F2241" s="2" t="s">
        <v>3688</v>
      </c>
      <c r="G2241" s="2" t="s">
        <v>3688</v>
      </c>
      <c r="H2241" s="2" t="s">
        <v>3688</v>
      </c>
      <c r="I2241" s="2" t="str">
        <f>HYPERLINK("[SupplementaryData2.xlsx]HPRD!A1161","HPRD")</f>
        <v>HPRD</v>
      </c>
      <c r="J2241" s="2" t="str">
        <f>HYPERLINK("[SupplementaryData2.xlsx]STRING.binding!A1219","STRING.binding")</f>
        <v>STRING.binding</v>
      </c>
      <c r="K2241" s="2" t="s">
        <v>3688</v>
      </c>
      <c r="L2241" t="s">
        <v>3688</v>
      </c>
      <c r="M2241" t="s">
        <v>3688</v>
      </c>
      <c r="N2241" t="s">
        <v>3688</v>
      </c>
      <c r="O2241" t="s">
        <v>5600</v>
      </c>
      <c r="P2241" t="s">
        <v>5601</v>
      </c>
    </row>
    <row r="2242" spans="1:16" x14ac:dyDescent="0.45">
      <c r="A2242" t="s">
        <v>2256</v>
      </c>
      <c r="B2242" t="s">
        <v>3208</v>
      </c>
      <c r="C2242" t="s">
        <v>3917</v>
      </c>
      <c r="D2242" t="s">
        <v>4046</v>
      </c>
      <c r="E2242" t="s">
        <v>4736</v>
      </c>
      <c r="F2242" s="2" t="s">
        <v>3688</v>
      </c>
      <c r="G2242" s="2" t="s">
        <v>3688</v>
      </c>
      <c r="H2242" s="2" t="s">
        <v>3688</v>
      </c>
      <c r="I2242" s="2" t="s">
        <v>3688</v>
      </c>
      <c r="J2242" s="2" t="str">
        <f>HYPERLINK("[SupplementaryData2.xlsx]STRING.binding!A1220","STRING.binding")</f>
        <v>STRING.binding</v>
      </c>
      <c r="K2242" s="2" t="s">
        <v>3688</v>
      </c>
      <c r="L2242" t="s">
        <v>3688</v>
      </c>
      <c r="M2242" t="s">
        <v>4046</v>
      </c>
      <c r="N2242" t="s">
        <v>3688</v>
      </c>
      <c r="O2242" t="s">
        <v>5600</v>
      </c>
      <c r="P2242" t="s">
        <v>5603</v>
      </c>
    </row>
    <row r="2243" spans="1:16" x14ac:dyDescent="0.45">
      <c r="A2243" t="s">
        <v>2257</v>
      </c>
      <c r="B2243" t="s">
        <v>3208</v>
      </c>
      <c r="C2243" t="s">
        <v>3917</v>
      </c>
      <c r="D2243" t="s">
        <v>4047</v>
      </c>
      <c r="E2243" t="s">
        <v>4737</v>
      </c>
      <c r="F2243" s="2" t="s">
        <v>3688</v>
      </c>
      <c r="G2243" s="2" t="s">
        <v>3688</v>
      </c>
      <c r="H2243" s="2" t="s">
        <v>3688</v>
      </c>
      <c r="I2243" s="2" t="s">
        <v>3688</v>
      </c>
      <c r="J2243" s="2" t="str">
        <f>HYPERLINK("[SupplementaryData2.xlsx]STRING.binding!A1221","STRING.binding")</f>
        <v>STRING.binding</v>
      </c>
      <c r="K2243" s="2" t="s">
        <v>3688</v>
      </c>
      <c r="L2243" t="s">
        <v>3688</v>
      </c>
      <c r="M2243" t="s">
        <v>4047</v>
      </c>
      <c r="N2243" t="s">
        <v>3688</v>
      </c>
      <c r="O2243" t="s">
        <v>5600</v>
      </c>
      <c r="P2243" t="s">
        <v>5603</v>
      </c>
    </row>
    <row r="2244" spans="1:16" x14ac:dyDescent="0.45">
      <c r="A2244" t="s">
        <v>2258</v>
      </c>
      <c r="B2244" t="s">
        <v>3209</v>
      </c>
      <c r="C2244" t="s">
        <v>3918</v>
      </c>
      <c r="D2244" t="s">
        <v>4228</v>
      </c>
      <c r="E2244" t="s">
        <v>4918</v>
      </c>
      <c r="F2244" s="2" t="s">
        <v>3688</v>
      </c>
      <c r="G2244" s="2" t="str">
        <f>HYPERLINK("[SupplementaryData2.xlsx]HPMR!A744","HPMR")</f>
        <v>HPMR</v>
      </c>
      <c r="H2244" s="2" t="s">
        <v>3688</v>
      </c>
      <c r="I2244" s="2" t="str">
        <f>HYPERLINK("[SupplementaryData2.xlsx]HPRD!A1162","HPRD")</f>
        <v>HPRD</v>
      </c>
      <c r="J2244" s="2" t="str">
        <f>HYPERLINK("[SupplementaryData2.xlsx]STRING.binding!A1222","STRING.binding")</f>
        <v>STRING.binding</v>
      </c>
      <c r="K2244" s="2" t="s">
        <v>3688</v>
      </c>
      <c r="L2244" t="s">
        <v>3209</v>
      </c>
      <c r="M2244" t="s">
        <v>4228</v>
      </c>
      <c r="N2244" t="s">
        <v>3688</v>
      </c>
      <c r="O2244" t="s">
        <v>5599</v>
      </c>
      <c r="P2244" t="s">
        <v>5601</v>
      </c>
    </row>
    <row r="2245" spans="1:16" x14ac:dyDescent="0.45">
      <c r="A2245" t="s">
        <v>2259</v>
      </c>
      <c r="B2245" t="s">
        <v>3209</v>
      </c>
      <c r="C2245" t="s">
        <v>3918</v>
      </c>
      <c r="D2245" t="s">
        <v>4005</v>
      </c>
      <c r="E2245" t="s">
        <v>4695</v>
      </c>
      <c r="F2245" s="2" t="s">
        <v>3688</v>
      </c>
      <c r="G2245" s="2" t="s">
        <v>3688</v>
      </c>
      <c r="H2245" s="2" t="s">
        <v>3688</v>
      </c>
      <c r="I2245" s="2" t="s">
        <v>3688</v>
      </c>
      <c r="J2245" s="2" t="s">
        <v>3688</v>
      </c>
      <c r="K2245" s="2" t="s">
        <v>3688</v>
      </c>
      <c r="L2245" t="s">
        <v>3688</v>
      </c>
      <c r="M2245" t="s">
        <v>3688</v>
      </c>
      <c r="N2245" t="s">
        <v>5570</v>
      </c>
      <c r="O2245" t="s">
        <v>5600</v>
      </c>
      <c r="P2245" t="s">
        <v>5601</v>
      </c>
    </row>
    <row r="2246" spans="1:16" x14ac:dyDescent="0.45">
      <c r="A2246" t="s">
        <v>2260</v>
      </c>
      <c r="B2246" t="s">
        <v>3209</v>
      </c>
      <c r="C2246" t="s">
        <v>3918</v>
      </c>
      <c r="D2246" t="s">
        <v>4000</v>
      </c>
      <c r="E2246" t="s">
        <v>4690</v>
      </c>
      <c r="F2246" s="2" t="s">
        <v>3688</v>
      </c>
      <c r="G2246" s="2" t="s">
        <v>3688</v>
      </c>
      <c r="H2246" s="2" t="s">
        <v>3688</v>
      </c>
      <c r="I2246" s="2" t="str">
        <f>HYPERLINK("[SupplementaryData2.xlsx]HPRD!A1163","HPRD")</f>
        <v>HPRD</v>
      </c>
      <c r="J2246" s="2" t="s">
        <v>3688</v>
      </c>
      <c r="K2246" s="2" t="s">
        <v>3688</v>
      </c>
      <c r="L2246" t="s">
        <v>3209</v>
      </c>
      <c r="M2246" t="s">
        <v>4000</v>
      </c>
      <c r="N2246" t="s">
        <v>3688</v>
      </c>
      <c r="O2246" t="s">
        <v>5600</v>
      </c>
      <c r="P2246" t="s">
        <v>5601</v>
      </c>
    </row>
    <row r="2247" spans="1:16" x14ac:dyDescent="0.45">
      <c r="A2247" t="s">
        <v>2261</v>
      </c>
      <c r="B2247" t="s">
        <v>3209</v>
      </c>
      <c r="C2247" t="s">
        <v>3918</v>
      </c>
      <c r="D2247" t="s">
        <v>3997</v>
      </c>
      <c r="E2247" t="s">
        <v>4687</v>
      </c>
      <c r="F2247" s="2" t="s">
        <v>3688</v>
      </c>
      <c r="G2247" s="2" t="s">
        <v>3688</v>
      </c>
      <c r="H2247" s="2" t="s">
        <v>3688</v>
      </c>
      <c r="I2247" s="2" t="str">
        <f>HYPERLINK("[SupplementaryData2.xlsx]HPRD!A1164","HPRD")</f>
        <v>HPRD</v>
      </c>
      <c r="J2247" s="2" t="s">
        <v>3688</v>
      </c>
      <c r="K2247" s="2" t="s">
        <v>3688</v>
      </c>
      <c r="L2247" t="s">
        <v>3209</v>
      </c>
      <c r="M2247" t="s">
        <v>3997</v>
      </c>
      <c r="N2247" t="s">
        <v>3688</v>
      </c>
      <c r="O2247" t="s">
        <v>5600</v>
      </c>
      <c r="P2247" t="s">
        <v>5601</v>
      </c>
    </row>
    <row r="2248" spans="1:16" x14ac:dyDescent="0.45">
      <c r="A2248" t="s">
        <v>2262</v>
      </c>
      <c r="B2248" t="s">
        <v>3209</v>
      </c>
      <c r="C2248" t="s">
        <v>3918</v>
      </c>
      <c r="D2248" t="s">
        <v>4001</v>
      </c>
      <c r="E2248" t="s">
        <v>4691</v>
      </c>
      <c r="F2248" s="2" t="s">
        <v>3688</v>
      </c>
      <c r="G2248" s="2" t="str">
        <f>HYPERLINK("[SupplementaryData2.xlsx]HPMR!A745","HPMR")</f>
        <v>HPMR</v>
      </c>
      <c r="H2248" s="2" t="s">
        <v>3688</v>
      </c>
      <c r="I2248" s="2" t="str">
        <f>HYPERLINK("[SupplementaryData2.xlsx]HPRD!A1165","HPRD")</f>
        <v>HPRD</v>
      </c>
      <c r="J2248" s="2" t="s">
        <v>3688</v>
      </c>
      <c r="K2248" s="2" t="s">
        <v>3688</v>
      </c>
      <c r="L2248" t="s">
        <v>3209</v>
      </c>
      <c r="M2248" t="s">
        <v>4001</v>
      </c>
      <c r="N2248" t="s">
        <v>3688</v>
      </c>
      <c r="O2248" t="s">
        <v>5599</v>
      </c>
      <c r="P2248" t="s">
        <v>5601</v>
      </c>
    </row>
    <row r="2249" spans="1:16" x14ac:dyDescent="0.45">
      <c r="A2249" t="s">
        <v>2263</v>
      </c>
      <c r="B2249" t="s">
        <v>3209</v>
      </c>
      <c r="C2249" t="s">
        <v>3918</v>
      </c>
      <c r="D2249" t="s">
        <v>3998</v>
      </c>
      <c r="E2249" t="s">
        <v>4688</v>
      </c>
      <c r="F2249" s="2" t="s">
        <v>3688</v>
      </c>
      <c r="G2249" s="2" t="s">
        <v>3688</v>
      </c>
      <c r="H2249" s="2" t="s">
        <v>3688</v>
      </c>
      <c r="I2249" s="2" t="str">
        <f>HYPERLINK("[SupplementaryData2.xlsx]HPRD!A1166","HPRD")</f>
        <v>HPRD</v>
      </c>
      <c r="J2249" s="2" t="s">
        <v>3688</v>
      </c>
      <c r="K2249" s="2" t="s">
        <v>3688</v>
      </c>
      <c r="L2249" t="s">
        <v>3209</v>
      </c>
      <c r="M2249" t="s">
        <v>3998</v>
      </c>
      <c r="N2249" t="s">
        <v>3688</v>
      </c>
      <c r="O2249" t="s">
        <v>5600</v>
      </c>
      <c r="P2249" t="s">
        <v>5601</v>
      </c>
    </row>
    <row r="2250" spans="1:16" x14ac:dyDescent="0.45">
      <c r="A2250" t="s">
        <v>2264</v>
      </c>
      <c r="B2250" t="s">
        <v>3209</v>
      </c>
      <c r="C2250" t="s">
        <v>3918</v>
      </c>
      <c r="D2250" t="s">
        <v>4385</v>
      </c>
      <c r="E2250" t="s">
        <v>5075</v>
      </c>
      <c r="F2250" s="2" t="s">
        <v>3688</v>
      </c>
      <c r="G2250" s="2" t="s">
        <v>3688</v>
      </c>
      <c r="H2250" s="2" t="s">
        <v>3688</v>
      </c>
      <c r="I2250" s="2" t="s">
        <v>3688</v>
      </c>
      <c r="J2250" s="2" t="s">
        <v>3688</v>
      </c>
      <c r="K2250" s="2" t="s">
        <v>3688</v>
      </c>
      <c r="L2250" t="s">
        <v>3688</v>
      </c>
      <c r="M2250" t="s">
        <v>3688</v>
      </c>
      <c r="N2250" t="s">
        <v>5571</v>
      </c>
      <c r="O2250" t="s">
        <v>5600</v>
      </c>
      <c r="P2250" t="s">
        <v>5601</v>
      </c>
    </row>
    <row r="2251" spans="1:16" x14ac:dyDescent="0.45">
      <c r="A2251" t="s">
        <v>2265</v>
      </c>
      <c r="B2251" t="s">
        <v>3210</v>
      </c>
      <c r="C2251" t="s">
        <v>3919</v>
      </c>
      <c r="D2251" t="s">
        <v>4244</v>
      </c>
      <c r="E2251" t="s">
        <v>4934</v>
      </c>
      <c r="F2251" s="2" t="s">
        <v>3688</v>
      </c>
      <c r="G2251" s="2" t="str">
        <f>HYPERLINK("[SupplementaryData2.xlsx]HPMR!A746","HPMR")</f>
        <v>HPMR</v>
      </c>
      <c r="H2251" s="2" t="str">
        <f>HYPERLINK("[SupplementaryData2.xlsx]IUPHAR!A320","IUPHAR")</f>
        <v>IUPHAR</v>
      </c>
      <c r="I2251" s="2" t="str">
        <f>HYPERLINK("[SupplementaryData2.xlsx]HPRD!A1167","HPRD")</f>
        <v>HPRD</v>
      </c>
      <c r="J2251" s="2" t="str">
        <f>HYPERLINK("[SupplementaryData2.xlsx]STRING.binding!A1223","STRING.binding")</f>
        <v>STRING.binding</v>
      </c>
      <c r="K2251" s="2" t="s">
        <v>3688</v>
      </c>
      <c r="L2251" t="s">
        <v>3210</v>
      </c>
      <c r="M2251" t="s">
        <v>4244</v>
      </c>
      <c r="N2251" t="s">
        <v>3688</v>
      </c>
      <c r="O2251" t="s">
        <v>5599</v>
      </c>
      <c r="P2251" t="s">
        <v>5601</v>
      </c>
    </row>
    <row r="2252" spans="1:16" x14ac:dyDescent="0.45">
      <c r="A2252" t="s">
        <v>2266</v>
      </c>
      <c r="B2252" t="s">
        <v>3210</v>
      </c>
      <c r="C2252" t="s">
        <v>3919</v>
      </c>
      <c r="D2252" t="s">
        <v>4245</v>
      </c>
      <c r="E2252" t="s">
        <v>4935</v>
      </c>
      <c r="F2252" s="2" t="s">
        <v>3688</v>
      </c>
      <c r="G2252" s="2" t="str">
        <f>HYPERLINK("[SupplementaryData2.xlsx]HPMR!A747","HPMR")</f>
        <v>HPMR</v>
      </c>
      <c r="H2252" s="2" t="str">
        <f>HYPERLINK("[SupplementaryData2.xlsx]IUPHAR!A321","IUPHAR")</f>
        <v>IUPHAR</v>
      </c>
      <c r="I2252" s="2" t="str">
        <f>HYPERLINK("[SupplementaryData2.xlsx]HPRD!A1168","HPRD")</f>
        <v>HPRD</v>
      </c>
      <c r="J2252" s="2" t="str">
        <f>HYPERLINK("[SupplementaryData2.xlsx]STRING.binding!A1224","STRING.binding")</f>
        <v>STRING.binding</v>
      </c>
      <c r="K2252" s="2" t="s">
        <v>3688</v>
      </c>
      <c r="L2252" t="s">
        <v>3210</v>
      </c>
      <c r="M2252" t="s">
        <v>4245</v>
      </c>
      <c r="N2252" t="s">
        <v>3688</v>
      </c>
      <c r="O2252" t="s">
        <v>5599</v>
      </c>
      <c r="P2252" t="s">
        <v>5601</v>
      </c>
    </row>
    <row r="2253" spans="1:16" x14ac:dyDescent="0.45">
      <c r="A2253" t="s">
        <v>2267</v>
      </c>
      <c r="B2253" t="s">
        <v>3210</v>
      </c>
      <c r="C2253" t="s">
        <v>3919</v>
      </c>
      <c r="D2253" t="s">
        <v>4246</v>
      </c>
      <c r="E2253" t="s">
        <v>4936</v>
      </c>
      <c r="F2253" s="2" t="s">
        <v>3688</v>
      </c>
      <c r="G2253" s="2" t="str">
        <f>HYPERLINK("[SupplementaryData2.xlsx]HPMR!A748","HPMR")</f>
        <v>HPMR</v>
      </c>
      <c r="H2253" s="2" t="str">
        <f>HYPERLINK("[SupplementaryData2.xlsx]IUPHAR!A322","IUPHAR")</f>
        <v>IUPHAR</v>
      </c>
      <c r="I2253" s="2" t="str">
        <f>HYPERLINK("[SupplementaryData2.xlsx]HPRD!A1169","HPRD")</f>
        <v>HPRD</v>
      </c>
      <c r="J2253" s="2" t="str">
        <f>HYPERLINK("[SupplementaryData2.xlsx]STRING.binding!A1225","STRING.binding")</f>
        <v>STRING.binding</v>
      </c>
      <c r="K2253" s="2" t="s">
        <v>3688</v>
      </c>
      <c r="L2253" t="s">
        <v>3210</v>
      </c>
      <c r="M2253" t="s">
        <v>4246</v>
      </c>
      <c r="N2253" t="s">
        <v>3688</v>
      </c>
      <c r="O2253" t="s">
        <v>5599</v>
      </c>
      <c r="P2253" t="s">
        <v>5601</v>
      </c>
    </row>
    <row r="2254" spans="1:16" x14ac:dyDescent="0.45">
      <c r="A2254" t="s">
        <v>2268</v>
      </c>
      <c r="B2254" t="s">
        <v>3210</v>
      </c>
      <c r="C2254" t="s">
        <v>3919</v>
      </c>
      <c r="D2254" t="s">
        <v>4247</v>
      </c>
      <c r="E2254" t="s">
        <v>4937</v>
      </c>
      <c r="F2254" s="2" t="s">
        <v>3688</v>
      </c>
      <c r="G2254" s="2" t="str">
        <f>HYPERLINK("[SupplementaryData2.xlsx]HPMR!A749","HPMR")</f>
        <v>HPMR</v>
      </c>
      <c r="H2254" s="2" t="str">
        <f>HYPERLINK("[SupplementaryData2.xlsx]IUPHAR!A323","IUPHAR")</f>
        <v>IUPHAR</v>
      </c>
      <c r="I2254" s="2" t="str">
        <f>HYPERLINK("[SupplementaryData2.xlsx]HPRD!A1170","HPRD")</f>
        <v>HPRD</v>
      </c>
      <c r="J2254" s="2" t="str">
        <f>HYPERLINK("[SupplementaryData2.xlsx]STRING.binding!A1226","STRING.binding")</f>
        <v>STRING.binding</v>
      </c>
      <c r="K2254" s="2" t="s">
        <v>3688</v>
      </c>
      <c r="L2254" t="s">
        <v>3210</v>
      </c>
      <c r="M2254" t="s">
        <v>4247</v>
      </c>
      <c r="N2254" t="s">
        <v>3688</v>
      </c>
      <c r="O2254" t="s">
        <v>5599</v>
      </c>
      <c r="P2254" t="s">
        <v>5601</v>
      </c>
    </row>
    <row r="2255" spans="1:16" x14ac:dyDescent="0.45">
      <c r="A2255" t="s">
        <v>2269</v>
      </c>
      <c r="B2255" t="s">
        <v>3210</v>
      </c>
      <c r="C2255" t="s">
        <v>3919</v>
      </c>
      <c r="D2255" t="s">
        <v>4248</v>
      </c>
      <c r="E2255" t="s">
        <v>4938</v>
      </c>
      <c r="F2255" s="2" t="s">
        <v>3688</v>
      </c>
      <c r="G2255" s="2" t="str">
        <f>HYPERLINK("[SupplementaryData2.xlsx]HPMR!A750","HPMR")</f>
        <v>HPMR</v>
      </c>
      <c r="H2255" s="2" t="str">
        <f>HYPERLINK("[SupplementaryData2.xlsx]IUPHAR!A324","IUPHAR")</f>
        <v>IUPHAR</v>
      </c>
      <c r="I2255" s="2" t="str">
        <f>HYPERLINK("[SupplementaryData2.xlsx]HPRD!A1171","HPRD")</f>
        <v>HPRD</v>
      </c>
      <c r="J2255" s="2" t="str">
        <f>HYPERLINK("[SupplementaryData2.xlsx]STRING.binding!A1227","STRING.binding")</f>
        <v>STRING.binding</v>
      </c>
      <c r="K2255" s="2" t="s">
        <v>3688</v>
      </c>
      <c r="L2255" t="s">
        <v>3210</v>
      </c>
      <c r="M2255" t="s">
        <v>4248</v>
      </c>
      <c r="N2255" t="s">
        <v>3688</v>
      </c>
      <c r="O2255" t="s">
        <v>5599</v>
      </c>
      <c r="P2255" t="s">
        <v>5601</v>
      </c>
    </row>
    <row r="2256" spans="1:16" x14ac:dyDescent="0.45">
      <c r="A2256" t="s">
        <v>2270</v>
      </c>
      <c r="B2256" t="s">
        <v>3211</v>
      </c>
      <c r="C2256" t="s">
        <v>3920</v>
      </c>
      <c r="D2256" t="s">
        <v>4538</v>
      </c>
      <c r="E2256" t="s">
        <v>5228</v>
      </c>
      <c r="F2256" s="2" t="s">
        <v>3688</v>
      </c>
      <c r="G2256" s="2" t="s">
        <v>3688</v>
      </c>
      <c r="H2256" s="2" t="s">
        <v>3688</v>
      </c>
      <c r="I2256" s="2" t="str">
        <f>HYPERLINK("[SupplementaryData2.xlsx]HPRD!A1172","HPRD")</f>
        <v>HPRD</v>
      </c>
      <c r="J2256" s="2" t="s">
        <v>3688</v>
      </c>
      <c r="K2256" s="2" t="s">
        <v>3688</v>
      </c>
      <c r="L2256" t="s">
        <v>3688</v>
      </c>
      <c r="M2256" t="s">
        <v>4538</v>
      </c>
      <c r="N2256" t="s">
        <v>3688</v>
      </c>
      <c r="O2256" t="s">
        <v>5600</v>
      </c>
      <c r="P2256" t="s">
        <v>5601</v>
      </c>
    </row>
    <row r="2257" spans="1:16" x14ac:dyDescent="0.45">
      <c r="A2257" t="s">
        <v>2271</v>
      </c>
      <c r="B2257" t="s">
        <v>3212</v>
      </c>
      <c r="C2257" t="s">
        <v>3921</v>
      </c>
      <c r="D2257" t="s">
        <v>4636</v>
      </c>
      <c r="E2257" t="s">
        <v>5326</v>
      </c>
      <c r="F2257" s="2" t="s">
        <v>3688</v>
      </c>
      <c r="G2257" s="2" t="str">
        <f>HYPERLINK("[SupplementaryData2.xlsx]HPMR!A751","HPMR")</f>
        <v>HPMR</v>
      </c>
      <c r="H2257" s="2" t="str">
        <f>HYPERLINK("[SupplementaryData2.xlsx]IUPHAR!A325","IUPHAR")</f>
        <v>IUPHAR</v>
      </c>
      <c r="I2257" s="2" t="str">
        <f>HYPERLINK("[SupplementaryData2.xlsx]HPRD!A1173","HPRD")</f>
        <v>HPRD</v>
      </c>
      <c r="J2257" s="2" t="str">
        <f>HYPERLINK("[SupplementaryData2.xlsx]STRING.binding!A1228","STRING.binding")</f>
        <v>STRING.binding</v>
      </c>
      <c r="K2257" s="2" t="str">
        <f>HYPERLINK("[SupplementaryData2.xlsx]STRING.experiment!A379","STRING.experiment")</f>
        <v>STRING.experiment</v>
      </c>
      <c r="L2257" t="s">
        <v>3212</v>
      </c>
      <c r="M2257" t="s">
        <v>4636</v>
      </c>
      <c r="N2257" t="s">
        <v>3688</v>
      </c>
      <c r="O2257" t="s">
        <v>5599</v>
      </c>
      <c r="P2257" t="s">
        <v>5601</v>
      </c>
    </row>
    <row r="2258" spans="1:16" x14ac:dyDescent="0.45">
      <c r="A2258" t="s">
        <v>2272</v>
      </c>
      <c r="B2258" t="s">
        <v>3212</v>
      </c>
      <c r="C2258" t="s">
        <v>3921</v>
      </c>
      <c r="D2258" t="s">
        <v>4637</v>
      </c>
      <c r="E2258" t="s">
        <v>5327</v>
      </c>
      <c r="F2258" s="2" t="s">
        <v>3688</v>
      </c>
      <c r="G2258" s="2" t="str">
        <f>HYPERLINK("[SupplementaryData2.xlsx]HPMR!A752","HPMR")</f>
        <v>HPMR</v>
      </c>
      <c r="H2258" s="2" t="str">
        <f>HYPERLINK("[SupplementaryData2.xlsx]IUPHAR!A326","IUPHAR")</f>
        <v>IUPHAR</v>
      </c>
      <c r="I2258" s="2" t="str">
        <f>HYPERLINK("[SupplementaryData2.xlsx]HPRD!A1174","HPRD")</f>
        <v>HPRD</v>
      </c>
      <c r="J2258" s="2" t="str">
        <f>HYPERLINK("[SupplementaryData2.xlsx]STRING.binding!A1229","STRING.binding")</f>
        <v>STRING.binding</v>
      </c>
      <c r="K2258" s="2" t="str">
        <f>HYPERLINK("[SupplementaryData2.xlsx]STRING.experiment!A380","STRING.experiment")</f>
        <v>STRING.experiment</v>
      </c>
      <c r="L2258" t="s">
        <v>3212</v>
      </c>
      <c r="M2258" t="s">
        <v>4637</v>
      </c>
      <c r="N2258" t="s">
        <v>3688</v>
      </c>
      <c r="O2258" t="s">
        <v>5599</v>
      </c>
      <c r="P2258" t="s">
        <v>5601</v>
      </c>
    </row>
    <row r="2259" spans="1:16" x14ac:dyDescent="0.45">
      <c r="A2259" t="s">
        <v>2273</v>
      </c>
      <c r="B2259" t="s">
        <v>3212</v>
      </c>
      <c r="C2259" t="s">
        <v>3921</v>
      </c>
      <c r="D2259" t="s">
        <v>4638</v>
      </c>
      <c r="E2259" t="s">
        <v>5328</v>
      </c>
      <c r="F2259" s="2" t="s">
        <v>3688</v>
      </c>
      <c r="G2259" s="2" t="str">
        <f>HYPERLINK("[SupplementaryData2.xlsx]HPMR!A753","HPMR")</f>
        <v>HPMR</v>
      </c>
      <c r="H2259" s="2" t="str">
        <f>HYPERLINK("[SupplementaryData2.xlsx]IUPHAR!A327","IUPHAR")</f>
        <v>IUPHAR</v>
      </c>
      <c r="I2259" s="2" t="str">
        <f>HYPERLINK("[SupplementaryData2.xlsx]HPRD!A1175","HPRD")</f>
        <v>HPRD</v>
      </c>
      <c r="J2259" s="2" t="s">
        <v>3688</v>
      </c>
      <c r="K2259" s="2" t="str">
        <f>HYPERLINK("[SupplementaryData2.xlsx]STRING.experiment!A381","STRING.experiment")</f>
        <v>STRING.experiment</v>
      </c>
      <c r="L2259" t="s">
        <v>3212</v>
      </c>
      <c r="M2259" t="s">
        <v>4638</v>
      </c>
      <c r="N2259" t="s">
        <v>3688</v>
      </c>
      <c r="O2259" t="s">
        <v>5599</v>
      </c>
      <c r="P2259" t="s">
        <v>5601</v>
      </c>
    </row>
    <row r="2260" spans="1:16" x14ac:dyDescent="0.45">
      <c r="A2260" t="s">
        <v>2274</v>
      </c>
      <c r="B2260" t="s">
        <v>3213</v>
      </c>
      <c r="C2260" t="s">
        <v>3922</v>
      </c>
      <c r="D2260" t="s">
        <v>4636</v>
      </c>
      <c r="E2260" t="s">
        <v>5326</v>
      </c>
      <c r="F2260" s="2" t="s">
        <v>3688</v>
      </c>
      <c r="G2260" s="2" t="str">
        <f>HYPERLINK("[SupplementaryData2.xlsx]HPMR!A754","HPMR")</f>
        <v>HPMR</v>
      </c>
      <c r="H2260" s="2" t="str">
        <f>HYPERLINK("[SupplementaryData2.xlsx]IUPHAR!A328","IUPHAR")</f>
        <v>IUPHAR</v>
      </c>
      <c r="I2260" s="2" t="str">
        <f>HYPERLINK("[SupplementaryData2.xlsx]HPRD!A1176","HPRD")</f>
        <v>HPRD</v>
      </c>
      <c r="J2260" s="2" t="s">
        <v>3688</v>
      </c>
      <c r="K2260" s="2" t="s">
        <v>3688</v>
      </c>
      <c r="L2260" t="s">
        <v>3213</v>
      </c>
      <c r="M2260" t="s">
        <v>4636</v>
      </c>
      <c r="N2260" t="s">
        <v>3688</v>
      </c>
      <c r="O2260" t="s">
        <v>5599</v>
      </c>
      <c r="P2260" t="s">
        <v>5601</v>
      </c>
    </row>
    <row r="2261" spans="1:16" x14ac:dyDescent="0.45">
      <c r="A2261" t="s">
        <v>2275</v>
      </c>
      <c r="B2261" t="s">
        <v>3213</v>
      </c>
      <c r="C2261" t="s">
        <v>3922</v>
      </c>
      <c r="D2261" t="s">
        <v>4637</v>
      </c>
      <c r="E2261" t="s">
        <v>5327</v>
      </c>
      <c r="F2261" s="2" t="s">
        <v>3688</v>
      </c>
      <c r="G2261" s="2" t="str">
        <f>HYPERLINK("[SupplementaryData2.xlsx]HPMR!A755","HPMR")</f>
        <v>HPMR</v>
      </c>
      <c r="H2261" s="2" t="str">
        <f>HYPERLINK("[SupplementaryData2.xlsx]IUPHAR!A329","IUPHAR")</f>
        <v>IUPHAR</v>
      </c>
      <c r="I2261" s="2" t="str">
        <f>HYPERLINK("[SupplementaryData2.xlsx]HPRD!A1177","HPRD")</f>
        <v>HPRD</v>
      </c>
      <c r="J2261" s="2" t="s">
        <v>3688</v>
      </c>
      <c r="K2261" s="2" t="str">
        <f>HYPERLINK("[SupplementaryData2.xlsx]STRING.experiment!A382","STRING.experiment")</f>
        <v>STRING.experiment</v>
      </c>
      <c r="L2261" t="s">
        <v>3213</v>
      </c>
      <c r="M2261" t="s">
        <v>4637</v>
      </c>
      <c r="N2261" t="s">
        <v>3688</v>
      </c>
      <c r="O2261" t="s">
        <v>5599</v>
      </c>
      <c r="P2261" t="s">
        <v>5601</v>
      </c>
    </row>
    <row r="2262" spans="1:16" x14ac:dyDescent="0.45">
      <c r="A2262" t="s">
        <v>2276</v>
      </c>
      <c r="B2262" t="s">
        <v>3213</v>
      </c>
      <c r="C2262" t="s">
        <v>3922</v>
      </c>
      <c r="D2262" t="s">
        <v>4638</v>
      </c>
      <c r="E2262" t="s">
        <v>5328</v>
      </c>
      <c r="F2262" s="2" t="s">
        <v>3688</v>
      </c>
      <c r="G2262" s="2" t="str">
        <f>HYPERLINK("[SupplementaryData2.xlsx]HPMR!A756","HPMR")</f>
        <v>HPMR</v>
      </c>
      <c r="H2262" s="2" t="str">
        <f>HYPERLINK("[SupplementaryData2.xlsx]IUPHAR!A330","IUPHAR")</f>
        <v>IUPHAR</v>
      </c>
      <c r="I2262" s="2" t="str">
        <f>HYPERLINK("[SupplementaryData2.xlsx]HPRD!A1178","HPRD")</f>
        <v>HPRD</v>
      </c>
      <c r="J2262" s="2" t="str">
        <f>HYPERLINK("[SupplementaryData2.xlsx]STRING.binding!A1230","STRING.binding")</f>
        <v>STRING.binding</v>
      </c>
      <c r="K2262" s="2" t="s">
        <v>3688</v>
      </c>
      <c r="L2262" t="s">
        <v>3213</v>
      </c>
      <c r="M2262" t="s">
        <v>4638</v>
      </c>
      <c r="N2262" t="s">
        <v>3688</v>
      </c>
      <c r="O2262" t="s">
        <v>5599</v>
      </c>
      <c r="P2262" t="s">
        <v>5601</v>
      </c>
    </row>
    <row r="2263" spans="1:16" x14ac:dyDescent="0.45">
      <c r="A2263" t="s">
        <v>2277</v>
      </c>
      <c r="B2263" t="s">
        <v>3214</v>
      </c>
      <c r="C2263" t="s">
        <v>3923</v>
      </c>
      <c r="D2263" t="s">
        <v>4636</v>
      </c>
      <c r="E2263" t="s">
        <v>5326</v>
      </c>
      <c r="F2263" s="2" t="s">
        <v>3688</v>
      </c>
      <c r="G2263" s="2" t="str">
        <f>HYPERLINK("[SupplementaryData2.xlsx]HPMR!A757","HPMR")</f>
        <v>HPMR</v>
      </c>
      <c r="H2263" s="2" t="s">
        <v>3688</v>
      </c>
      <c r="I2263" s="2" t="str">
        <f>HYPERLINK("[SupplementaryData2.xlsx]HPRD!A1179","HPRD")</f>
        <v>HPRD</v>
      </c>
      <c r="J2263" s="2" t="s">
        <v>3688</v>
      </c>
      <c r="K2263" s="2" t="s">
        <v>3688</v>
      </c>
      <c r="L2263" t="s">
        <v>3214</v>
      </c>
      <c r="M2263" t="s">
        <v>4636</v>
      </c>
      <c r="N2263" t="s">
        <v>3688</v>
      </c>
      <c r="O2263" t="s">
        <v>5599</v>
      </c>
      <c r="P2263" t="s">
        <v>5601</v>
      </c>
    </row>
    <row r="2264" spans="1:16" x14ac:dyDescent="0.45">
      <c r="A2264" t="s">
        <v>2278</v>
      </c>
      <c r="B2264" t="s">
        <v>3214</v>
      </c>
      <c r="C2264" t="s">
        <v>3923</v>
      </c>
      <c r="D2264" t="s">
        <v>4637</v>
      </c>
      <c r="E2264" t="s">
        <v>5327</v>
      </c>
      <c r="F2264" s="2" t="s">
        <v>3688</v>
      </c>
      <c r="G2264" s="2" t="s">
        <v>3688</v>
      </c>
      <c r="H2264" s="2" t="s">
        <v>3688</v>
      </c>
      <c r="I2264" s="2" t="str">
        <f>HYPERLINK("[SupplementaryData2.xlsx]HPRD!A1180","HPRD")</f>
        <v>HPRD</v>
      </c>
      <c r="J2264" s="2" t="s">
        <v>3688</v>
      </c>
      <c r="K2264" s="2" t="s">
        <v>3688</v>
      </c>
      <c r="L2264" t="s">
        <v>3214</v>
      </c>
      <c r="M2264" t="s">
        <v>4637</v>
      </c>
      <c r="N2264" t="s">
        <v>3688</v>
      </c>
      <c r="O2264" t="s">
        <v>5600</v>
      </c>
      <c r="P2264" t="s">
        <v>5601</v>
      </c>
    </row>
    <row r="2265" spans="1:16" x14ac:dyDescent="0.45">
      <c r="A2265" t="s">
        <v>2279</v>
      </c>
      <c r="B2265" t="s">
        <v>3214</v>
      </c>
      <c r="C2265" t="s">
        <v>3923</v>
      </c>
      <c r="D2265" t="s">
        <v>4638</v>
      </c>
      <c r="E2265" t="s">
        <v>5328</v>
      </c>
      <c r="F2265" s="2" t="s">
        <v>3688</v>
      </c>
      <c r="G2265" s="2" t="str">
        <f>HYPERLINK("[SupplementaryData2.xlsx]HPMR!A758","HPMR")</f>
        <v>HPMR</v>
      </c>
      <c r="H2265" s="2" t="s">
        <v>3688</v>
      </c>
      <c r="I2265" s="2" t="str">
        <f>HYPERLINK("[SupplementaryData2.xlsx]HPRD!A1181","HPRD")</f>
        <v>HPRD</v>
      </c>
      <c r="J2265" s="2" t="s">
        <v>3688</v>
      </c>
      <c r="K2265" s="2" t="s">
        <v>3688</v>
      </c>
      <c r="L2265" t="s">
        <v>3214</v>
      </c>
      <c r="M2265" t="s">
        <v>4638</v>
      </c>
      <c r="N2265" t="s">
        <v>3688</v>
      </c>
      <c r="O2265" t="s">
        <v>5599</v>
      </c>
      <c r="P2265" t="s">
        <v>5601</v>
      </c>
    </row>
    <row r="2266" spans="1:16" x14ac:dyDescent="0.45">
      <c r="A2266" t="s">
        <v>2280</v>
      </c>
      <c r="B2266" t="s">
        <v>3215</v>
      </c>
      <c r="C2266" t="s">
        <v>3924</v>
      </c>
      <c r="D2266" t="s">
        <v>4380</v>
      </c>
      <c r="E2266" t="s">
        <v>5070</v>
      </c>
      <c r="F2266" s="2" t="s">
        <v>3688</v>
      </c>
      <c r="G2266" s="2" t="s">
        <v>3688</v>
      </c>
      <c r="H2266" s="2" t="s">
        <v>3688</v>
      </c>
      <c r="I2266" s="2" t="s">
        <v>3688</v>
      </c>
      <c r="J2266" s="2" t="str">
        <f>HYPERLINK("[SupplementaryData2.xlsx]STRING.binding!A1231","STRING.binding")</f>
        <v>STRING.binding</v>
      </c>
      <c r="K2266" s="2" t="s">
        <v>3688</v>
      </c>
      <c r="L2266" t="s">
        <v>3688</v>
      </c>
      <c r="M2266" t="s">
        <v>4380</v>
      </c>
      <c r="N2266" t="s">
        <v>3688</v>
      </c>
      <c r="O2266" t="s">
        <v>5600</v>
      </c>
      <c r="P2266" t="s">
        <v>5603</v>
      </c>
    </row>
    <row r="2267" spans="1:16" x14ac:dyDescent="0.45">
      <c r="A2267" t="s">
        <v>2281</v>
      </c>
      <c r="B2267" t="s">
        <v>3215</v>
      </c>
      <c r="C2267" t="s">
        <v>3924</v>
      </c>
      <c r="D2267" t="s">
        <v>4031</v>
      </c>
      <c r="E2267" t="s">
        <v>4721</v>
      </c>
      <c r="F2267" s="2" t="s">
        <v>3688</v>
      </c>
      <c r="G2267" s="2" t="s">
        <v>3688</v>
      </c>
      <c r="H2267" s="2" t="s">
        <v>3688</v>
      </c>
      <c r="I2267" s="2" t="s">
        <v>3688</v>
      </c>
      <c r="J2267" s="2" t="str">
        <f>HYPERLINK("[SupplementaryData2.xlsx]STRING.binding!A1232","STRING.binding")</f>
        <v>STRING.binding</v>
      </c>
      <c r="K2267" s="2" t="s">
        <v>3688</v>
      </c>
      <c r="L2267" t="s">
        <v>3688</v>
      </c>
      <c r="M2267" t="s">
        <v>4031</v>
      </c>
      <c r="N2267" t="s">
        <v>3688</v>
      </c>
      <c r="O2267" t="s">
        <v>5600</v>
      </c>
      <c r="P2267" t="s">
        <v>5603</v>
      </c>
    </row>
    <row r="2268" spans="1:16" x14ac:dyDescent="0.45">
      <c r="A2268" t="s">
        <v>2282</v>
      </c>
      <c r="B2268" t="s">
        <v>3216</v>
      </c>
      <c r="C2268" t="s">
        <v>3925</v>
      </c>
      <c r="D2268" t="s">
        <v>4639</v>
      </c>
      <c r="E2268" t="s">
        <v>5329</v>
      </c>
      <c r="F2268" s="2" t="s">
        <v>3688</v>
      </c>
      <c r="G2268" s="2" t="s">
        <v>3688</v>
      </c>
      <c r="H2268" s="2" t="s">
        <v>3688</v>
      </c>
      <c r="I2268" s="2" t="s">
        <v>3688</v>
      </c>
      <c r="J2268" s="2" t="s">
        <v>3688</v>
      </c>
      <c r="K2268" s="2" t="s">
        <v>3688</v>
      </c>
      <c r="L2268" t="s">
        <v>3688</v>
      </c>
      <c r="M2268" t="s">
        <v>3688</v>
      </c>
      <c r="N2268" t="s">
        <v>5572</v>
      </c>
      <c r="O2268" t="s">
        <v>5600</v>
      </c>
      <c r="P2268" t="s">
        <v>5601</v>
      </c>
    </row>
    <row r="2269" spans="1:16" x14ac:dyDescent="0.45">
      <c r="A2269" t="s">
        <v>2283</v>
      </c>
      <c r="B2269" t="s">
        <v>3217</v>
      </c>
      <c r="C2269" t="s">
        <v>3926</v>
      </c>
      <c r="D2269" t="s">
        <v>4362</v>
      </c>
      <c r="E2269" t="s">
        <v>5052</v>
      </c>
      <c r="F2269" s="2" t="s">
        <v>3688</v>
      </c>
      <c r="G2269" s="2" t="s">
        <v>3688</v>
      </c>
      <c r="H2269" s="2" t="s">
        <v>3688</v>
      </c>
      <c r="I2269" s="2" t="str">
        <f>HYPERLINK("[SupplementaryData2.xlsx]HPRD!A1182","HPRD")</f>
        <v>HPRD</v>
      </c>
      <c r="J2269" s="2" t="str">
        <f>HYPERLINK("[SupplementaryData2.xlsx]STRING.binding!A1233","STRING.binding")</f>
        <v>STRING.binding</v>
      </c>
      <c r="K2269" s="2" t="s">
        <v>3688</v>
      </c>
      <c r="L2269" t="s">
        <v>3217</v>
      </c>
      <c r="M2269" t="s">
        <v>4362</v>
      </c>
      <c r="N2269" t="s">
        <v>3688</v>
      </c>
      <c r="O2269" t="s">
        <v>5600</v>
      </c>
      <c r="P2269" t="s">
        <v>5601</v>
      </c>
    </row>
    <row r="2270" spans="1:16" x14ac:dyDescent="0.45">
      <c r="A2270" t="s">
        <v>2284</v>
      </c>
      <c r="B2270" t="s">
        <v>3217</v>
      </c>
      <c r="C2270" t="s">
        <v>3926</v>
      </c>
      <c r="D2270" t="s">
        <v>4486</v>
      </c>
      <c r="E2270" t="s">
        <v>5176</v>
      </c>
      <c r="F2270" s="2" t="s">
        <v>3688</v>
      </c>
      <c r="G2270" s="2" t="s">
        <v>3688</v>
      </c>
      <c r="H2270" s="2" t="s">
        <v>3688</v>
      </c>
      <c r="I2270" s="2" t="str">
        <f>HYPERLINK("[SupplementaryData2.xlsx]HPRD!A1183","HPRD")</f>
        <v>HPRD</v>
      </c>
      <c r="J2270" s="2" t="str">
        <f>HYPERLINK("[SupplementaryData2.xlsx]STRING.binding!A1234","STRING.binding")</f>
        <v>STRING.binding</v>
      </c>
      <c r="K2270" s="2" t="s">
        <v>3688</v>
      </c>
      <c r="L2270" t="s">
        <v>3217</v>
      </c>
      <c r="M2270" t="s">
        <v>4486</v>
      </c>
      <c r="N2270" t="s">
        <v>3688</v>
      </c>
      <c r="O2270" t="s">
        <v>5600</v>
      </c>
      <c r="P2270" t="s">
        <v>5601</v>
      </c>
    </row>
    <row r="2271" spans="1:16" x14ac:dyDescent="0.45">
      <c r="A2271" t="s">
        <v>2285</v>
      </c>
      <c r="B2271" t="s">
        <v>3217</v>
      </c>
      <c r="C2271" t="s">
        <v>3926</v>
      </c>
      <c r="D2271" t="s">
        <v>4107</v>
      </c>
      <c r="E2271" t="s">
        <v>4797</v>
      </c>
      <c r="F2271" s="2" t="s">
        <v>3688</v>
      </c>
      <c r="G2271" s="2" t="str">
        <f>HYPERLINK("[SupplementaryData2.xlsx]HPMR!A759","HPMR")</f>
        <v>HPMR</v>
      </c>
      <c r="H2271" s="2" t="s">
        <v>3688</v>
      </c>
      <c r="I2271" s="2" t="s">
        <v>3688</v>
      </c>
      <c r="J2271" s="2" t="str">
        <f>HYPERLINK("[SupplementaryData2.xlsx]STRING.binding!A1235","STRING.binding")</f>
        <v>STRING.binding</v>
      </c>
      <c r="K2271" s="2" t="s">
        <v>3688</v>
      </c>
      <c r="L2271" t="s">
        <v>3217</v>
      </c>
      <c r="M2271" t="s">
        <v>4107</v>
      </c>
      <c r="N2271" t="s">
        <v>3688</v>
      </c>
      <c r="O2271" t="s">
        <v>5599</v>
      </c>
      <c r="P2271" t="s">
        <v>5601</v>
      </c>
    </row>
    <row r="2272" spans="1:16" x14ac:dyDescent="0.45">
      <c r="A2272" t="s">
        <v>2286</v>
      </c>
      <c r="B2272" t="s">
        <v>3217</v>
      </c>
      <c r="C2272" t="s">
        <v>3926</v>
      </c>
      <c r="D2272" t="s">
        <v>4108</v>
      </c>
      <c r="E2272" t="s">
        <v>4798</v>
      </c>
      <c r="F2272" s="2" t="s">
        <v>3688</v>
      </c>
      <c r="G2272" s="2" t="s">
        <v>3688</v>
      </c>
      <c r="H2272" s="2" t="s">
        <v>3688</v>
      </c>
      <c r="I2272" s="2" t="s">
        <v>3688</v>
      </c>
      <c r="J2272" s="2" t="str">
        <f>HYPERLINK("[SupplementaryData2.xlsx]STRING.binding!A1236","STRING.binding")</f>
        <v>STRING.binding</v>
      </c>
      <c r="K2272" s="2" t="s">
        <v>3688</v>
      </c>
      <c r="L2272" t="s">
        <v>3217</v>
      </c>
      <c r="M2272" t="s">
        <v>4108</v>
      </c>
      <c r="N2272" t="s">
        <v>3688</v>
      </c>
      <c r="O2272" t="s">
        <v>5600</v>
      </c>
      <c r="P2272" t="s">
        <v>5603</v>
      </c>
    </row>
    <row r="2273" spans="1:16" x14ac:dyDescent="0.45">
      <c r="A2273" t="s">
        <v>2287</v>
      </c>
      <c r="B2273" t="s">
        <v>3217</v>
      </c>
      <c r="C2273" t="s">
        <v>3926</v>
      </c>
      <c r="D2273" t="s">
        <v>4063</v>
      </c>
      <c r="E2273" t="s">
        <v>4753</v>
      </c>
      <c r="F2273" s="2" t="s">
        <v>3688</v>
      </c>
      <c r="G2273" s="2" t="s">
        <v>3688</v>
      </c>
      <c r="H2273" s="2" t="s">
        <v>3688</v>
      </c>
      <c r="I2273" s="2" t="s">
        <v>3688</v>
      </c>
      <c r="J2273" s="2" t="str">
        <f>HYPERLINK("[SupplementaryData2.xlsx]STRING.binding!A1237","STRING.binding")</f>
        <v>STRING.binding</v>
      </c>
      <c r="K2273" s="2" t="s">
        <v>3688</v>
      </c>
      <c r="L2273" t="s">
        <v>3217</v>
      </c>
      <c r="M2273" t="s">
        <v>4063</v>
      </c>
      <c r="N2273" t="s">
        <v>3688</v>
      </c>
      <c r="O2273" t="s">
        <v>5600</v>
      </c>
      <c r="P2273" t="s">
        <v>5603</v>
      </c>
    </row>
    <row r="2274" spans="1:16" x14ac:dyDescent="0.45">
      <c r="A2274" t="s">
        <v>2288</v>
      </c>
      <c r="B2274" t="s">
        <v>3218</v>
      </c>
      <c r="C2274" t="s">
        <v>3927</v>
      </c>
      <c r="D2274" t="s">
        <v>4316</v>
      </c>
      <c r="E2274" t="s">
        <v>5006</v>
      </c>
      <c r="F2274" s="2" t="s">
        <v>3688</v>
      </c>
      <c r="G2274" s="2" t="s">
        <v>3688</v>
      </c>
      <c r="H2274" s="2" t="s">
        <v>3688</v>
      </c>
      <c r="I2274" s="2" t="s">
        <v>3688</v>
      </c>
      <c r="J2274" s="2" t="str">
        <f>HYPERLINK("[SupplementaryData2.xlsx]STRING.binding!A1238","STRING.binding")</f>
        <v>STRING.binding</v>
      </c>
      <c r="K2274" s="2" t="s">
        <v>3688</v>
      </c>
      <c r="L2274" t="s">
        <v>3218</v>
      </c>
      <c r="M2274" t="s">
        <v>4316</v>
      </c>
      <c r="N2274" t="s">
        <v>3688</v>
      </c>
      <c r="O2274" t="s">
        <v>5600</v>
      </c>
      <c r="P2274" t="s">
        <v>5603</v>
      </c>
    </row>
    <row r="2275" spans="1:16" x14ac:dyDescent="0.45">
      <c r="A2275" t="s">
        <v>2289</v>
      </c>
      <c r="B2275" t="s">
        <v>3218</v>
      </c>
      <c r="C2275" t="s">
        <v>3927</v>
      </c>
      <c r="D2275" t="s">
        <v>3990</v>
      </c>
      <c r="E2275" t="s">
        <v>4680</v>
      </c>
      <c r="F2275" s="2" t="s">
        <v>3688</v>
      </c>
      <c r="G2275" s="2" t="str">
        <f>HYPERLINK("[SupplementaryData2.xlsx]HPMR!A760","HPMR")</f>
        <v>HPMR</v>
      </c>
      <c r="H2275" s="2" t="s">
        <v>3688</v>
      </c>
      <c r="I2275" s="2" t="s">
        <v>3688</v>
      </c>
      <c r="J2275" s="2" t="s">
        <v>3688</v>
      </c>
      <c r="K2275" s="2" t="s">
        <v>3688</v>
      </c>
      <c r="L2275" t="s">
        <v>3218</v>
      </c>
      <c r="M2275" t="s">
        <v>3990</v>
      </c>
      <c r="N2275" t="s">
        <v>3688</v>
      </c>
      <c r="O2275" t="s">
        <v>5599</v>
      </c>
      <c r="P2275" t="s">
        <v>5601</v>
      </c>
    </row>
    <row r="2276" spans="1:16" x14ac:dyDescent="0.45">
      <c r="A2276" t="s">
        <v>2290</v>
      </c>
      <c r="B2276" t="s">
        <v>3218</v>
      </c>
      <c r="C2276" t="s">
        <v>3927</v>
      </c>
      <c r="D2276" t="s">
        <v>3999</v>
      </c>
      <c r="E2276" t="s">
        <v>4689</v>
      </c>
      <c r="F2276" s="2" t="s">
        <v>3688</v>
      </c>
      <c r="G2276" s="2" t="s">
        <v>3688</v>
      </c>
      <c r="H2276" s="2" t="s">
        <v>3688</v>
      </c>
      <c r="I2276" s="2" t="s">
        <v>3688</v>
      </c>
      <c r="J2276" s="2" t="str">
        <f>HYPERLINK("[SupplementaryData2.xlsx]STRING.binding!A1239","STRING.binding")</f>
        <v>STRING.binding</v>
      </c>
      <c r="K2276" s="2" t="s">
        <v>3688</v>
      </c>
      <c r="L2276" t="s">
        <v>3218</v>
      </c>
      <c r="M2276" t="s">
        <v>3999</v>
      </c>
      <c r="N2276" t="s">
        <v>3688</v>
      </c>
      <c r="O2276" t="s">
        <v>5600</v>
      </c>
      <c r="P2276" t="s">
        <v>5603</v>
      </c>
    </row>
    <row r="2277" spans="1:16" x14ac:dyDescent="0.45">
      <c r="A2277" t="s">
        <v>2291</v>
      </c>
      <c r="B2277" t="s">
        <v>3218</v>
      </c>
      <c r="C2277" t="s">
        <v>3927</v>
      </c>
      <c r="D2277" t="s">
        <v>4060</v>
      </c>
      <c r="E2277" t="s">
        <v>4750</v>
      </c>
      <c r="F2277" s="2" t="s">
        <v>3688</v>
      </c>
      <c r="G2277" s="2" t="str">
        <f>HYPERLINK("[SupplementaryData2.xlsx]HPMR!A761","HPMR")</f>
        <v>HPMR</v>
      </c>
      <c r="H2277" s="2" t="s">
        <v>3688</v>
      </c>
      <c r="I2277" s="2" t="s">
        <v>3688</v>
      </c>
      <c r="J2277" s="2" t="s">
        <v>3688</v>
      </c>
      <c r="K2277" s="2" t="s">
        <v>3688</v>
      </c>
      <c r="L2277" t="s">
        <v>3218</v>
      </c>
      <c r="M2277" t="s">
        <v>4060</v>
      </c>
      <c r="N2277" t="s">
        <v>3688</v>
      </c>
      <c r="O2277" t="s">
        <v>5599</v>
      </c>
      <c r="P2277" t="s">
        <v>5601</v>
      </c>
    </row>
    <row r="2278" spans="1:16" x14ac:dyDescent="0.45">
      <c r="A2278" t="s">
        <v>2292</v>
      </c>
      <c r="B2278" t="s">
        <v>3219</v>
      </c>
      <c r="C2278" t="s">
        <v>3928</v>
      </c>
      <c r="D2278" t="s">
        <v>4507</v>
      </c>
      <c r="E2278" t="s">
        <v>5197</v>
      </c>
      <c r="F2278" s="2" t="s">
        <v>3688</v>
      </c>
      <c r="G2278" s="2" t="s">
        <v>3688</v>
      </c>
      <c r="H2278" s="2" t="s">
        <v>3688</v>
      </c>
      <c r="I2278" s="2" t="s">
        <v>3688</v>
      </c>
      <c r="J2278" s="2" t="str">
        <f>HYPERLINK("[SupplementaryData2.xlsx]STRING.binding!A1240","STRING.binding")</f>
        <v>STRING.binding</v>
      </c>
      <c r="K2278" s="2" t="s">
        <v>3688</v>
      </c>
      <c r="L2278" t="s">
        <v>3219</v>
      </c>
      <c r="M2278" t="s">
        <v>3688</v>
      </c>
      <c r="N2278" t="s">
        <v>3688</v>
      </c>
      <c r="O2278" t="s">
        <v>5600</v>
      </c>
      <c r="P2278" t="s">
        <v>5603</v>
      </c>
    </row>
    <row r="2279" spans="1:16" x14ac:dyDescent="0.45">
      <c r="A2279" t="s">
        <v>2293</v>
      </c>
      <c r="B2279" t="s">
        <v>3219</v>
      </c>
      <c r="C2279" t="s">
        <v>3928</v>
      </c>
      <c r="D2279" t="s">
        <v>4640</v>
      </c>
      <c r="E2279" t="s">
        <v>5330</v>
      </c>
      <c r="F2279" s="2" t="s">
        <v>3688</v>
      </c>
      <c r="G2279" s="2" t="s">
        <v>3688</v>
      </c>
      <c r="H2279" s="2" t="s">
        <v>3688</v>
      </c>
      <c r="I2279" s="2" t="str">
        <f>HYPERLINK("[SupplementaryData2.xlsx]HPRD!A1184","HPRD")</f>
        <v>HPRD</v>
      </c>
      <c r="J2279" s="2" t="str">
        <f>HYPERLINK("[SupplementaryData2.xlsx]STRING.binding!A1241","STRING.binding")</f>
        <v>STRING.binding</v>
      </c>
      <c r="K2279" s="2" t="s">
        <v>3688</v>
      </c>
      <c r="L2279" t="s">
        <v>3219</v>
      </c>
      <c r="M2279" t="s">
        <v>4640</v>
      </c>
      <c r="N2279" t="s">
        <v>3688</v>
      </c>
      <c r="O2279" t="s">
        <v>5600</v>
      </c>
      <c r="P2279" t="s">
        <v>5601</v>
      </c>
    </row>
    <row r="2280" spans="1:16" x14ac:dyDescent="0.45">
      <c r="A2280" t="s">
        <v>2294</v>
      </c>
      <c r="B2280" t="s">
        <v>3219</v>
      </c>
      <c r="C2280" t="s">
        <v>3928</v>
      </c>
      <c r="D2280" t="s">
        <v>4097</v>
      </c>
      <c r="E2280" t="s">
        <v>4787</v>
      </c>
      <c r="F2280" s="2" t="s">
        <v>3688</v>
      </c>
      <c r="G2280" s="2" t="str">
        <f>HYPERLINK("[SupplementaryData2.xlsx]HPMR!A762","HPMR")</f>
        <v>HPMR</v>
      </c>
      <c r="H2280" s="2" t="s">
        <v>3688</v>
      </c>
      <c r="I2280" s="2" t="str">
        <f>HYPERLINK("[SupplementaryData2.xlsx]HPRD!A1185","HPRD")</f>
        <v>HPRD</v>
      </c>
      <c r="J2280" s="2" t="str">
        <f>HYPERLINK("[SupplementaryData2.xlsx]STRING.binding!A1242","STRING.binding")</f>
        <v>STRING.binding</v>
      </c>
      <c r="K2280" s="2" t="str">
        <f>HYPERLINK("[SupplementaryData2.xlsx]STRING.experiment!A383","STRING.experiment")</f>
        <v>STRING.experiment</v>
      </c>
      <c r="L2280" t="s">
        <v>3219</v>
      </c>
      <c r="M2280" t="s">
        <v>4097</v>
      </c>
      <c r="N2280" t="s">
        <v>3688</v>
      </c>
      <c r="O2280" t="s">
        <v>5599</v>
      </c>
      <c r="P2280" t="s">
        <v>5601</v>
      </c>
    </row>
    <row r="2281" spans="1:16" x14ac:dyDescent="0.45">
      <c r="A2281" t="s">
        <v>2295</v>
      </c>
      <c r="B2281" t="s">
        <v>3220</v>
      </c>
      <c r="C2281" t="s">
        <v>3929</v>
      </c>
      <c r="D2281" t="s">
        <v>4038</v>
      </c>
      <c r="E2281" t="s">
        <v>4728</v>
      </c>
      <c r="F2281" s="2" t="str">
        <f>HYPERLINK("[SupplementaryData2.xlsx]DLRP!A432","DLRP")</f>
        <v>DLRP</v>
      </c>
      <c r="G2281" s="2" t="str">
        <f>HYPERLINK("[SupplementaryData2.xlsx]HPMR!A763","HPMR")</f>
        <v>HPMR</v>
      </c>
      <c r="H2281" s="2" t="str">
        <f>HYPERLINK("[SupplementaryData2.xlsx]IUPHAR!A331","IUPHAR")</f>
        <v>IUPHAR</v>
      </c>
      <c r="I2281" s="2" t="str">
        <f>HYPERLINK("[SupplementaryData2.xlsx]HPRD!A1186","HPRD")</f>
        <v>HPRD</v>
      </c>
      <c r="J2281" s="2" t="str">
        <f>HYPERLINK("[SupplementaryData2.xlsx]STRING.binding!A1243","STRING.binding")</f>
        <v>STRING.binding</v>
      </c>
      <c r="K2281" s="2" t="str">
        <f>HYPERLINK("[SupplementaryData2.xlsx]STRING.experiment!A384","STRING.experiment")</f>
        <v>STRING.experiment</v>
      </c>
      <c r="L2281" t="s">
        <v>3220</v>
      </c>
      <c r="M2281" t="s">
        <v>4038</v>
      </c>
      <c r="N2281" t="s">
        <v>3688</v>
      </c>
      <c r="O2281" t="s">
        <v>5599</v>
      </c>
      <c r="P2281" t="s">
        <v>5601</v>
      </c>
    </row>
    <row r="2282" spans="1:16" x14ac:dyDescent="0.45">
      <c r="A2282" t="s">
        <v>2296</v>
      </c>
      <c r="B2282" t="s">
        <v>3220</v>
      </c>
      <c r="C2282" t="s">
        <v>3929</v>
      </c>
      <c r="D2282" t="s">
        <v>4115</v>
      </c>
      <c r="E2282" t="s">
        <v>4805</v>
      </c>
      <c r="F2282" s="2" t="s">
        <v>3688</v>
      </c>
      <c r="G2282" s="2" t="s">
        <v>3688</v>
      </c>
      <c r="H2282" s="2" t="s">
        <v>3688</v>
      </c>
      <c r="I2282" s="2" t="str">
        <f>HYPERLINK("[SupplementaryData2.xlsx]HPRD!A1187","HPRD")</f>
        <v>HPRD</v>
      </c>
      <c r="J2282" s="2" t="str">
        <f>HYPERLINK("[SupplementaryData2.xlsx]STRING.binding!A1244","STRING.binding")</f>
        <v>STRING.binding</v>
      </c>
      <c r="K2282" s="2" t="s">
        <v>3688</v>
      </c>
      <c r="L2282" t="s">
        <v>3220</v>
      </c>
      <c r="M2282" t="s">
        <v>4115</v>
      </c>
      <c r="N2282" t="s">
        <v>3688</v>
      </c>
      <c r="O2282" t="s">
        <v>5600</v>
      </c>
      <c r="P2282" t="s">
        <v>5601</v>
      </c>
    </row>
    <row r="2283" spans="1:16" x14ac:dyDescent="0.45">
      <c r="A2283" t="s">
        <v>2297</v>
      </c>
      <c r="B2283" t="s">
        <v>3220</v>
      </c>
      <c r="C2283" t="s">
        <v>3929</v>
      </c>
      <c r="D2283" t="s">
        <v>4068</v>
      </c>
      <c r="E2283" t="s">
        <v>4758</v>
      </c>
      <c r="F2283" s="2" t="s">
        <v>3688</v>
      </c>
      <c r="G2283" s="2" t="s">
        <v>3688</v>
      </c>
      <c r="H2283" s="2" t="s">
        <v>3688</v>
      </c>
      <c r="I2283" s="2" t="s">
        <v>3688</v>
      </c>
      <c r="J2283" s="2" t="str">
        <f>HYPERLINK("[SupplementaryData2.xlsx]STRING.binding!A1245","STRING.binding")</f>
        <v>STRING.binding</v>
      </c>
      <c r="K2283" s="2" t="s">
        <v>3688</v>
      </c>
      <c r="L2283" t="s">
        <v>3220</v>
      </c>
      <c r="M2283" t="s">
        <v>4068</v>
      </c>
      <c r="N2283" t="s">
        <v>3688</v>
      </c>
      <c r="O2283" t="s">
        <v>5600</v>
      </c>
      <c r="P2283" t="s">
        <v>5603</v>
      </c>
    </row>
    <row r="2284" spans="1:16" x14ac:dyDescent="0.45">
      <c r="A2284" t="s">
        <v>2298</v>
      </c>
      <c r="B2284" t="s">
        <v>3220</v>
      </c>
      <c r="C2284" t="s">
        <v>3929</v>
      </c>
      <c r="D2284" t="s">
        <v>4003</v>
      </c>
      <c r="E2284" t="s">
        <v>4693</v>
      </c>
      <c r="F2284" s="2" t="s">
        <v>3688</v>
      </c>
      <c r="G2284" s="2" t="s">
        <v>3688</v>
      </c>
      <c r="H2284" s="2" t="s">
        <v>3688</v>
      </c>
      <c r="I2284" s="2" t="str">
        <f>HYPERLINK("[SupplementaryData2.xlsx]HPRD!A1188","HPRD")</f>
        <v>HPRD</v>
      </c>
      <c r="J2284" s="2" t="s">
        <v>3688</v>
      </c>
      <c r="K2284" s="2" t="str">
        <f>HYPERLINK("[SupplementaryData2.xlsx]STRING.experiment!A385","STRING.experiment")</f>
        <v>STRING.experiment</v>
      </c>
      <c r="L2284" t="s">
        <v>3220</v>
      </c>
      <c r="M2284" t="s">
        <v>4003</v>
      </c>
      <c r="N2284" t="s">
        <v>3688</v>
      </c>
      <c r="O2284" t="s">
        <v>5600</v>
      </c>
      <c r="P2284" t="s">
        <v>5601</v>
      </c>
    </row>
    <row r="2285" spans="1:16" x14ac:dyDescent="0.45">
      <c r="A2285" t="s">
        <v>2299</v>
      </c>
      <c r="B2285" t="s">
        <v>3221</v>
      </c>
      <c r="C2285" t="s">
        <v>3930</v>
      </c>
      <c r="D2285" t="s">
        <v>4109</v>
      </c>
      <c r="E2285" t="s">
        <v>4799</v>
      </c>
      <c r="F2285" s="2" t="s">
        <v>3688</v>
      </c>
      <c r="G2285" s="2" t="str">
        <f>HYPERLINK("[SupplementaryData2.xlsx]HPMR!A764","HPMR")</f>
        <v>HPMR</v>
      </c>
      <c r="H2285" s="2" t="s">
        <v>3688</v>
      </c>
      <c r="I2285" s="2" t="str">
        <f>HYPERLINK("[SupplementaryData2.xlsx]HPRD!A1189","HPRD")</f>
        <v>HPRD</v>
      </c>
      <c r="J2285" s="2" t="s">
        <v>3688</v>
      </c>
      <c r="K2285" s="2" t="s">
        <v>3688</v>
      </c>
      <c r="L2285" t="s">
        <v>3221</v>
      </c>
      <c r="M2285" t="s">
        <v>4109</v>
      </c>
      <c r="N2285" t="s">
        <v>3688</v>
      </c>
      <c r="O2285" t="s">
        <v>5599</v>
      </c>
      <c r="P2285" t="s">
        <v>5601</v>
      </c>
    </row>
    <row r="2286" spans="1:16" x14ac:dyDescent="0.45">
      <c r="A2286" t="s">
        <v>2300</v>
      </c>
      <c r="B2286" t="s">
        <v>3221</v>
      </c>
      <c r="C2286" t="s">
        <v>3930</v>
      </c>
      <c r="D2286" t="s">
        <v>4061</v>
      </c>
      <c r="E2286" t="s">
        <v>4751</v>
      </c>
      <c r="F2286" s="2" t="s">
        <v>3688</v>
      </c>
      <c r="G2286" s="2" t="s">
        <v>3688</v>
      </c>
      <c r="H2286" s="2" t="s">
        <v>3688</v>
      </c>
      <c r="I2286" s="2" t="s">
        <v>3688</v>
      </c>
      <c r="J2286" s="2" t="str">
        <f>HYPERLINK("[SupplementaryData2.xlsx]STRING.binding!A1246","STRING.binding")</f>
        <v>STRING.binding</v>
      </c>
      <c r="K2286" s="2" t="s">
        <v>3688</v>
      </c>
      <c r="L2286" t="s">
        <v>3221</v>
      </c>
      <c r="M2286" t="s">
        <v>3688</v>
      </c>
      <c r="N2286" t="s">
        <v>3688</v>
      </c>
      <c r="O2286" t="s">
        <v>5600</v>
      </c>
      <c r="P2286" t="s">
        <v>5603</v>
      </c>
    </row>
    <row r="2287" spans="1:16" x14ac:dyDescent="0.45">
      <c r="A2287" t="s">
        <v>2301</v>
      </c>
      <c r="B2287" t="s">
        <v>3221</v>
      </c>
      <c r="C2287" t="s">
        <v>3930</v>
      </c>
      <c r="D2287" t="s">
        <v>4641</v>
      </c>
      <c r="E2287" t="s">
        <v>5331</v>
      </c>
      <c r="F2287" s="2" t="s">
        <v>3688</v>
      </c>
      <c r="G2287" s="2" t="s">
        <v>3688</v>
      </c>
      <c r="H2287" s="2" t="s">
        <v>3688</v>
      </c>
      <c r="I2287" s="2" t="s">
        <v>3688</v>
      </c>
      <c r="J2287" s="2" t="str">
        <f>HYPERLINK("[SupplementaryData2.xlsx]STRING.binding!A1247","STRING.binding")</f>
        <v>STRING.binding</v>
      </c>
      <c r="K2287" s="2" t="s">
        <v>3688</v>
      </c>
      <c r="L2287" t="s">
        <v>3221</v>
      </c>
      <c r="M2287" t="s">
        <v>3688</v>
      </c>
      <c r="N2287" t="s">
        <v>3688</v>
      </c>
      <c r="O2287" t="s">
        <v>5600</v>
      </c>
      <c r="P2287" t="s">
        <v>5603</v>
      </c>
    </row>
    <row r="2288" spans="1:16" x14ac:dyDescent="0.45">
      <c r="A2288" t="s">
        <v>2302</v>
      </c>
      <c r="B2288" t="s">
        <v>3221</v>
      </c>
      <c r="C2288" t="s">
        <v>3930</v>
      </c>
      <c r="D2288" t="s">
        <v>4208</v>
      </c>
      <c r="E2288" t="s">
        <v>4898</v>
      </c>
      <c r="F2288" s="2" t="s">
        <v>3688</v>
      </c>
      <c r="G2288" s="2" t="s">
        <v>3688</v>
      </c>
      <c r="H2288" s="2" t="s">
        <v>3688</v>
      </c>
      <c r="I2288" s="2" t="s">
        <v>3688</v>
      </c>
      <c r="J2288" s="2" t="str">
        <f>HYPERLINK("[SupplementaryData2.xlsx]STRING.binding!A1248","STRING.binding")</f>
        <v>STRING.binding</v>
      </c>
      <c r="K2288" s="2" t="s">
        <v>3688</v>
      </c>
      <c r="L2288" t="s">
        <v>3221</v>
      </c>
      <c r="M2288" t="s">
        <v>4208</v>
      </c>
      <c r="N2288" t="s">
        <v>3688</v>
      </c>
      <c r="O2288" t="s">
        <v>5600</v>
      </c>
      <c r="P2288" t="s">
        <v>5603</v>
      </c>
    </row>
    <row r="2289" spans="1:16" x14ac:dyDescent="0.45">
      <c r="A2289" t="s">
        <v>2303</v>
      </c>
      <c r="B2289" t="s">
        <v>3221</v>
      </c>
      <c r="C2289" t="s">
        <v>3930</v>
      </c>
      <c r="D2289" t="s">
        <v>4113</v>
      </c>
      <c r="E2289" t="s">
        <v>4803</v>
      </c>
      <c r="F2289" s="2" t="s">
        <v>3688</v>
      </c>
      <c r="G2289" s="2" t="s">
        <v>3688</v>
      </c>
      <c r="H2289" s="2" t="s">
        <v>3688</v>
      </c>
      <c r="I2289" s="2" t="str">
        <f>HYPERLINK("[SupplementaryData2.xlsx]HPRD!A1190","HPRD")</f>
        <v>HPRD</v>
      </c>
      <c r="J2289" s="2" t="str">
        <f>HYPERLINK("[SupplementaryData2.xlsx]STRING.binding!A1249","STRING.binding")</f>
        <v>STRING.binding</v>
      </c>
      <c r="K2289" s="2" t="str">
        <f>HYPERLINK("[SupplementaryData2.xlsx]STRING.experiment!A386","STRING.experiment")</f>
        <v>STRING.experiment</v>
      </c>
      <c r="L2289" t="s">
        <v>3221</v>
      </c>
      <c r="M2289" t="s">
        <v>4113</v>
      </c>
      <c r="N2289" t="s">
        <v>3688</v>
      </c>
      <c r="O2289" t="s">
        <v>5600</v>
      </c>
      <c r="P2289" t="s">
        <v>5601</v>
      </c>
    </row>
    <row r="2290" spans="1:16" x14ac:dyDescent="0.45">
      <c r="A2290" t="s">
        <v>2304</v>
      </c>
      <c r="B2290" t="s">
        <v>3221</v>
      </c>
      <c r="C2290" t="s">
        <v>3930</v>
      </c>
      <c r="D2290" t="s">
        <v>4001</v>
      </c>
      <c r="E2290" t="s">
        <v>4691</v>
      </c>
      <c r="F2290" s="2" t="s">
        <v>3688</v>
      </c>
      <c r="G2290" s="2" t="s">
        <v>3688</v>
      </c>
      <c r="H2290" s="2" t="s">
        <v>3688</v>
      </c>
      <c r="I2290" s="2" t="str">
        <f>HYPERLINK("[SupplementaryData2.xlsx]HPRD!A1191","HPRD")</f>
        <v>HPRD</v>
      </c>
      <c r="J2290" s="2" t="s">
        <v>3688</v>
      </c>
      <c r="K2290" s="2" t="s">
        <v>3688</v>
      </c>
      <c r="L2290" t="s">
        <v>3221</v>
      </c>
      <c r="M2290" t="s">
        <v>4001</v>
      </c>
      <c r="N2290" t="s">
        <v>3688</v>
      </c>
      <c r="O2290" t="s">
        <v>5600</v>
      </c>
      <c r="P2290" t="s">
        <v>5601</v>
      </c>
    </row>
    <row r="2291" spans="1:16" x14ac:dyDescent="0.45">
      <c r="A2291" t="s">
        <v>2305</v>
      </c>
      <c r="B2291" t="s">
        <v>3221</v>
      </c>
      <c r="C2291" t="s">
        <v>3930</v>
      </c>
      <c r="D2291" t="s">
        <v>4333</v>
      </c>
      <c r="E2291" t="s">
        <v>5023</v>
      </c>
      <c r="F2291" s="2" t="s">
        <v>3688</v>
      </c>
      <c r="G2291" s="2" t="s">
        <v>3688</v>
      </c>
      <c r="H2291" s="2" t="s">
        <v>3688</v>
      </c>
      <c r="I2291" s="2" t="str">
        <f>HYPERLINK("[SupplementaryData2.xlsx]HPRD!A1192","HPRD")</f>
        <v>HPRD</v>
      </c>
      <c r="J2291" s="2" t="s">
        <v>3688</v>
      </c>
      <c r="K2291" s="2" t="s">
        <v>3688</v>
      </c>
      <c r="L2291" t="s">
        <v>3221</v>
      </c>
      <c r="M2291" t="s">
        <v>4333</v>
      </c>
      <c r="N2291" t="s">
        <v>3688</v>
      </c>
      <c r="O2291" t="s">
        <v>5600</v>
      </c>
      <c r="P2291" t="s">
        <v>5601</v>
      </c>
    </row>
    <row r="2292" spans="1:16" x14ac:dyDescent="0.45">
      <c r="A2292" t="s">
        <v>2306</v>
      </c>
      <c r="B2292" t="s">
        <v>3221</v>
      </c>
      <c r="C2292" t="s">
        <v>3930</v>
      </c>
      <c r="D2292" t="s">
        <v>4242</v>
      </c>
      <c r="E2292" t="s">
        <v>4932</v>
      </c>
      <c r="F2292" s="2" t="s">
        <v>3688</v>
      </c>
      <c r="G2292" s="2" t="s">
        <v>3688</v>
      </c>
      <c r="H2292" s="2" t="s">
        <v>3688</v>
      </c>
      <c r="I2292" s="2" t="str">
        <f>HYPERLINK("[SupplementaryData2.xlsx]HPRD!A1193","HPRD")</f>
        <v>HPRD</v>
      </c>
      <c r="J2292" s="2" t="s">
        <v>3688</v>
      </c>
      <c r="K2292" s="2" t="s">
        <v>3688</v>
      </c>
      <c r="L2292" t="s">
        <v>3221</v>
      </c>
      <c r="M2292" t="s">
        <v>4242</v>
      </c>
      <c r="N2292" t="s">
        <v>3688</v>
      </c>
      <c r="O2292" t="s">
        <v>5600</v>
      </c>
      <c r="P2292" t="s">
        <v>5601</v>
      </c>
    </row>
    <row r="2293" spans="1:16" x14ac:dyDescent="0.45">
      <c r="A2293" t="s">
        <v>2307</v>
      </c>
      <c r="B2293" t="s">
        <v>3221</v>
      </c>
      <c r="C2293" t="s">
        <v>3930</v>
      </c>
      <c r="D2293" t="s">
        <v>4053</v>
      </c>
      <c r="E2293" t="s">
        <v>4743</v>
      </c>
      <c r="F2293" s="2" t="s">
        <v>3688</v>
      </c>
      <c r="G2293" s="2" t="s">
        <v>3688</v>
      </c>
      <c r="H2293" s="2" t="s">
        <v>3688</v>
      </c>
      <c r="I2293" s="2" t="str">
        <f>HYPERLINK("[SupplementaryData2.xlsx]HPRD!A1194","HPRD")</f>
        <v>HPRD</v>
      </c>
      <c r="J2293" s="2" t="str">
        <f>HYPERLINK("[SupplementaryData2.xlsx]STRING.binding!A1250","STRING.binding")</f>
        <v>STRING.binding</v>
      </c>
      <c r="K2293" s="2" t="s">
        <v>3688</v>
      </c>
      <c r="L2293" t="s">
        <v>3221</v>
      </c>
      <c r="M2293" t="s">
        <v>4053</v>
      </c>
      <c r="N2293" t="s">
        <v>3688</v>
      </c>
      <c r="O2293" t="s">
        <v>5600</v>
      </c>
      <c r="P2293" t="s">
        <v>5601</v>
      </c>
    </row>
    <row r="2294" spans="1:16" x14ac:dyDescent="0.45">
      <c r="A2294" t="s">
        <v>2308</v>
      </c>
      <c r="B2294" t="s">
        <v>3221</v>
      </c>
      <c r="C2294" t="s">
        <v>3930</v>
      </c>
      <c r="D2294" t="s">
        <v>4213</v>
      </c>
      <c r="E2294" t="s">
        <v>4903</v>
      </c>
      <c r="F2294" s="2" t="str">
        <f>HYPERLINK("[SupplementaryData2.xlsx]DLRP!A433","DLRP")</f>
        <v>DLRP</v>
      </c>
      <c r="G2294" s="2" t="str">
        <f>HYPERLINK("[SupplementaryData2.xlsx]HPMR!A765","HPMR")</f>
        <v>HPMR</v>
      </c>
      <c r="H2294" s="2" t="s">
        <v>3688</v>
      </c>
      <c r="I2294" s="2" t="str">
        <f>HYPERLINK("[SupplementaryData2.xlsx]HPRD!A1195","HPRD")</f>
        <v>HPRD</v>
      </c>
      <c r="J2294" s="2" t="str">
        <f>HYPERLINK("[SupplementaryData2.xlsx]STRING.binding!A1251","STRING.binding")</f>
        <v>STRING.binding</v>
      </c>
      <c r="K2294" s="2" t="str">
        <f>HYPERLINK("[SupplementaryData2.xlsx]STRING.experiment!A387","STRING.experiment")</f>
        <v>STRING.experiment</v>
      </c>
      <c r="L2294" t="s">
        <v>3221</v>
      </c>
      <c r="M2294" t="s">
        <v>4213</v>
      </c>
      <c r="N2294" t="s">
        <v>3688</v>
      </c>
      <c r="O2294" t="s">
        <v>5599</v>
      </c>
      <c r="P2294" t="s">
        <v>5601</v>
      </c>
    </row>
    <row r="2295" spans="1:16" x14ac:dyDescent="0.45">
      <c r="A2295" t="s">
        <v>2309</v>
      </c>
      <c r="B2295" t="s">
        <v>3221</v>
      </c>
      <c r="C2295" t="s">
        <v>3930</v>
      </c>
      <c r="D2295" t="s">
        <v>4214</v>
      </c>
      <c r="E2295" t="s">
        <v>4904</v>
      </c>
      <c r="F2295" s="2" t="str">
        <f>HYPERLINK("[SupplementaryData2.xlsx]DLRP!A434","DLRP")</f>
        <v>DLRP</v>
      </c>
      <c r="G2295" s="2" t="str">
        <f>HYPERLINK("[SupplementaryData2.xlsx]HPMR!A766","HPMR")</f>
        <v>HPMR</v>
      </c>
      <c r="H2295" s="2" t="s">
        <v>3688</v>
      </c>
      <c r="I2295" s="2" t="str">
        <f>HYPERLINK("[SupplementaryData2.xlsx]HPRD!A1196","HPRD")</f>
        <v>HPRD</v>
      </c>
      <c r="J2295" s="2" t="str">
        <f>HYPERLINK("[SupplementaryData2.xlsx]STRING.binding!A1252","STRING.binding")</f>
        <v>STRING.binding</v>
      </c>
      <c r="K2295" s="2" t="str">
        <f>HYPERLINK("[SupplementaryData2.xlsx]STRING.experiment!A388","STRING.experiment")</f>
        <v>STRING.experiment</v>
      </c>
      <c r="L2295" t="s">
        <v>3221</v>
      </c>
      <c r="M2295" t="s">
        <v>4214</v>
      </c>
      <c r="N2295" t="s">
        <v>3688</v>
      </c>
      <c r="O2295" t="s">
        <v>5599</v>
      </c>
      <c r="P2295" t="s">
        <v>5601</v>
      </c>
    </row>
    <row r="2296" spans="1:16" x14ac:dyDescent="0.45">
      <c r="A2296" t="s">
        <v>2310</v>
      </c>
      <c r="B2296" t="s">
        <v>3221</v>
      </c>
      <c r="C2296" t="s">
        <v>3930</v>
      </c>
      <c r="D2296" t="s">
        <v>4484</v>
      </c>
      <c r="E2296" t="s">
        <v>5174</v>
      </c>
      <c r="F2296" s="2" t="str">
        <f>HYPERLINK("[SupplementaryData2.xlsx]DLRP!A435","DLRP")</f>
        <v>DLRP</v>
      </c>
      <c r="G2296" s="2" t="s">
        <v>3688</v>
      </c>
      <c r="H2296" s="2" t="s">
        <v>3688</v>
      </c>
      <c r="I2296" s="2" t="str">
        <f>HYPERLINK("[SupplementaryData2.xlsx]HPRD!A1197","HPRD")</f>
        <v>HPRD</v>
      </c>
      <c r="J2296" s="2" t="str">
        <f>HYPERLINK("[SupplementaryData2.xlsx]STRING.binding!A1253","STRING.binding")</f>
        <v>STRING.binding</v>
      </c>
      <c r="K2296" s="2" t="str">
        <f>HYPERLINK("[SupplementaryData2.xlsx]STRING.experiment!A389","STRING.experiment")</f>
        <v>STRING.experiment</v>
      </c>
      <c r="L2296" t="s">
        <v>3221</v>
      </c>
      <c r="M2296" t="s">
        <v>4484</v>
      </c>
      <c r="N2296" t="s">
        <v>3688</v>
      </c>
      <c r="O2296" t="s">
        <v>5599</v>
      </c>
      <c r="P2296" t="s">
        <v>5601</v>
      </c>
    </row>
    <row r="2297" spans="1:16" x14ac:dyDescent="0.45">
      <c r="A2297" t="s">
        <v>2311</v>
      </c>
      <c r="B2297" t="s">
        <v>3222</v>
      </c>
      <c r="C2297" t="s">
        <v>3931</v>
      </c>
      <c r="D2297" t="s">
        <v>4036</v>
      </c>
      <c r="E2297" t="s">
        <v>4726</v>
      </c>
      <c r="F2297" s="2" t="s">
        <v>3688</v>
      </c>
      <c r="G2297" s="2" t="s">
        <v>3688</v>
      </c>
      <c r="H2297" s="2" t="s">
        <v>3688</v>
      </c>
      <c r="I2297" s="2" t="s">
        <v>3688</v>
      </c>
      <c r="J2297" s="2" t="str">
        <f>HYPERLINK("[SupplementaryData2.xlsx]STRING.binding!A1254","STRING.binding")</f>
        <v>STRING.binding</v>
      </c>
      <c r="K2297" s="2" t="s">
        <v>3688</v>
      </c>
      <c r="L2297" t="s">
        <v>3222</v>
      </c>
      <c r="M2297" t="s">
        <v>4036</v>
      </c>
      <c r="N2297" t="s">
        <v>3688</v>
      </c>
      <c r="O2297" t="s">
        <v>5600</v>
      </c>
      <c r="P2297" t="s">
        <v>5603</v>
      </c>
    </row>
    <row r="2298" spans="1:16" x14ac:dyDescent="0.45">
      <c r="A2298" t="s">
        <v>2312</v>
      </c>
      <c r="B2298" t="s">
        <v>3222</v>
      </c>
      <c r="C2298" t="s">
        <v>3931</v>
      </c>
      <c r="D2298" t="s">
        <v>4113</v>
      </c>
      <c r="E2298" t="s">
        <v>4803</v>
      </c>
      <c r="F2298" s="2" t="s">
        <v>3688</v>
      </c>
      <c r="G2298" s="2" t="s">
        <v>3688</v>
      </c>
      <c r="H2298" s="2" t="s">
        <v>3688</v>
      </c>
      <c r="I2298" s="2" t="str">
        <f>HYPERLINK("[SupplementaryData2.xlsx]HPRD!A1198","HPRD")</f>
        <v>HPRD</v>
      </c>
      <c r="J2298" s="2" t="s">
        <v>3688</v>
      </c>
      <c r="K2298" s="2" t="s">
        <v>3688</v>
      </c>
      <c r="L2298" t="s">
        <v>3222</v>
      </c>
      <c r="M2298" t="s">
        <v>4113</v>
      </c>
      <c r="N2298" t="s">
        <v>3688</v>
      </c>
      <c r="O2298" t="s">
        <v>5600</v>
      </c>
      <c r="P2298" t="s">
        <v>5601</v>
      </c>
    </row>
    <row r="2299" spans="1:16" x14ac:dyDescent="0.45">
      <c r="A2299" t="s">
        <v>2313</v>
      </c>
      <c r="B2299" t="s">
        <v>3222</v>
      </c>
      <c r="C2299" t="s">
        <v>3931</v>
      </c>
      <c r="D2299" t="s">
        <v>4213</v>
      </c>
      <c r="E2299" t="s">
        <v>4903</v>
      </c>
      <c r="F2299" s="2" t="str">
        <f>HYPERLINK("[SupplementaryData2.xlsx]DLRP!A436","DLRP")</f>
        <v>DLRP</v>
      </c>
      <c r="G2299" s="2" t="str">
        <f>HYPERLINK("[SupplementaryData2.xlsx]HPMR!A767","HPMR")</f>
        <v>HPMR</v>
      </c>
      <c r="H2299" s="2" t="s">
        <v>3688</v>
      </c>
      <c r="I2299" s="2" t="str">
        <f>HYPERLINK("[SupplementaryData2.xlsx]HPRD!A1199","HPRD")</f>
        <v>HPRD</v>
      </c>
      <c r="J2299" s="2" t="s">
        <v>3688</v>
      </c>
      <c r="K2299" s="2" t="str">
        <f>HYPERLINK("[SupplementaryData2.xlsx]STRING.experiment!A390","STRING.experiment")</f>
        <v>STRING.experiment</v>
      </c>
      <c r="L2299" t="s">
        <v>3222</v>
      </c>
      <c r="M2299" t="s">
        <v>4213</v>
      </c>
      <c r="N2299" t="s">
        <v>3688</v>
      </c>
      <c r="O2299" t="s">
        <v>5599</v>
      </c>
      <c r="P2299" t="s">
        <v>5601</v>
      </c>
    </row>
    <row r="2300" spans="1:16" x14ac:dyDescent="0.45">
      <c r="A2300" t="s">
        <v>2314</v>
      </c>
      <c r="B2300" t="s">
        <v>3222</v>
      </c>
      <c r="C2300" t="s">
        <v>3931</v>
      </c>
      <c r="D2300" t="s">
        <v>4214</v>
      </c>
      <c r="E2300" t="s">
        <v>4904</v>
      </c>
      <c r="F2300" s="2" t="str">
        <f>HYPERLINK("[SupplementaryData2.xlsx]DLRP!A437","DLRP")</f>
        <v>DLRP</v>
      </c>
      <c r="G2300" s="2" t="str">
        <f>HYPERLINK("[SupplementaryData2.xlsx]HPMR!A768","HPMR")</f>
        <v>HPMR</v>
      </c>
      <c r="H2300" s="2" t="s">
        <v>3688</v>
      </c>
      <c r="I2300" s="2" t="str">
        <f>HYPERLINK("[SupplementaryData2.xlsx]HPRD!A1200","HPRD")</f>
        <v>HPRD</v>
      </c>
      <c r="J2300" s="2" t="str">
        <f>HYPERLINK("[SupplementaryData2.xlsx]STRING.binding!A1255","STRING.binding")</f>
        <v>STRING.binding</v>
      </c>
      <c r="K2300" s="2" t="str">
        <f>HYPERLINK("[SupplementaryData2.xlsx]STRING.experiment!A391","STRING.experiment")</f>
        <v>STRING.experiment</v>
      </c>
      <c r="L2300" t="s">
        <v>3222</v>
      </c>
      <c r="M2300" t="s">
        <v>4214</v>
      </c>
      <c r="N2300" t="s">
        <v>3688</v>
      </c>
      <c r="O2300" t="s">
        <v>5599</v>
      </c>
      <c r="P2300" t="s">
        <v>5601</v>
      </c>
    </row>
    <row r="2301" spans="1:16" x14ac:dyDescent="0.45">
      <c r="A2301" t="s">
        <v>2315</v>
      </c>
      <c r="B2301" t="s">
        <v>3222</v>
      </c>
      <c r="C2301" t="s">
        <v>3931</v>
      </c>
      <c r="D2301" t="s">
        <v>4484</v>
      </c>
      <c r="E2301" t="s">
        <v>5174</v>
      </c>
      <c r="F2301" s="2" t="str">
        <f>HYPERLINK("[SupplementaryData2.xlsx]DLRP!A438","DLRP")</f>
        <v>DLRP</v>
      </c>
      <c r="G2301" s="2" t="str">
        <f>HYPERLINK("[SupplementaryData2.xlsx]HPMR!A769","HPMR")</f>
        <v>HPMR</v>
      </c>
      <c r="H2301" s="2" t="s">
        <v>3688</v>
      </c>
      <c r="I2301" s="2" t="str">
        <f>HYPERLINK("[SupplementaryData2.xlsx]HPRD!A1201","HPRD")</f>
        <v>HPRD</v>
      </c>
      <c r="J2301" s="2" t="str">
        <f>HYPERLINK("[SupplementaryData2.xlsx]STRING.binding!A1256","STRING.binding")</f>
        <v>STRING.binding</v>
      </c>
      <c r="K2301" s="2" t="str">
        <f>HYPERLINK("[SupplementaryData2.xlsx]STRING.experiment!A392","STRING.experiment")</f>
        <v>STRING.experiment</v>
      </c>
      <c r="L2301" t="s">
        <v>3222</v>
      </c>
      <c r="M2301" t="s">
        <v>4484</v>
      </c>
      <c r="N2301" t="s">
        <v>3688</v>
      </c>
      <c r="O2301" t="s">
        <v>5599</v>
      </c>
      <c r="P2301" t="s">
        <v>5601</v>
      </c>
    </row>
    <row r="2302" spans="1:16" x14ac:dyDescent="0.45">
      <c r="A2302" t="s">
        <v>2316</v>
      </c>
      <c r="B2302" t="s">
        <v>3223</v>
      </c>
      <c r="C2302" t="s">
        <v>3932</v>
      </c>
      <c r="D2302" t="s">
        <v>4109</v>
      </c>
      <c r="E2302" t="s">
        <v>4799</v>
      </c>
      <c r="F2302" s="2" t="s">
        <v>3688</v>
      </c>
      <c r="G2302" s="2" t="str">
        <f>HYPERLINK("[SupplementaryData2.xlsx]HPMR!A770","HPMR")</f>
        <v>HPMR</v>
      </c>
      <c r="H2302" s="2" t="s">
        <v>3688</v>
      </c>
      <c r="I2302" s="2" t="str">
        <f>HYPERLINK("[SupplementaryData2.xlsx]HPRD!A1202","HPRD")</f>
        <v>HPRD</v>
      </c>
      <c r="J2302" s="2" t="s">
        <v>3688</v>
      </c>
      <c r="K2302" s="2" t="s">
        <v>3688</v>
      </c>
      <c r="L2302" t="s">
        <v>3223</v>
      </c>
      <c r="M2302" t="s">
        <v>4109</v>
      </c>
      <c r="N2302" t="s">
        <v>3688</v>
      </c>
      <c r="O2302" t="s">
        <v>5599</v>
      </c>
      <c r="P2302" t="s">
        <v>5601</v>
      </c>
    </row>
    <row r="2303" spans="1:16" x14ac:dyDescent="0.45">
      <c r="A2303" t="s">
        <v>2317</v>
      </c>
      <c r="B2303" t="s">
        <v>3223</v>
      </c>
      <c r="C2303" t="s">
        <v>3932</v>
      </c>
      <c r="D2303" t="s">
        <v>4113</v>
      </c>
      <c r="E2303" t="s">
        <v>4803</v>
      </c>
      <c r="F2303" s="2" t="s">
        <v>3688</v>
      </c>
      <c r="G2303" s="2" t="s">
        <v>3688</v>
      </c>
      <c r="H2303" s="2" t="s">
        <v>3688</v>
      </c>
      <c r="I2303" s="2" t="str">
        <f>HYPERLINK("[SupplementaryData2.xlsx]HPRD!A1203","HPRD")</f>
        <v>HPRD</v>
      </c>
      <c r="J2303" s="2" t="s">
        <v>3688</v>
      </c>
      <c r="K2303" s="2" t="s">
        <v>3688</v>
      </c>
      <c r="L2303" t="s">
        <v>3223</v>
      </c>
      <c r="M2303" t="s">
        <v>4113</v>
      </c>
      <c r="N2303" t="s">
        <v>3688</v>
      </c>
      <c r="O2303" t="s">
        <v>5600</v>
      </c>
      <c r="P2303" t="s">
        <v>5601</v>
      </c>
    </row>
    <row r="2304" spans="1:16" x14ac:dyDescent="0.45">
      <c r="A2304" t="s">
        <v>2318</v>
      </c>
      <c r="B2304" t="s">
        <v>3223</v>
      </c>
      <c r="C2304" t="s">
        <v>3932</v>
      </c>
      <c r="D2304" t="s">
        <v>4213</v>
      </c>
      <c r="E2304" t="s">
        <v>4903</v>
      </c>
      <c r="F2304" s="2" t="str">
        <f>HYPERLINK("[SupplementaryData2.xlsx]DLRP!A439","DLRP")</f>
        <v>DLRP</v>
      </c>
      <c r="G2304" s="2" t="s">
        <v>3688</v>
      </c>
      <c r="H2304" s="2" t="s">
        <v>3688</v>
      </c>
      <c r="I2304" s="2" t="str">
        <f>HYPERLINK("[SupplementaryData2.xlsx]HPRD!A1204","HPRD")</f>
        <v>HPRD</v>
      </c>
      <c r="J2304" s="2" t="str">
        <f>HYPERLINK("[SupplementaryData2.xlsx]STRING.binding!A1257","STRING.binding")</f>
        <v>STRING.binding</v>
      </c>
      <c r="K2304" s="2" t="str">
        <f>HYPERLINK("[SupplementaryData2.xlsx]STRING.experiment!A393","STRING.experiment")</f>
        <v>STRING.experiment</v>
      </c>
      <c r="L2304" t="s">
        <v>3223</v>
      </c>
      <c r="M2304" t="s">
        <v>4213</v>
      </c>
      <c r="N2304" t="s">
        <v>3688</v>
      </c>
      <c r="O2304" t="s">
        <v>5599</v>
      </c>
      <c r="P2304" t="s">
        <v>5601</v>
      </c>
    </row>
    <row r="2305" spans="1:16" x14ac:dyDescent="0.45">
      <c r="A2305" t="s">
        <v>2319</v>
      </c>
      <c r="B2305" t="s">
        <v>3223</v>
      </c>
      <c r="C2305" t="s">
        <v>3932</v>
      </c>
      <c r="D2305" t="s">
        <v>4214</v>
      </c>
      <c r="E2305" t="s">
        <v>4904</v>
      </c>
      <c r="F2305" s="2" t="str">
        <f>HYPERLINK("[SupplementaryData2.xlsx]DLRP!A440","DLRP")</f>
        <v>DLRP</v>
      </c>
      <c r="G2305" s="2" t="str">
        <f>HYPERLINK("[SupplementaryData2.xlsx]HPMR!A771","HPMR")</f>
        <v>HPMR</v>
      </c>
      <c r="H2305" s="2" t="s">
        <v>3688</v>
      </c>
      <c r="I2305" s="2" t="str">
        <f>HYPERLINK("[SupplementaryData2.xlsx]HPRD!A1205","HPRD")</f>
        <v>HPRD</v>
      </c>
      <c r="J2305" s="2" t="str">
        <f>HYPERLINK("[SupplementaryData2.xlsx]STRING.binding!A1258","STRING.binding")</f>
        <v>STRING.binding</v>
      </c>
      <c r="K2305" s="2" t="str">
        <f>HYPERLINK("[SupplementaryData2.xlsx]STRING.experiment!A394","STRING.experiment")</f>
        <v>STRING.experiment</v>
      </c>
      <c r="L2305" t="s">
        <v>3223</v>
      </c>
      <c r="M2305" t="s">
        <v>4214</v>
      </c>
      <c r="N2305" t="s">
        <v>3688</v>
      </c>
      <c r="O2305" t="s">
        <v>5599</v>
      </c>
      <c r="P2305" t="s">
        <v>5601</v>
      </c>
    </row>
    <row r="2306" spans="1:16" x14ac:dyDescent="0.45">
      <c r="A2306" t="s">
        <v>2320</v>
      </c>
      <c r="B2306" t="s">
        <v>3223</v>
      </c>
      <c r="C2306" t="s">
        <v>3932</v>
      </c>
      <c r="D2306" t="s">
        <v>4484</v>
      </c>
      <c r="E2306" t="s">
        <v>5174</v>
      </c>
      <c r="F2306" s="2" t="str">
        <f>HYPERLINK("[SupplementaryData2.xlsx]DLRP!A441","DLRP")</f>
        <v>DLRP</v>
      </c>
      <c r="G2306" s="2" t="s">
        <v>3688</v>
      </c>
      <c r="H2306" s="2" t="s">
        <v>3688</v>
      </c>
      <c r="I2306" s="2" t="str">
        <f>HYPERLINK("[SupplementaryData2.xlsx]HPRD!A1206","HPRD")</f>
        <v>HPRD</v>
      </c>
      <c r="J2306" s="2" t="s">
        <v>3688</v>
      </c>
      <c r="K2306" s="2" t="str">
        <f>HYPERLINK("[SupplementaryData2.xlsx]STRING.experiment!A395","STRING.experiment")</f>
        <v>STRING.experiment</v>
      </c>
      <c r="L2306" t="s">
        <v>3223</v>
      </c>
      <c r="M2306" t="s">
        <v>4484</v>
      </c>
      <c r="N2306" t="s">
        <v>3688</v>
      </c>
      <c r="O2306" t="s">
        <v>5599</v>
      </c>
      <c r="P2306" t="s">
        <v>5601</v>
      </c>
    </row>
    <row r="2307" spans="1:16" x14ac:dyDescent="0.45">
      <c r="A2307" t="s">
        <v>2321</v>
      </c>
      <c r="B2307" t="s">
        <v>3224</v>
      </c>
      <c r="C2307" t="s">
        <v>3933</v>
      </c>
      <c r="D2307" t="s">
        <v>4642</v>
      </c>
      <c r="E2307" t="s">
        <v>5332</v>
      </c>
      <c r="F2307" s="2" t="s">
        <v>3688</v>
      </c>
      <c r="G2307" s="2" t="str">
        <f>HYPERLINK("[SupplementaryData2.xlsx]HPMR!A772","HPMR")</f>
        <v>HPMR</v>
      </c>
      <c r="H2307" s="2" t="s">
        <v>3688</v>
      </c>
      <c r="I2307" s="2" t="s">
        <v>3688</v>
      </c>
      <c r="J2307" s="2" t="s">
        <v>3688</v>
      </c>
      <c r="K2307" s="2" t="s">
        <v>3688</v>
      </c>
      <c r="L2307" t="s">
        <v>3224</v>
      </c>
      <c r="M2307" t="s">
        <v>4642</v>
      </c>
      <c r="N2307" t="s">
        <v>3688</v>
      </c>
      <c r="O2307" t="s">
        <v>5599</v>
      </c>
      <c r="P2307" t="s">
        <v>5601</v>
      </c>
    </row>
    <row r="2308" spans="1:16" x14ac:dyDescent="0.45">
      <c r="A2308" t="s">
        <v>2322</v>
      </c>
      <c r="B2308" t="s">
        <v>3224</v>
      </c>
      <c r="C2308" t="s">
        <v>3933</v>
      </c>
      <c r="D2308" t="s">
        <v>4005</v>
      </c>
      <c r="E2308" t="s">
        <v>4695</v>
      </c>
      <c r="F2308" s="2" t="s">
        <v>3688</v>
      </c>
      <c r="G2308" s="2" t="s">
        <v>3688</v>
      </c>
      <c r="H2308" s="2" t="s">
        <v>3688</v>
      </c>
      <c r="I2308" s="2" t="s">
        <v>3688</v>
      </c>
      <c r="J2308" s="2" t="str">
        <f>HYPERLINK("[SupplementaryData2.xlsx]STRING.binding!A1259","STRING.binding")</f>
        <v>STRING.binding</v>
      </c>
      <c r="K2308" s="2" t="s">
        <v>3688</v>
      </c>
      <c r="L2308" t="s">
        <v>3224</v>
      </c>
      <c r="M2308" t="s">
        <v>4005</v>
      </c>
      <c r="N2308" t="s">
        <v>3688</v>
      </c>
      <c r="O2308" t="s">
        <v>5600</v>
      </c>
      <c r="P2308" t="s">
        <v>5603</v>
      </c>
    </row>
    <row r="2309" spans="1:16" x14ac:dyDescent="0.45">
      <c r="A2309" t="s">
        <v>2323</v>
      </c>
      <c r="B2309" t="s">
        <v>3224</v>
      </c>
      <c r="C2309" t="s">
        <v>3933</v>
      </c>
      <c r="D2309" t="s">
        <v>3997</v>
      </c>
      <c r="E2309" t="s">
        <v>4687</v>
      </c>
      <c r="F2309" s="2" t="s">
        <v>3688</v>
      </c>
      <c r="G2309" s="2" t="s">
        <v>3688</v>
      </c>
      <c r="H2309" s="2" t="s">
        <v>3688</v>
      </c>
      <c r="I2309" s="2" t="s">
        <v>3688</v>
      </c>
      <c r="J2309" s="2" t="str">
        <f>HYPERLINK("[SupplementaryData2.xlsx]STRING.binding!A1260","STRING.binding")</f>
        <v>STRING.binding</v>
      </c>
      <c r="K2309" s="2" t="s">
        <v>3688</v>
      </c>
      <c r="L2309" t="s">
        <v>3224</v>
      </c>
      <c r="M2309" t="s">
        <v>3997</v>
      </c>
      <c r="N2309" t="s">
        <v>3688</v>
      </c>
      <c r="O2309" t="s">
        <v>5600</v>
      </c>
      <c r="P2309" t="s">
        <v>5603</v>
      </c>
    </row>
    <row r="2310" spans="1:16" x14ac:dyDescent="0.45">
      <c r="A2310" t="s">
        <v>2324</v>
      </c>
      <c r="B2310" t="s">
        <v>3224</v>
      </c>
      <c r="C2310" t="s">
        <v>3933</v>
      </c>
      <c r="D2310" t="s">
        <v>3998</v>
      </c>
      <c r="E2310" t="s">
        <v>4688</v>
      </c>
      <c r="F2310" s="2" t="s">
        <v>3688</v>
      </c>
      <c r="G2310" s="2" t="s">
        <v>3688</v>
      </c>
      <c r="H2310" s="2" t="s">
        <v>3688</v>
      </c>
      <c r="I2310" s="2" t="str">
        <f>HYPERLINK("[SupplementaryData2.xlsx]HPRD!A1207","HPRD")</f>
        <v>HPRD</v>
      </c>
      <c r="J2310" s="2" t="str">
        <f>HYPERLINK("[SupplementaryData2.xlsx]STRING.binding!A1261","STRING.binding")</f>
        <v>STRING.binding</v>
      </c>
      <c r="K2310" s="2" t="s">
        <v>3688</v>
      </c>
      <c r="L2310" t="s">
        <v>3224</v>
      </c>
      <c r="M2310" t="s">
        <v>3998</v>
      </c>
      <c r="N2310" t="s">
        <v>3688</v>
      </c>
      <c r="O2310" t="s">
        <v>5600</v>
      </c>
      <c r="P2310" t="s">
        <v>5601</v>
      </c>
    </row>
    <row r="2311" spans="1:16" x14ac:dyDescent="0.45">
      <c r="A2311" t="s">
        <v>2325</v>
      </c>
      <c r="B2311" t="s">
        <v>3224</v>
      </c>
      <c r="C2311" t="s">
        <v>3933</v>
      </c>
      <c r="D2311" t="s">
        <v>4002</v>
      </c>
      <c r="E2311" t="s">
        <v>4692</v>
      </c>
      <c r="F2311" s="2" t="s">
        <v>3688</v>
      </c>
      <c r="G2311" s="2" t="s">
        <v>3688</v>
      </c>
      <c r="H2311" s="2" t="s">
        <v>3688</v>
      </c>
      <c r="I2311" s="2" t="str">
        <f>HYPERLINK("[SupplementaryData2.xlsx]HPRD!A1208","HPRD")</f>
        <v>HPRD</v>
      </c>
      <c r="J2311" s="2" t="s">
        <v>3688</v>
      </c>
      <c r="K2311" s="2" t="s">
        <v>3688</v>
      </c>
      <c r="L2311" t="s">
        <v>3224</v>
      </c>
      <c r="M2311" t="s">
        <v>4002</v>
      </c>
      <c r="N2311" t="s">
        <v>3688</v>
      </c>
      <c r="O2311" t="s">
        <v>5600</v>
      </c>
      <c r="P2311" t="s">
        <v>5601</v>
      </c>
    </row>
    <row r="2312" spans="1:16" x14ac:dyDescent="0.45">
      <c r="A2312" t="s">
        <v>2326</v>
      </c>
      <c r="B2312" t="s">
        <v>3224</v>
      </c>
      <c r="C2312" t="s">
        <v>3933</v>
      </c>
      <c r="D2312" t="s">
        <v>3999</v>
      </c>
      <c r="E2312" t="s">
        <v>4689</v>
      </c>
      <c r="F2312" s="2" t="s">
        <v>3688</v>
      </c>
      <c r="G2312" s="2" t="s">
        <v>3688</v>
      </c>
      <c r="H2312" s="2" t="s">
        <v>3688</v>
      </c>
      <c r="I2312" s="2" t="s">
        <v>3688</v>
      </c>
      <c r="J2312" s="2" t="str">
        <f>HYPERLINK("[SupplementaryData2.xlsx]STRING.binding!A1262","STRING.binding")</f>
        <v>STRING.binding</v>
      </c>
      <c r="K2312" s="2" t="s">
        <v>3688</v>
      </c>
      <c r="L2312" t="s">
        <v>3224</v>
      </c>
      <c r="M2312" t="s">
        <v>3999</v>
      </c>
      <c r="N2312" t="s">
        <v>5573</v>
      </c>
      <c r="O2312" t="s">
        <v>5600</v>
      </c>
      <c r="P2312" t="s">
        <v>5601</v>
      </c>
    </row>
    <row r="2313" spans="1:16" x14ac:dyDescent="0.45">
      <c r="A2313" t="s">
        <v>2327</v>
      </c>
      <c r="B2313" t="s">
        <v>3224</v>
      </c>
      <c r="C2313" t="s">
        <v>3933</v>
      </c>
      <c r="D2313" t="s">
        <v>4389</v>
      </c>
      <c r="E2313" t="s">
        <v>5079</v>
      </c>
      <c r="F2313" s="2" t="s">
        <v>3688</v>
      </c>
      <c r="G2313" s="2" t="s">
        <v>3688</v>
      </c>
      <c r="H2313" s="2" t="s">
        <v>3688</v>
      </c>
      <c r="I2313" s="2" t="s">
        <v>3688</v>
      </c>
      <c r="J2313" s="2" t="str">
        <f>HYPERLINK("[SupplementaryData2.xlsx]STRING.binding!A1263","STRING.binding")</f>
        <v>STRING.binding</v>
      </c>
      <c r="K2313" s="2" t="s">
        <v>3688</v>
      </c>
      <c r="L2313" t="s">
        <v>3224</v>
      </c>
      <c r="M2313" t="s">
        <v>4389</v>
      </c>
      <c r="N2313" t="s">
        <v>3688</v>
      </c>
      <c r="O2313" t="s">
        <v>5600</v>
      </c>
      <c r="P2313" t="s">
        <v>5603</v>
      </c>
    </row>
    <row r="2314" spans="1:16" x14ac:dyDescent="0.45">
      <c r="A2314" t="s">
        <v>2328</v>
      </c>
      <c r="B2314" t="s">
        <v>3225</v>
      </c>
      <c r="C2314" t="s">
        <v>3934</v>
      </c>
      <c r="D2314" t="s">
        <v>4421</v>
      </c>
      <c r="E2314" t="s">
        <v>5111</v>
      </c>
      <c r="F2314" s="2" t="s">
        <v>3688</v>
      </c>
      <c r="G2314" s="2" t="s">
        <v>3688</v>
      </c>
      <c r="H2314" s="2" t="s">
        <v>3688</v>
      </c>
      <c r="I2314" s="2" t="str">
        <f>HYPERLINK("[SupplementaryData2.xlsx]HPRD!A1209","HPRD")</f>
        <v>HPRD</v>
      </c>
      <c r="J2314" s="2" t="s">
        <v>3688</v>
      </c>
      <c r="K2314" s="2" t="s">
        <v>3688</v>
      </c>
      <c r="L2314" t="s">
        <v>3225</v>
      </c>
      <c r="M2314" t="s">
        <v>4421</v>
      </c>
      <c r="N2314" t="s">
        <v>3688</v>
      </c>
      <c r="O2314" t="s">
        <v>5600</v>
      </c>
      <c r="P2314" t="s">
        <v>5601</v>
      </c>
    </row>
    <row r="2315" spans="1:16" x14ac:dyDescent="0.45">
      <c r="A2315" t="s">
        <v>2329</v>
      </c>
      <c r="B2315" t="s">
        <v>3225</v>
      </c>
      <c r="C2315" t="s">
        <v>3934</v>
      </c>
      <c r="D2315" t="s">
        <v>4031</v>
      </c>
      <c r="E2315" t="s">
        <v>4721</v>
      </c>
      <c r="F2315" s="2" t="s">
        <v>3688</v>
      </c>
      <c r="G2315" s="2" t="s">
        <v>3688</v>
      </c>
      <c r="H2315" s="2" t="s">
        <v>3688</v>
      </c>
      <c r="I2315" s="2" t="str">
        <f>HYPERLINK("[SupplementaryData2.xlsx]HPRD!A1210","HPRD")</f>
        <v>HPRD</v>
      </c>
      <c r="J2315" s="2" t="s">
        <v>3688</v>
      </c>
      <c r="K2315" s="2" t="s">
        <v>3688</v>
      </c>
      <c r="L2315" t="s">
        <v>3225</v>
      </c>
      <c r="M2315" t="s">
        <v>4031</v>
      </c>
      <c r="N2315" t="s">
        <v>3688</v>
      </c>
      <c r="O2315" t="s">
        <v>5600</v>
      </c>
      <c r="P2315" t="s">
        <v>5601</v>
      </c>
    </row>
    <row r="2316" spans="1:16" x14ac:dyDescent="0.45">
      <c r="A2316" t="s">
        <v>2330</v>
      </c>
      <c r="B2316" t="s">
        <v>3226</v>
      </c>
      <c r="C2316" t="s">
        <v>3935</v>
      </c>
      <c r="D2316" t="s">
        <v>4231</v>
      </c>
      <c r="E2316" t="s">
        <v>4921</v>
      </c>
      <c r="F2316" s="2" t="s">
        <v>3688</v>
      </c>
      <c r="G2316" s="2" t="str">
        <f>HYPERLINK("[SupplementaryData2.xlsx]HPMR!A773","HPMR")</f>
        <v>HPMR</v>
      </c>
      <c r="H2316" s="2" t="s">
        <v>3688</v>
      </c>
      <c r="I2316" s="2" t="str">
        <f>HYPERLINK("[SupplementaryData2.xlsx]HPRD!A1211","HPRD")</f>
        <v>HPRD</v>
      </c>
      <c r="J2316" s="2" t="str">
        <f>HYPERLINK("[SupplementaryData2.xlsx]STRING.binding!A1264","STRING.binding")</f>
        <v>STRING.binding</v>
      </c>
      <c r="K2316" s="2" t="s">
        <v>3688</v>
      </c>
      <c r="L2316" t="s">
        <v>3226</v>
      </c>
      <c r="M2316" t="s">
        <v>4231</v>
      </c>
      <c r="N2316" t="s">
        <v>3688</v>
      </c>
      <c r="O2316" t="s">
        <v>5599</v>
      </c>
      <c r="P2316" t="s">
        <v>5601</v>
      </c>
    </row>
    <row r="2317" spans="1:16" x14ac:dyDescent="0.45">
      <c r="A2317" t="s">
        <v>2331</v>
      </c>
      <c r="B2317" t="s">
        <v>3226</v>
      </c>
      <c r="C2317" t="s">
        <v>3935</v>
      </c>
      <c r="D2317" t="s">
        <v>4241</v>
      </c>
      <c r="E2317" t="s">
        <v>4931</v>
      </c>
      <c r="F2317" s="2" t="s">
        <v>3688</v>
      </c>
      <c r="G2317" s="2" t="str">
        <f>HYPERLINK("[SupplementaryData2.xlsx]HPMR!A774","HPMR")</f>
        <v>HPMR</v>
      </c>
      <c r="H2317" s="2" t="s">
        <v>3688</v>
      </c>
      <c r="I2317" s="2" t="str">
        <f>HYPERLINK("[SupplementaryData2.xlsx]HPRD!A1212","HPRD")</f>
        <v>HPRD</v>
      </c>
      <c r="J2317" s="2" t="str">
        <f>HYPERLINK("[SupplementaryData2.xlsx]STRING.binding!A1265","STRING.binding")</f>
        <v>STRING.binding</v>
      </c>
      <c r="K2317" s="2" t="s">
        <v>3688</v>
      </c>
      <c r="L2317" t="s">
        <v>3226</v>
      </c>
      <c r="M2317" t="s">
        <v>4241</v>
      </c>
      <c r="N2317" t="s">
        <v>3688</v>
      </c>
      <c r="O2317" t="s">
        <v>5599</v>
      </c>
      <c r="P2317" t="s">
        <v>5601</v>
      </c>
    </row>
    <row r="2318" spans="1:16" x14ac:dyDescent="0.45">
      <c r="A2318" t="s">
        <v>2332</v>
      </c>
      <c r="B2318" t="s">
        <v>3226</v>
      </c>
      <c r="C2318" t="s">
        <v>3935</v>
      </c>
      <c r="D2318" t="s">
        <v>4171</v>
      </c>
      <c r="E2318" t="s">
        <v>4861</v>
      </c>
      <c r="F2318" s="2" t="s">
        <v>3688</v>
      </c>
      <c r="G2318" s="2" t="s">
        <v>3688</v>
      </c>
      <c r="H2318" s="2" t="s">
        <v>3688</v>
      </c>
      <c r="I2318" s="2" t="s">
        <v>3688</v>
      </c>
      <c r="J2318" s="2" t="str">
        <f>HYPERLINK("[SupplementaryData2.xlsx]STRING.binding!A1266","STRING.binding")</f>
        <v>STRING.binding</v>
      </c>
      <c r="K2318" s="2" t="s">
        <v>3688</v>
      </c>
      <c r="L2318" t="s">
        <v>3226</v>
      </c>
      <c r="M2318" t="s">
        <v>4171</v>
      </c>
      <c r="N2318" t="s">
        <v>5574</v>
      </c>
      <c r="O2318" t="s">
        <v>5600</v>
      </c>
      <c r="P2318" t="s">
        <v>5601</v>
      </c>
    </row>
    <row r="2319" spans="1:16" x14ac:dyDescent="0.45">
      <c r="A2319" t="s">
        <v>2333</v>
      </c>
      <c r="B2319" t="s">
        <v>3226</v>
      </c>
      <c r="C2319" t="s">
        <v>3935</v>
      </c>
      <c r="D2319" t="s">
        <v>4009</v>
      </c>
      <c r="E2319" t="s">
        <v>4699</v>
      </c>
      <c r="F2319" s="2" t="s">
        <v>3688</v>
      </c>
      <c r="G2319" s="2" t="s">
        <v>3688</v>
      </c>
      <c r="H2319" s="2" t="s">
        <v>3688</v>
      </c>
      <c r="I2319" s="2" t="s">
        <v>3688</v>
      </c>
      <c r="J2319" s="2" t="str">
        <f>HYPERLINK("[SupplementaryData2.xlsx]STRING.binding!A1267","STRING.binding")</f>
        <v>STRING.binding</v>
      </c>
      <c r="K2319" s="2" t="s">
        <v>3688</v>
      </c>
      <c r="L2319" t="s">
        <v>3226</v>
      </c>
      <c r="M2319" t="s">
        <v>4009</v>
      </c>
      <c r="N2319" t="s">
        <v>5575</v>
      </c>
      <c r="O2319" t="s">
        <v>5600</v>
      </c>
      <c r="P2319" t="s">
        <v>5601</v>
      </c>
    </row>
    <row r="2320" spans="1:16" x14ac:dyDescent="0.45">
      <c r="A2320" t="s">
        <v>2334</v>
      </c>
      <c r="B2320" t="s">
        <v>3226</v>
      </c>
      <c r="C2320" t="s">
        <v>3935</v>
      </c>
      <c r="D2320" t="s">
        <v>4005</v>
      </c>
      <c r="E2320" t="s">
        <v>4695</v>
      </c>
      <c r="F2320" s="2" t="s">
        <v>3688</v>
      </c>
      <c r="G2320" s="2" t="s">
        <v>3688</v>
      </c>
      <c r="H2320" s="2" t="s">
        <v>3688</v>
      </c>
      <c r="I2320" s="2" t="s">
        <v>3688</v>
      </c>
      <c r="J2320" s="2" t="str">
        <f>HYPERLINK("[SupplementaryData2.xlsx]STRING.binding!A1268","STRING.binding")</f>
        <v>STRING.binding</v>
      </c>
      <c r="K2320" s="2" t="s">
        <v>3688</v>
      </c>
      <c r="L2320" t="s">
        <v>3226</v>
      </c>
      <c r="M2320" t="s">
        <v>4005</v>
      </c>
      <c r="N2320" t="s">
        <v>5576</v>
      </c>
      <c r="O2320" t="s">
        <v>5600</v>
      </c>
      <c r="P2320" t="s">
        <v>5601</v>
      </c>
    </row>
    <row r="2321" spans="1:16" x14ac:dyDescent="0.45">
      <c r="A2321" t="s">
        <v>2335</v>
      </c>
      <c r="B2321" t="s">
        <v>3226</v>
      </c>
      <c r="C2321" t="s">
        <v>3935</v>
      </c>
      <c r="D2321" t="s">
        <v>4007</v>
      </c>
      <c r="E2321" t="s">
        <v>4697</v>
      </c>
      <c r="F2321" s="2" t="s">
        <v>3688</v>
      </c>
      <c r="G2321" s="2" t="s">
        <v>3688</v>
      </c>
      <c r="H2321" s="2" t="s">
        <v>3688</v>
      </c>
      <c r="I2321" s="2" t="s">
        <v>3688</v>
      </c>
      <c r="J2321" s="2" t="str">
        <f>HYPERLINK("[SupplementaryData2.xlsx]STRING.binding!A1269","STRING.binding")</f>
        <v>STRING.binding</v>
      </c>
      <c r="K2321" s="2" t="s">
        <v>3688</v>
      </c>
      <c r="L2321" t="s">
        <v>3226</v>
      </c>
      <c r="M2321" t="s">
        <v>4007</v>
      </c>
      <c r="N2321" t="s">
        <v>5577</v>
      </c>
      <c r="O2321" t="s">
        <v>5600</v>
      </c>
      <c r="P2321" t="s">
        <v>5601</v>
      </c>
    </row>
    <row r="2322" spans="1:16" x14ac:dyDescent="0.45">
      <c r="A2322" t="s">
        <v>2336</v>
      </c>
      <c r="B2322" t="s">
        <v>3226</v>
      </c>
      <c r="C2322" t="s">
        <v>3935</v>
      </c>
      <c r="D2322" t="s">
        <v>3998</v>
      </c>
      <c r="E2322" t="s">
        <v>4688</v>
      </c>
      <c r="F2322" s="2" t="s">
        <v>3688</v>
      </c>
      <c r="G2322" s="2" t="s">
        <v>3688</v>
      </c>
      <c r="H2322" s="2" t="s">
        <v>3688</v>
      </c>
      <c r="I2322" s="2" t="s">
        <v>3688</v>
      </c>
      <c r="J2322" s="2" t="str">
        <f>HYPERLINK("[SupplementaryData2.xlsx]STRING.binding!A1270","STRING.binding")</f>
        <v>STRING.binding</v>
      </c>
      <c r="K2322" s="2" t="s">
        <v>3688</v>
      </c>
      <c r="L2322" t="s">
        <v>3226</v>
      </c>
      <c r="M2322" t="s">
        <v>3998</v>
      </c>
      <c r="N2322" t="s">
        <v>5578</v>
      </c>
      <c r="O2322" t="s">
        <v>5600</v>
      </c>
      <c r="P2322" t="s">
        <v>5601</v>
      </c>
    </row>
    <row r="2323" spans="1:16" x14ac:dyDescent="0.45">
      <c r="A2323" t="s">
        <v>2337</v>
      </c>
      <c r="B2323" t="s">
        <v>3226</v>
      </c>
      <c r="C2323" t="s">
        <v>3935</v>
      </c>
      <c r="D2323" t="s">
        <v>4002</v>
      </c>
      <c r="E2323" t="s">
        <v>4692</v>
      </c>
      <c r="F2323" s="2" t="s">
        <v>3688</v>
      </c>
      <c r="G2323" s="2" t="s">
        <v>3688</v>
      </c>
      <c r="H2323" s="2" t="s">
        <v>3688</v>
      </c>
      <c r="I2323" s="2" t="str">
        <f>HYPERLINK("[SupplementaryData2.xlsx]HPRD!A1213","HPRD")</f>
        <v>HPRD</v>
      </c>
      <c r="J2323" s="2" t="s">
        <v>3688</v>
      </c>
      <c r="K2323" s="2" t="s">
        <v>3688</v>
      </c>
      <c r="L2323" t="s">
        <v>3226</v>
      </c>
      <c r="M2323" t="s">
        <v>4002</v>
      </c>
      <c r="N2323" t="s">
        <v>3688</v>
      </c>
      <c r="O2323" t="s">
        <v>5600</v>
      </c>
      <c r="P2323" t="s">
        <v>5601</v>
      </c>
    </row>
    <row r="2324" spans="1:16" x14ac:dyDescent="0.45">
      <c r="A2324" t="s">
        <v>2338</v>
      </c>
      <c r="B2324" t="s">
        <v>3226</v>
      </c>
      <c r="C2324" t="s">
        <v>3935</v>
      </c>
      <c r="D2324" t="s">
        <v>3990</v>
      </c>
      <c r="E2324" t="s">
        <v>4680</v>
      </c>
      <c r="F2324" s="2" t="s">
        <v>3688</v>
      </c>
      <c r="G2324" s="2" t="s">
        <v>3688</v>
      </c>
      <c r="H2324" s="2" t="s">
        <v>3688</v>
      </c>
      <c r="I2324" s="2" t="str">
        <f>HYPERLINK("[SupplementaryData2.xlsx]HPRD!A1214","HPRD")</f>
        <v>HPRD</v>
      </c>
      <c r="J2324" s="2" t="str">
        <f>HYPERLINK("[SupplementaryData2.xlsx]STRING.binding!A1271","STRING.binding")</f>
        <v>STRING.binding</v>
      </c>
      <c r="K2324" s="2" t="str">
        <f>HYPERLINK("[SupplementaryData2.xlsx]STRING.experiment!A396","STRING.experiment")</f>
        <v>STRING.experiment</v>
      </c>
      <c r="L2324" t="s">
        <v>3226</v>
      </c>
      <c r="M2324" t="s">
        <v>3990</v>
      </c>
      <c r="N2324" t="s">
        <v>3688</v>
      </c>
      <c r="O2324" t="s">
        <v>5600</v>
      </c>
      <c r="P2324" t="s">
        <v>5601</v>
      </c>
    </row>
    <row r="2325" spans="1:16" x14ac:dyDescent="0.45">
      <c r="A2325" t="s">
        <v>2339</v>
      </c>
      <c r="B2325" t="s">
        <v>3226</v>
      </c>
      <c r="C2325" t="s">
        <v>3935</v>
      </c>
      <c r="D2325" t="s">
        <v>4057</v>
      </c>
      <c r="E2325" t="s">
        <v>4747</v>
      </c>
      <c r="F2325" s="2" t="s">
        <v>3688</v>
      </c>
      <c r="G2325" s="2" t="s">
        <v>3688</v>
      </c>
      <c r="H2325" s="2" t="s">
        <v>3688</v>
      </c>
      <c r="I2325" s="2" t="str">
        <f>HYPERLINK("[SupplementaryData2.xlsx]HPRD!A1215","HPRD")</f>
        <v>HPRD</v>
      </c>
      <c r="J2325" s="2" t="s">
        <v>3688</v>
      </c>
      <c r="K2325" s="2" t="s">
        <v>3688</v>
      </c>
      <c r="L2325" t="s">
        <v>3226</v>
      </c>
      <c r="M2325" t="s">
        <v>4057</v>
      </c>
      <c r="N2325" t="s">
        <v>3688</v>
      </c>
      <c r="O2325" t="s">
        <v>5600</v>
      </c>
      <c r="P2325" t="s">
        <v>5601</v>
      </c>
    </row>
    <row r="2326" spans="1:16" x14ac:dyDescent="0.45">
      <c r="A2326" t="s">
        <v>2340</v>
      </c>
      <c r="B2326" t="s">
        <v>3226</v>
      </c>
      <c r="C2326" t="s">
        <v>3935</v>
      </c>
      <c r="D2326" t="s">
        <v>4058</v>
      </c>
      <c r="E2326" t="s">
        <v>4748</v>
      </c>
      <c r="F2326" s="2" t="s">
        <v>3688</v>
      </c>
      <c r="G2326" s="2" t="s">
        <v>3688</v>
      </c>
      <c r="H2326" s="2" t="s">
        <v>3688</v>
      </c>
      <c r="I2326" s="2" t="s">
        <v>3688</v>
      </c>
      <c r="J2326" s="2" t="str">
        <f>HYPERLINK("[SupplementaryData2.xlsx]STRING.binding!A1272","STRING.binding")</f>
        <v>STRING.binding</v>
      </c>
      <c r="K2326" s="2" t="s">
        <v>3688</v>
      </c>
      <c r="L2326" t="s">
        <v>3226</v>
      </c>
      <c r="M2326" t="s">
        <v>4058</v>
      </c>
      <c r="N2326" t="s">
        <v>3688</v>
      </c>
      <c r="O2326" t="s">
        <v>5600</v>
      </c>
      <c r="P2326" t="s">
        <v>5603</v>
      </c>
    </row>
    <row r="2327" spans="1:16" x14ac:dyDescent="0.45">
      <c r="A2327" t="s">
        <v>2341</v>
      </c>
      <c r="B2327" t="s">
        <v>3226</v>
      </c>
      <c r="C2327" t="s">
        <v>3935</v>
      </c>
      <c r="D2327" t="s">
        <v>4196</v>
      </c>
      <c r="E2327" t="s">
        <v>4886</v>
      </c>
      <c r="F2327" s="2" t="s">
        <v>3688</v>
      </c>
      <c r="G2327" s="2" t="str">
        <f>HYPERLINK("[SupplementaryData2.xlsx]HPMR!A775","HPMR")</f>
        <v>HPMR</v>
      </c>
      <c r="H2327" s="2" t="s">
        <v>3688</v>
      </c>
      <c r="I2327" s="2" t="s">
        <v>3688</v>
      </c>
      <c r="J2327" s="2" t="s">
        <v>3688</v>
      </c>
      <c r="K2327" s="2" t="s">
        <v>3688</v>
      </c>
      <c r="L2327" t="s">
        <v>3226</v>
      </c>
      <c r="M2327" t="s">
        <v>4196</v>
      </c>
      <c r="N2327" t="s">
        <v>3688</v>
      </c>
      <c r="O2327" t="s">
        <v>5599</v>
      </c>
      <c r="P2327" t="s">
        <v>5601</v>
      </c>
    </row>
    <row r="2328" spans="1:16" x14ac:dyDescent="0.45">
      <c r="A2328" t="s">
        <v>2342</v>
      </c>
      <c r="B2328" t="s">
        <v>3226</v>
      </c>
      <c r="C2328" t="s">
        <v>3935</v>
      </c>
      <c r="D2328" t="s">
        <v>3999</v>
      </c>
      <c r="E2328" t="s">
        <v>4689</v>
      </c>
      <c r="F2328" s="2" t="s">
        <v>3688</v>
      </c>
      <c r="G2328" s="2" t="s">
        <v>3688</v>
      </c>
      <c r="H2328" s="2" t="s">
        <v>3688</v>
      </c>
      <c r="I2328" s="2" t="s">
        <v>3688</v>
      </c>
      <c r="J2328" s="2" t="str">
        <f>HYPERLINK("[SupplementaryData2.xlsx]STRING.binding!A1273","STRING.binding")</f>
        <v>STRING.binding</v>
      </c>
      <c r="K2328" s="2" t="s">
        <v>3688</v>
      </c>
      <c r="L2328" t="s">
        <v>3226</v>
      </c>
      <c r="M2328" t="s">
        <v>3999</v>
      </c>
      <c r="N2328" t="s">
        <v>3688</v>
      </c>
      <c r="O2328" t="s">
        <v>5600</v>
      </c>
      <c r="P2328" t="s">
        <v>5603</v>
      </c>
    </row>
    <row r="2329" spans="1:16" x14ac:dyDescent="0.45">
      <c r="A2329" t="s">
        <v>2343</v>
      </c>
      <c r="B2329" t="s">
        <v>3226</v>
      </c>
      <c r="C2329" t="s">
        <v>3935</v>
      </c>
      <c r="D2329" t="s">
        <v>4354</v>
      </c>
      <c r="E2329" t="s">
        <v>5044</v>
      </c>
      <c r="F2329" s="2" t="s">
        <v>3688</v>
      </c>
      <c r="G2329" s="2" t="s">
        <v>3688</v>
      </c>
      <c r="H2329" s="2" t="s">
        <v>3688</v>
      </c>
      <c r="I2329" s="2" t="str">
        <f>HYPERLINK("[SupplementaryData2.xlsx]HPRD!A1216","HPRD")</f>
        <v>HPRD</v>
      </c>
      <c r="J2329" s="2" t="s">
        <v>3688</v>
      </c>
      <c r="K2329" s="2" t="s">
        <v>3688</v>
      </c>
      <c r="L2329" t="s">
        <v>3226</v>
      </c>
      <c r="M2329" t="s">
        <v>4354</v>
      </c>
      <c r="N2329" t="s">
        <v>3688</v>
      </c>
      <c r="O2329" t="s">
        <v>5600</v>
      </c>
      <c r="P2329" t="s">
        <v>5601</v>
      </c>
    </row>
    <row r="2330" spans="1:16" x14ac:dyDescent="0.45">
      <c r="A2330" t="s">
        <v>2344</v>
      </c>
      <c r="B2330" t="s">
        <v>3227</v>
      </c>
      <c r="C2330" t="s">
        <v>3936</v>
      </c>
      <c r="D2330" t="s">
        <v>4241</v>
      </c>
      <c r="E2330" t="s">
        <v>4931</v>
      </c>
      <c r="F2330" s="2" t="s">
        <v>3688</v>
      </c>
      <c r="G2330" s="2" t="str">
        <f>HYPERLINK("[SupplementaryData2.xlsx]HPMR!A776","HPMR")</f>
        <v>HPMR</v>
      </c>
      <c r="H2330" s="2" t="s">
        <v>3688</v>
      </c>
      <c r="I2330" s="2" t="s">
        <v>3688</v>
      </c>
      <c r="J2330" s="2" t="s">
        <v>3688</v>
      </c>
      <c r="K2330" s="2" t="s">
        <v>3688</v>
      </c>
      <c r="L2330" t="s">
        <v>3227</v>
      </c>
      <c r="M2330" t="s">
        <v>4241</v>
      </c>
      <c r="N2330" t="s">
        <v>3688</v>
      </c>
      <c r="O2330" t="s">
        <v>5599</v>
      </c>
      <c r="P2330" t="s">
        <v>5601</v>
      </c>
    </row>
    <row r="2331" spans="1:16" x14ac:dyDescent="0.45">
      <c r="A2331" t="s">
        <v>2345</v>
      </c>
      <c r="B2331" t="s">
        <v>3227</v>
      </c>
      <c r="C2331" t="s">
        <v>3936</v>
      </c>
      <c r="D2331" t="s">
        <v>4005</v>
      </c>
      <c r="E2331" t="s">
        <v>4695</v>
      </c>
      <c r="F2331" s="2" t="s">
        <v>3688</v>
      </c>
      <c r="G2331" s="2" t="s">
        <v>3688</v>
      </c>
      <c r="H2331" s="2" t="s">
        <v>3688</v>
      </c>
      <c r="I2331" s="2" t="s">
        <v>3688</v>
      </c>
      <c r="J2331" s="2" t="str">
        <f>HYPERLINK("[SupplementaryData2.xlsx]STRING.binding!A1274","STRING.binding")</f>
        <v>STRING.binding</v>
      </c>
      <c r="K2331" s="2" t="s">
        <v>3688</v>
      </c>
      <c r="L2331" t="s">
        <v>3227</v>
      </c>
      <c r="M2331" t="s">
        <v>4005</v>
      </c>
      <c r="N2331" t="s">
        <v>5576</v>
      </c>
      <c r="O2331" t="s">
        <v>5600</v>
      </c>
      <c r="P2331" t="s">
        <v>5601</v>
      </c>
    </row>
    <row r="2332" spans="1:16" x14ac:dyDescent="0.45">
      <c r="A2332" t="s">
        <v>2346</v>
      </c>
      <c r="B2332" t="s">
        <v>3227</v>
      </c>
      <c r="C2332" t="s">
        <v>3936</v>
      </c>
      <c r="D2332" t="s">
        <v>4007</v>
      </c>
      <c r="E2332" t="s">
        <v>4697</v>
      </c>
      <c r="F2332" s="2" t="s">
        <v>3688</v>
      </c>
      <c r="G2332" s="2" t="s">
        <v>3688</v>
      </c>
      <c r="H2332" s="2" t="s">
        <v>3688</v>
      </c>
      <c r="I2332" s="2" t="s">
        <v>3688</v>
      </c>
      <c r="J2332" s="2" t="str">
        <f>HYPERLINK("[SupplementaryData2.xlsx]STRING.binding!A1275","STRING.binding")</f>
        <v>STRING.binding</v>
      </c>
      <c r="K2332" s="2" t="s">
        <v>3688</v>
      </c>
      <c r="L2332" t="s">
        <v>3227</v>
      </c>
      <c r="M2332" t="s">
        <v>4007</v>
      </c>
      <c r="N2332" t="s">
        <v>5577</v>
      </c>
      <c r="O2332" t="s">
        <v>5600</v>
      </c>
      <c r="P2332" t="s">
        <v>5601</v>
      </c>
    </row>
    <row r="2333" spans="1:16" x14ac:dyDescent="0.45">
      <c r="A2333" t="s">
        <v>2347</v>
      </c>
      <c r="B2333" t="s">
        <v>3227</v>
      </c>
      <c r="C2333" t="s">
        <v>3936</v>
      </c>
      <c r="D2333" t="s">
        <v>3998</v>
      </c>
      <c r="E2333" t="s">
        <v>4688</v>
      </c>
      <c r="F2333" s="2" t="s">
        <v>3688</v>
      </c>
      <c r="G2333" s="2" t="s">
        <v>3688</v>
      </c>
      <c r="H2333" s="2" t="s">
        <v>3688</v>
      </c>
      <c r="I2333" s="2" t="s">
        <v>3688</v>
      </c>
      <c r="J2333" s="2" t="str">
        <f>HYPERLINK("[SupplementaryData2.xlsx]STRING.binding!A1276","STRING.binding")</f>
        <v>STRING.binding</v>
      </c>
      <c r="K2333" s="2" t="s">
        <v>3688</v>
      </c>
      <c r="L2333" t="s">
        <v>3227</v>
      </c>
      <c r="M2333" t="s">
        <v>3998</v>
      </c>
      <c r="N2333" t="s">
        <v>5578</v>
      </c>
      <c r="O2333" t="s">
        <v>5600</v>
      </c>
      <c r="P2333" t="s">
        <v>5601</v>
      </c>
    </row>
    <row r="2334" spans="1:16" x14ac:dyDescent="0.45">
      <c r="A2334" t="s">
        <v>2348</v>
      </c>
      <c r="B2334" t="s">
        <v>3227</v>
      </c>
      <c r="C2334" t="s">
        <v>3936</v>
      </c>
      <c r="D2334" t="s">
        <v>4281</v>
      </c>
      <c r="E2334" t="s">
        <v>4971</v>
      </c>
      <c r="F2334" s="2" t="s">
        <v>3688</v>
      </c>
      <c r="G2334" s="2" t="s">
        <v>3688</v>
      </c>
      <c r="H2334" s="2" t="s">
        <v>3688</v>
      </c>
      <c r="I2334" s="2" t="s">
        <v>3688</v>
      </c>
      <c r="J2334" s="2" t="str">
        <f>HYPERLINK("[SupplementaryData2.xlsx]STRING.binding!A1277","STRING.binding")</f>
        <v>STRING.binding</v>
      </c>
      <c r="K2334" s="2" t="s">
        <v>3688</v>
      </c>
      <c r="L2334" t="s">
        <v>3227</v>
      </c>
      <c r="M2334" t="s">
        <v>4281</v>
      </c>
      <c r="N2334" t="s">
        <v>5579</v>
      </c>
      <c r="O2334" t="s">
        <v>5600</v>
      </c>
      <c r="P2334" t="s">
        <v>5601</v>
      </c>
    </row>
    <row r="2335" spans="1:16" x14ac:dyDescent="0.45">
      <c r="A2335" t="s">
        <v>2349</v>
      </c>
      <c r="B2335" t="s">
        <v>3227</v>
      </c>
      <c r="C2335" t="s">
        <v>3936</v>
      </c>
      <c r="D2335" t="s">
        <v>4282</v>
      </c>
      <c r="E2335" t="s">
        <v>4972</v>
      </c>
      <c r="F2335" s="2" t="s">
        <v>3688</v>
      </c>
      <c r="G2335" s="2" t="s">
        <v>3688</v>
      </c>
      <c r="H2335" s="2" t="s">
        <v>3688</v>
      </c>
      <c r="I2335" s="2" t="s">
        <v>3688</v>
      </c>
      <c r="J2335" s="2" t="str">
        <f>HYPERLINK("[SupplementaryData2.xlsx]STRING.binding!A1278","STRING.binding")</f>
        <v>STRING.binding</v>
      </c>
      <c r="K2335" s="2" t="s">
        <v>3688</v>
      </c>
      <c r="L2335" t="s">
        <v>3227</v>
      </c>
      <c r="M2335" t="s">
        <v>4282</v>
      </c>
      <c r="N2335" t="s">
        <v>3688</v>
      </c>
      <c r="O2335" t="s">
        <v>5600</v>
      </c>
      <c r="P2335" t="s">
        <v>5603</v>
      </c>
    </row>
    <row r="2336" spans="1:16" x14ac:dyDescent="0.45">
      <c r="A2336" t="s">
        <v>2350</v>
      </c>
      <c r="B2336" t="s">
        <v>3228</v>
      </c>
      <c r="C2336" t="s">
        <v>3937</v>
      </c>
      <c r="D2336" t="s">
        <v>4643</v>
      </c>
      <c r="E2336" t="s">
        <v>5333</v>
      </c>
      <c r="F2336" s="2" t="str">
        <f>HYPERLINK("[SupplementaryData2.xlsx]DLRP!A442","DLRP")</f>
        <v>DLRP</v>
      </c>
      <c r="G2336" s="2" t="str">
        <f>HYPERLINK("[SupplementaryData2.xlsx]HPMR!A777","HPMR")</f>
        <v>HPMR</v>
      </c>
      <c r="H2336" s="2" t="str">
        <f>HYPERLINK("[SupplementaryData2.xlsx]IUPHAR!A332","IUPHAR")</f>
        <v>IUPHAR</v>
      </c>
      <c r="I2336" s="2" t="str">
        <f>HYPERLINK("[SupplementaryData2.xlsx]HPRD!A1217","HPRD")</f>
        <v>HPRD</v>
      </c>
      <c r="J2336" s="2" t="str">
        <f>HYPERLINK("[SupplementaryData2.xlsx]STRING.binding!A1279","STRING.binding")</f>
        <v>STRING.binding</v>
      </c>
      <c r="K2336" s="2" t="str">
        <f>HYPERLINK("[SupplementaryData2.xlsx]STRING.experiment!A397","STRING.experiment")</f>
        <v>STRING.experiment</v>
      </c>
      <c r="L2336" t="s">
        <v>3228</v>
      </c>
      <c r="M2336" t="s">
        <v>4643</v>
      </c>
      <c r="N2336" t="s">
        <v>3688</v>
      </c>
      <c r="O2336" t="s">
        <v>5599</v>
      </c>
      <c r="P2336" t="s">
        <v>5601</v>
      </c>
    </row>
    <row r="2337" spans="1:16" x14ac:dyDescent="0.45">
      <c r="A2337" t="s">
        <v>2351</v>
      </c>
      <c r="B2337" t="s">
        <v>3228</v>
      </c>
      <c r="C2337" t="s">
        <v>3937</v>
      </c>
      <c r="D2337" t="s">
        <v>4644</v>
      </c>
      <c r="E2337" t="s">
        <v>5334</v>
      </c>
      <c r="F2337" s="2" t="s">
        <v>3688</v>
      </c>
      <c r="G2337" s="2" t="s">
        <v>3688</v>
      </c>
      <c r="H2337" s="2" t="s">
        <v>3688</v>
      </c>
      <c r="I2337" s="2" t="s">
        <v>3688</v>
      </c>
      <c r="J2337" s="2" t="str">
        <f>HYPERLINK("[SupplementaryData2.xlsx]STRING.binding!A1280","STRING.binding")</f>
        <v>STRING.binding</v>
      </c>
      <c r="K2337" s="2" t="str">
        <f>HYPERLINK("[SupplementaryData2.xlsx]STRING.experiment!A398","STRING.experiment")</f>
        <v>STRING.experiment</v>
      </c>
      <c r="L2337" t="s">
        <v>3228</v>
      </c>
      <c r="M2337" t="s">
        <v>3688</v>
      </c>
      <c r="N2337" t="s">
        <v>3688</v>
      </c>
      <c r="O2337" t="s">
        <v>5600</v>
      </c>
      <c r="P2337" t="s">
        <v>5603</v>
      </c>
    </row>
    <row r="2338" spans="1:16" x14ac:dyDescent="0.45">
      <c r="A2338" t="s">
        <v>2352</v>
      </c>
      <c r="B2338" t="s">
        <v>3229</v>
      </c>
      <c r="C2338" t="s">
        <v>3938</v>
      </c>
      <c r="D2338" t="s">
        <v>4645</v>
      </c>
      <c r="E2338" t="s">
        <v>5335</v>
      </c>
      <c r="F2338" s="2" t="s">
        <v>3688</v>
      </c>
      <c r="G2338" s="2" t="s">
        <v>3688</v>
      </c>
      <c r="H2338" s="2" t="s">
        <v>3688</v>
      </c>
      <c r="I2338" s="2" t="str">
        <f>HYPERLINK("[SupplementaryData2.xlsx]HPRD!A1218","HPRD")</f>
        <v>HPRD</v>
      </c>
      <c r="J2338" s="2" t="str">
        <f>HYPERLINK("[SupplementaryData2.xlsx]STRING.binding!A1281","STRING.binding")</f>
        <v>STRING.binding</v>
      </c>
      <c r="K2338" s="2" t="s">
        <v>3688</v>
      </c>
      <c r="L2338" t="s">
        <v>3688</v>
      </c>
      <c r="M2338" t="s">
        <v>4645</v>
      </c>
      <c r="N2338" t="s">
        <v>3688</v>
      </c>
      <c r="O2338" t="s">
        <v>5600</v>
      </c>
      <c r="P2338" t="s">
        <v>5601</v>
      </c>
    </row>
    <row r="2339" spans="1:16" x14ac:dyDescent="0.45">
      <c r="A2339" t="s">
        <v>2353</v>
      </c>
      <c r="B2339" t="s">
        <v>3230</v>
      </c>
      <c r="C2339" t="s">
        <v>3939</v>
      </c>
      <c r="D2339" t="s">
        <v>4009</v>
      </c>
      <c r="E2339" t="s">
        <v>4699</v>
      </c>
      <c r="F2339" s="2" t="s">
        <v>3688</v>
      </c>
      <c r="G2339" s="2" t="s">
        <v>3688</v>
      </c>
      <c r="H2339" s="2" t="s">
        <v>3688</v>
      </c>
      <c r="I2339" s="2" t="str">
        <f>HYPERLINK("[SupplementaryData2.xlsx]HPRD!A1219","HPRD")</f>
        <v>HPRD</v>
      </c>
      <c r="J2339" s="2" t="s">
        <v>3688</v>
      </c>
      <c r="K2339" s="2" t="s">
        <v>3688</v>
      </c>
      <c r="L2339" t="s">
        <v>3688</v>
      </c>
      <c r="M2339" t="s">
        <v>4009</v>
      </c>
      <c r="N2339" t="s">
        <v>3688</v>
      </c>
      <c r="O2339" t="s">
        <v>5600</v>
      </c>
      <c r="P2339" t="s">
        <v>5601</v>
      </c>
    </row>
    <row r="2340" spans="1:16" x14ac:dyDescent="0.45">
      <c r="A2340" t="s">
        <v>2354</v>
      </c>
      <c r="B2340" t="s">
        <v>3230</v>
      </c>
      <c r="C2340" t="s">
        <v>3939</v>
      </c>
      <c r="D2340" t="s">
        <v>3998</v>
      </c>
      <c r="E2340" t="s">
        <v>4688</v>
      </c>
      <c r="F2340" s="2" t="s">
        <v>3688</v>
      </c>
      <c r="G2340" s="2" t="s">
        <v>3688</v>
      </c>
      <c r="H2340" s="2" t="s">
        <v>3688</v>
      </c>
      <c r="I2340" s="2" t="str">
        <f>HYPERLINK("[SupplementaryData2.xlsx]HPRD!A1220","HPRD")</f>
        <v>HPRD</v>
      </c>
      <c r="J2340" s="2" t="s">
        <v>3688</v>
      </c>
      <c r="K2340" s="2" t="s">
        <v>3688</v>
      </c>
      <c r="L2340" t="s">
        <v>3688</v>
      </c>
      <c r="M2340" t="s">
        <v>3998</v>
      </c>
      <c r="N2340" t="s">
        <v>3688</v>
      </c>
      <c r="O2340" t="s">
        <v>5600</v>
      </c>
      <c r="P2340" t="s">
        <v>5601</v>
      </c>
    </row>
    <row r="2341" spans="1:16" x14ac:dyDescent="0.45">
      <c r="A2341" t="s">
        <v>2355</v>
      </c>
      <c r="B2341" t="s">
        <v>3231</v>
      </c>
      <c r="C2341" t="s">
        <v>3940</v>
      </c>
      <c r="D2341" t="s">
        <v>3993</v>
      </c>
      <c r="E2341" t="s">
        <v>4683</v>
      </c>
      <c r="F2341" s="2" t="s">
        <v>3688</v>
      </c>
      <c r="G2341" s="2" t="s">
        <v>3688</v>
      </c>
      <c r="H2341" s="2" t="s">
        <v>3688</v>
      </c>
      <c r="I2341" s="2" t="s">
        <v>3688</v>
      </c>
      <c r="J2341" s="2" t="str">
        <f>HYPERLINK("[SupplementaryData2.xlsx]STRING.binding!A1282","STRING.binding")</f>
        <v>STRING.binding</v>
      </c>
      <c r="K2341" s="2" t="s">
        <v>3688</v>
      </c>
      <c r="L2341" t="s">
        <v>3688</v>
      </c>
      <c r="M2341" t="s">
        <v>3993</v>
      </c>
      <c r="N2341" t="s">
        <v>5580</v>
      </c>
      <c r="O2341" t="s">
        <v>5600</v>
      </c>
      <c r="P2341" t="s">
        <v>5601</v>
      </c>
    </row>
    <row r="2342" spans="1:16" x14ac:dyDescent="0.45">
      <c r="A2342" t="s">
        <v>2356</v>
      </c>
      <c r="B2342" t="s">
        <v>3231</v>
      </c>
      <c r="C2342" t="s">
        <v>3940</v>
      </c>
      <c r="D2342" t="s">
        <v>4230</v>
      </c>
      <c r="E2342" t="s">
        <v>4920</v>
      </c>
      <c r="F2342" s="2" t="s">
        <v>3688</v>
      </c>
      <c r="G2342" s="2" t="s">
        <v>3688</v>
      </c>
      <c r="H2342" s="2" t="s">
        <v>3688</v>
      </c>
      <c r="I2342" s="2" t="str">
        <f>HYPERLINK("[SupplementaryData2.xlsx]HPRD!A1221","HPRD")</f>
        <v>HPRD</v>
      </c>
      <c r="J2342" s="2" t="s">
        <v>3688</v>
      </c>
      <c r="K2342" s="2" t="s">
        <v>3688</v>
      </c>
      <c r="L2342" t="s">
        <v>3688</v>
      </c>
      <c r="M2342" t="s">
        <v>4230</v>
      </c>
      <c r="N2342" t="s">
        <v>3688</v>
      </c>
      <c r="O2342" t="s">
        <v>5600</v>
      </c>
      <c r="P2342" t="s">
        <v>5601</v>
      </c>
    </row>
    <row r="2343" spans="1:16" x14ac:dyDescent="0.45">
      <c r="A2343" t="s">
        <v>2357</v>
      </c>
      <c r="B2343" t="s">
        <v>3232</v>
      </c>
      <c r="C2343" t="s">
        <v>3941</v>
      </c>
      <c r="D2343" t="s">
        <v>4224</v>
      </c>
      <c r="E2343" t="s">
        <v>4914</v>
      </c>
      <c r="F2343" s="2" t="s">
        <v>3688</v>
      </c>
      <c r="G2343" s="2" t="s">
        <v>3688</v>
      </c>
      <c r="H2343" s="2" t="s">
        <v>3688</v>
      </c>
      <c r="I2343" s="2" t="str">
        <f>HYPERLINK("[SupplementaryData2.xlsx]HPRD!A1222","HPRD")</f>
        <v>HPRD</v>
      </c>
      <c r="J2343" s="2" t="s">
        <v>3688</v>
      </c>
      <c r="K2343" s="2" t="s">
        <v>3688</v>
      </c>
      <c r="L2343" t="s">
        <v>3688</v>
      </c>
      <c r="M2343" t="s">
        <v>4224</v>
      </c>
      <c r="N2343" t="s">
        <v>3688</v>
      </c>
      <c r="O2343" t="s">
        <v>5600</v>
      </c>
      <c r="P2343" t="s">
        <v>5601</v>
      </c>
    </row>
    <row r="2344" spans="1:16" x14ac:dyDescent="0.45">
      <c r="A2344" t="s">
        <v>2358</v>
      </c>
      <c r="B2344" t="s">
        <v>3232</v>
      </c>
      <c r="C2344" t="s">
        <v>3941</v>
      </c>
      <c r="D2344" t="s">
        <v>4038</v>
      </c>
      <c r="E2344" t="s">
        <v>4728</v>
      </c>
      <c r="F2344" s="2" t="s">
        <v>3688</v>
      </c>
      <c r="G2344" s="2" t="s">
        <v>3688</v>
      </c>
      <c r="H2344" s="2" t="s">
        <v>3688</v>
      </c>
      <c r="I2344" s="2" t="str">
        <f>HYPERLINK("[SupplementaryData2.xlsx]HPRD!A1223","HPRD")</f>
        <v>HPRD</v>
      </c>
      <c r="J2344" s="2" t="str">
        <f>HYPERLINK("[SupplementaryData2.xlsx]STRING.binding!A1283","STRING.binding")</f>
        <v>STRING.binding</v>
      </c>
      <c r="K2344" s="2" t="s">
        <v>3688</v>
      </c>
      <c r="L2344" t="s">
        <v>3688</v>
      </c>
      <c r="M2344" t="s">
        <v>4038</v>
      </c>
      <c r="N2344" t="s">
        <v>3688</v>
      </c>
      <c r="O2344" t="s">
        <v>5600</v>
      </c>
      <c r="P2344" t="s">
        <v>5601</v>
      </c>
    </row>
    <row r="2345" spans="1:16" x14ac:dyDescent="0.45">
      <c r="A2345" t="s">
        <v>2359</v>
      </c>
      <c r="B2345" t="s">
        <v>3232</v>
      </c>
      <c r="C2345" t="s">
        <v>3941</v>
      </c>
      <c r="D2345" t="s">
        <v>4215</v>
      </c>
      <c r="E2345" t="s">
        <v>4905</v>
      </c>
      <c r="F2345" s="2" t="s">
        <v>3688</v>
      </c>
      <c r="G2345" s="2" t="s">
        <v>3688</v>
      </c>
      <c r="H2345" s="2" t="s">
        <v>3688</v>
      </c>
      <c r="I2345" s="2" t="s">
        <v>3688</v>
      </c>
      <c r="J2345" s="2" t="str">
        <f>HYPERLINK("[SupplementaryData2.xlsx]STRING.binding!A1284","STRING.binding")</f>
        <v>STRING.binding</v>
      </c>
      <c r="K2345" s="2" t="s">
        <v>3688</v>
      </c>
      <c r="L2345" t="s">
        <v>3688</v>
      </c>
      <c r="M2345" t="s">
        <v>4215</v>
      </c>
      <c r="N2345" t="s">
        <v>3688</v>
      </c>
      <c r="O2345" t="s">
        <v>5600</v>
      </c>
      <c r="P2345" t="s">
        <v>5603</v>
      </c>
    </row>
    <row r="2346" spans="1:16" x14ac:dyDescent="0.45">
      <c r="A2346" t="s">
        <v>2360</v>
      </c>
      <c r="B2346" t="s">
        <v>3232</v>
      </c>
      <c r="C2346" t="s">
        <v>3941</v>
      </c>
      <c r="D2346" t="s">
        <v>4000</v>
      </c>
      <c r="E2346" t="s">
        <v>4690</v>
      </c>
      <c r="F2346" s="2" t="s">
        <v>3688</v>
      </c>
      <c r="G2346" s="2" t="s">
        <v>3688</v>
      </c>
      <c r="H2346" s="2" t="s">
        <v>3688</v>
      </c>
      <c r="I2346" s="2" t="str">
        <f>HYPERLINK("[SupplementaryData2.xlsx]HPRD!A1224","HPRD")</f>
        <v>HPRD</v>
      </c>
      <c r="J2346" s="2" t="s">
        <v>3688</v>
      </c>
      <c r="K2346" s="2" t="s">
        <v>3688</v>
      </c>
      <c r="L2346" t="s">
        <v>3688</v>
      </c>
      <c r="M2346" t="s">
        <v>4000</v>
      </c>
      <c r="N2346" t="s">
        <v>3688</v>
      </c>
      <c r="O2346" t="s">
        <v>5600</v>
      </c>
      <c r="P2346" t="s">
        <v>5601</v>
      </c>
    </row>
    <row r="2347" spans="1:16" x14ac:dyDescent="0.45">
      <c r="A2347" t="s">
        <v>2361</v>
      </c>
      <c r="B2347" t="s">
        <v>3232</v>
      </c>
      <c r="C2347" t="s">
        <v>3941</v>
      </c>
      <c r="D2347" t="s">
        <v>4285</v>
      </c>
      <c r="E2347" t="s">
        <v>4975</v>
      </c>
      <c r="F2347" s="2" t="s">
        <v>3688</v>
      </c>
      <c r="G2347" s="2" t="s">
        <v>3688</v>
      </c>
      <c r="H2347" s="2" t="s">
        <v>3688</v>
      </c>
      <c r="I2347" s="2" t="s">
        <v>3688</v>
      </c>
      <c r="J2347" s="2" t="str">
        <f>HYPERLINK("[SupplementaryData2.xlsx]STRING.binding!A1285","STRING.binding")</f>
        <v>STRING.binding</v>
      </c>
      <c r="K2347" s="2" t="s">
        <v>3688</v>
      </c>
      <c r="L2347" t="s">
        <v>3688</v>
      </c>
      <c r="M2347" t="s">
        <v>4285</v>
      </c>
      <c r="N2347" t="s">
        <v>5581</v>
      </c>
      <c r="O2347" t="s">
        <v>5600</v>
      </c>
      <c r="P2347" t="s">
        <v>5601</v>
      </c>
    </row>
    <row r="2348" spans="1:16" x14ac:dyDescent="0.45">
      <c r="A2348" t="s">
        <v>2362</v>
      </c>
      <c r="B2348" t="s">
        <v>3232</v>
      </c>
      <c r="C2348" t="s">
        <v>3941</v>
      </c>
      <c r="D2348" t="s">
        <v>4351</v>
      </c>
      <c r="E2348" t="s">
        <v>5041</v>
      </c>
      <c r="F2348" s="2" t="s">
        <v>3688</v>
      </c>
      <c r="G2348" s="2" t="s">
        <v>3688</v>
      </c>
      <c r="H2348" s="2" t="s">
        <v>3688</v>
      </c>
      <c r="I2348" s="2" t="s">
        <v>3688</v>
      </c>
      <c r="J2348" s="2" t="str">
        <f>HYPERLINK("[SupplementaryData2.xlsx]STRING.binding!A1286","STRING.binding")</f>
        <v>STRING.binding</v>
      </c>
      <c r="K2348" s="2" t="s">
        <v>3688</v>
      </c>
      <c r="L2348" t="s">
        <v>3688</v>
      </c>
      <c r="M2348" t="s">
        <v>4351</v>
      </c>
      <c r="N2348" t="s">
        <v>3688</v>
      </c>
      <c r="O2348" t="s">
        <v>5600</v>
      </c>
      <c r="P2348" t="s">
        <v>5603</v>
      </c>
    </row>
    <row r="2349" spans="1:16" x14ac:dyDescent="0.45">
      <c r="A2349" t="s">
        <v>2363</v>
      </c>
      <c r="B2349" t="s">
        <v>3232</v>
      </c>
      <c r="C2349" t="s">
        <v>3941</v>
      </c>
      <c r="D2349" t="s">
        <v>3997</v>
      </c>
      <c r="E2349" t="s">
        <v>4687</v>
      </c>
      <c r="F2349" s="2" t="s">
        <v>3688</v>
      </c>
      <c r="G2349" s="2" t="s">
        <v>3688</v>
      </c>
      <c r="H2349" s="2" t="s">
        <v>3688</v>
      </c>
      <c r="I2349" s="2" t="s">
        <v>3688</v>
      </c>
      <c r="J2349" s="2" t="str">
        <f>HYPERLINK("[SupplementaryData2.xlsx]STRING.binding!A1287","STRING.binding")</f>
        <v>STRING.binding</v>
      </c>
      <c r="K2349" s="2" t="s">
        <v>3688</v>
      </c>
      <c r="L2349" t="s">
        <v>3688</v>
      </c>
      <c r="M2349" t="s">
        <v>3997</v>
      </c>
      <c r="N2349" t="s">
        <v>3688</v>
      </c>
      <c r="O2349" t="s">
        <v>5600</v>
      </c>
      <c r="P2349" t="s">
        <v>5603</v>
      </c>
    </row>
    <row r="2350" spans="1:16" x14ac:dyDescent="0.45">
      <c r="A2350" t="s">
        <v>2364</v>
      </c>
      <c r="B2350" t="s">
        <v>3232</v>
      </c>
      <c r="C2350" t="s">
        <v>3941</v>
      </c>
      <c r="D2350" t="s">
        <v>4001</v>
      </c>
      <c r="E2350" t="s">
        <v>4691</v>
      </c>
      <c r="F2350" s="2" t="s">
        <v>3688</v>
      </c>
      <c r="G2350" s="2" t="s">
        <v>3688</v>
      </c>
      <c r="H2350" s="2" t="s">
        <v>3688</v>
      </c>
      <c r="I2350" s="2" t="s">
        <v>3688</v>
      </c>
      <c r="J2350" s="2" t="str">
        <f>HYPERLINK("[SupplementaryData2.xlsx]STRING.binding!A1288","STRING.binding")</f>
        <v>STRING.binding</v>
      </c>
      <c r="K2350" s="2" t="s">
        <v>3688</v>
      </c>
      <c r="L2350" t="s">
        <v>3688</v>
      </c>
      <c r="M2350" t="s">
        <v>4001</v>
      </c>
      <c r="N2350" t="s">
        <v>3688</v>
      </c>
      <c r="O2350" t="s">
        <v>5600</v>
      </c>
      <c r="P2350" t="s">
        <v>5603</v>
      </c>
    </row>
    <row r="2351" spans="1:16" x14ac:dyDescent="0.45">
      <c r="A2351" t="s">
        <v>2365</v>
      </c>
      <c r="B2351" t="s">
        <v>3232</v>
      </c>
      <c r="C2351" t="s">
        <v>3941</v>
      </c>
      <c r="D2351" t="s">
        <v>3998</v>
      </c>
      <c r="E2351" t="s">
        <v>4688</v>
      </c>
      <c r="F2351" s="2" t="s">
        <v>3688</v>
      </c>
      <c r="G2351" s="2" t="s">
        <v>3688</v>
      </c>
      <c r="H2351" s="2" t="s">
        <v>3688</v>
      </c>
      <c r="I2351" s="2" t="s">
        <v>3688</v>
      </c>
      <c r="J2351" s="2" t="str">
        <f>HYPERLINK("[SupplementaryData2.xlsx]STRING.binding!A1289","STRING.binding")</f>
        <v>STRING.binding</v>
      </c>
      <c r="K2351" s="2" t="s">
        <v>3688</v>
      </c>
      <c r="L2351" t="s">
        <v>3688</v>
      </c>
      <c r="M2351" t="s">
        <v>3998</v>
      </c>
      <c r="N2351" t="s">
        <v>5581</v>
      </c>
      <c r="O2351" t="s">
        <v>5600</v>
      </c>
      <c r="P2351" t="s">
        <v>5601</v>
      </c>
    </row>
    <row r="2352" spans="1:16" x14ac:dyDescent="0.45">
      <c r="A2352" t="s">
        <v>2366</v>
      </c>
      <c r="B2352" t="s">
        <v>3232</v>
      </c>
      <c r="C2352" t="s">
        <v>3941</v>
      </c>
      <c r="D2352" t="s">
        <v>4352</v>
      </c>
      <c r="E2352" t="s">
        <v>5042</v>
      </c>
      <c r="F2352" s="2" t="s">
        <v>3688</v>
      </c>
      <c r="G2352" s="2" t="s">
        <v>3688</v>
      </c>
      <c r="H2352" s="2" t="s">
        <v>3688</v>
      </c>
      <c r="I2352" s="2" t="s">
        <v>3688</v>
      </c>
      <c r="J2352" s="2" t="str">
        <f>HYPERLINK("[SupplementaryData2.xlsx]STRING.binding!A1290","STRING.binding")</f>
        <v>STRING.binding</v>
      </c>
      <c r="K2352" s="2" t="s">
        <v>3688</v>
      </c>
      <c r="L2352" t="s">
        <v>3688</v>
      </c>
      <c r="M2352" t="s">
        <v>3688</v>
      </c>
      <c r="N2352" t="s">
        <v>3688</v>
      </c>
      <c r="O2352" t="s">
        <v>5600</v>
      </c>
      <c r="P2352" t="s">
        <v>5603</v>
      </c>
    </row>
    <row r="2353" spans="1:16" x14ac:dyDescent="0.45">
      <c r="A2353" t="s">
        <v>2367</v>
      </c>
      <c r="B2353" t="s">
        <v>3232</v>
      </c>
      <c r="C2353" t="s">
        <v>3941</v>
      </c>
      <c r="D2353" t="s">
        <v>4515</v>
      </c>
      <c r="E2353" t="s">
        <v>5205</v>
      </c>
      <c r="F2353" s="2" t="s">
        <v>3688</v>
      </c>
      <c r="G2353" s="2" t="s">
        <v>3688</v>
      </c>
      <c r="H2353" s="2" t="s">
        <v>3688</v>
      </c>
      <c r="I2353" s="2" t="str">
        <f>HYPERLINK("[SupplementaryData2.xlsx]HPRD!A1225","HPRD")</f>
        <v>HPRD</v>
      </c>
      <c r="J2353" s="2" t="s">
        <v>3688</v>
      </c>
      <c r="K2353" s="2" t="s">
        <v>3688</v>
      </c>
      <c r="L2353" t="s">
        <v>3688</v>
      </c>
      <c r="M2353" t="s">
        <v>3688</v>
      </c>
      <c r="N2353" t="s">
        <v>3688</v>
      </c>
      <c r="O2353" t="s">
        <v>5600</v>
      </c>
      <c r="P2353" t="s">
        <v>5601</v>
      </c>
    </row>
    <row r="2354" spans="1:16" x14ac:dyDescent="0.45">
      <c r="A2354" t="s">
        <v>2368</v>
      </c>
      <c r="B2354" t="s">
        <v>3232</v>
      </c>
      <c r="C2354" t="s">
        <v>3941</v>
      </c>
      <c r="D2354" t="s">
        <v>4516</v>
      </c>
      <c r="E2354" t="s">
        <v>5206</v>
      </c>
      <c r="F2354" s="2" t="s">
        <v>3688</v>
      </c>
      <c r="G2354" s="2" t="s">
        <v>3688</v>
      </c>
      <c r="H2354" s="2" t="s">
        <v>3688</v>
      </c>
      <c r="I2354" s="2" t="s">
        <v>3688</v>
      </c>
      <c r="J2354" s="2" t="str">
        <f>HYPERLINK("[SupplementaryData2.xlsx]STRING.binding!A1291","STRING.binding")</f>
        <v>STRING.binding</v>
      </c>
      <c r="K2354" s="2" t="s">
        <v>3688</v>
      </c>
      <c r="L2354" t="s">
        <v>3688</v>
      </c>
      <c r="M2354" t="s">
        <v>4516</v>
      </c>
      <c r="N2354" t="s">
        <v>3688</v>
      </c>
      <c r="O2354" t="s">
        <v>5600</v>
      </c>
      <c r="P2354" t="s">
        <v>5603</v>
      </c>
    </row>
    <row r="2355" spans="1:16" x14ac:dyDescent="0.45">
      <c r="A2355" t="s">
        <v>2369</v>
      </c>
      <c r="B2355" t="s">
        <v>3232</v>
      </c>
      <c r="C2355" t="s">
        <v>3941</v>
      </c>
      <c r="D2355" t="s">
        <v>4196</v>
      </c>
      <c r="E2355" t="s">
        <v>4886</v>
      </c>
      <c r="F2355" s="2" t="s">
        <v>3688</v>
      </c>
      <c r="G2355" s="2" t="s">
        <v>3688</v>
      </c>
      <c r="H2355" s="2" t="s">
        <v>3688</v>
      </c>
      <c r="I2355" s="2" t="s">
        <v>3688</v>
      </c>
      <c r="J2355" s="2" t="str">
        <f>HYPERLINK("[SupplementaryData2.xlsx]STRING.binding!A1292","STRING.binding")</f>
        <v>STRING.binding</v>
      </c>
      <c r="K2355" s="2" t="s">
        <v>3688</v>
      </c>
      <c r="L2355" t="s">
        <v>3688</v>
      </c>
      <c r="M2355" t="s">
        <v>4196</v>
      </c>
      <c r="N2355" t="s">
        <v>3688</v>
      </c>
      <c r="O2355" t="s">
        <v>5600</v>
      </c>
      <c r="P2355" t="s">
        <v>5603</v>
      </c>
    </row>
    <row r="2356" spans="1:16" x14ac:dyDescent="0.45">
      <c r="A2356" t="s">
        <v>2370</v>
      </c>
      <c r="B2356" t="s">
        <v>3232</v>
      </c>
      <c r="C2356" t="s">
        <v>3941</v>
      </c>
      <c r="D2356" t="s">
        <v>3999</v>
      </c>
      <c r="E2356" t="s">
        <v>4689</v>
      </c>
      <c r="F2356" s="2" t="s">
        <v>3688</v>
      </c>
      <c r="G2356" s="2" t="s">
        <v>3688</v>
      </c>
      <c r="H2356" s="2" t="s">
        <v>3688</v>
      </c>
      <c r="I2356" s="2" t="s">
        <v>3688</v>
      </c>
      <c r="J2356" s="2" t="str">
        <f>HYPERLINK("[SupplementaryData2.xlsx]STRING.binding!A1293","STRING.binding")</f>
        <v>STRING.binding</v>
      </c>
      <c r="K2356" s="2" t="s">
        <v>3688</v>
      </c>
      <c r="L2356" t="s">
        <v>3688</v>
      </c>
      <c r="M2356" t="s">
        <v>3999</v>
      </c>
      <c r="N2356" t="s">
        <v>3688</v>
      </c>
      <c r="O2356" t="s">
        <v>5600</v>
      </c>
      <c r="P2356" t="s">
        <v>5603</v>
      </c>
    </row>
    <row r="2357" spans="1:16" x14ac:dyDescent="0.45">
      <c r="A2357" t="s">
        <v>2371</v>
      </c>
      <c r="B2357" t="s">
        <v>3233</v>
      </c>
      <c r="C2357" t="s">
        <v>3942</v>
      </c>
      <c r="D2357" t="s">
        <v>4240</v>
      </c>
      <c r="E2357" t="s">
        <v>4930</v>
      </c>
      <c r="F2357" s="2" t="str">
        <f>HYPERLINK("[SupplementaryData2.xlsx]DLRP!A443","DLRP")</f>
        <v>DLRP</v>
      </c>
      <c r="G2357" s="2" t="str">
        <f>HYPERLINK("[SupplementaryData2.xlsx]HPMR!A778","HPMR")</f>
        <v>HPMR</v>
      </c>
      <c r="H2357" s="2" t="str">
        <f>HYPERLINK("[SupplementaryData2.xlsx]IUPHAR!A333","IUPHAR")</f>
        <v>IUPHAR</v>
      </c>
      <c r="I2357" s="2" t="str">
        <f>HYPERLINK("[SupplementaryData2.xlsx]HPRD!A1226","HPRD")</f>
        <v>HPRD</v>
      </c>
      <c r="J2357" s="2" t="str">
        <f>HYPERLINK("[SupplementaryData2.xlsx]STRING.binding!A1294","STRING.binding")</f>
        <v>STRING.binding</v>
      </c>
      <c r="K2357" s="2" t="str">
        <f>HYPERLINK("[SupplementaryData2.xlsx]STRING.experiment!A399","STRING.experiment")</f>
        <v>STRING.experiment</v>
      </c>
      <c r="L2357" t="s">
        <v>3233</v>
      </c>
      <c r="M2357" t="s">
        <v>4240</v>
      </c>
      <c r="N2357" t="s">
        <v>3688</v>
      </c>
      <c r="O2357" t="s">
        <v>5599</v>
      </c>
      <c r="P2357" t="s">
        <v>5601</v>
      </c>
    </row>
    <row r="2358" spans="1:16" x14ac:dyDescent="0.45">
      <c r="A2358" t="s">
        <v>2372</v>
      </c>
      <c r="B2358" t="s">
        <v>3233</v>
      </c>
      <c r="C2358" t="s">
        <v>3942</v>
      </c>
      <c r="D2358" t="s">
        <v>4646</v>
      </c>
      <c r="E2358" t="s">
        <v>5336</v>
      </c>
      <c r="F2358" s="2" t="str">
        <f>HYPERLINK("[SupplementaryData2.xlsx]DLRP!A444","DLRP")</f>
        <v>DLRP</v>
      </c>
      <c r="G2358" s="2" t="str">
        <f>HYPERLINK("[SupplementaryData2.xlsx]HPMR!A779","HPMR")</f>
        <v>HPMR</v>
      </c>
      <c r="H2358" s="2" t="str">
        <f>HYPERLINK("[SupplementaryData2.xlsx]IUPHAR!A334","IUPHAR")</f>
        <v>IUPHAR</v>
      </c>
      <c r="I2358" s="2" t="str">
        <f>HYPERLINK("[SupplementaryData2.xlsx]HPRD!A1227","HPRD")</f>
        <v>HPRD</v>
      </c>
      <c r="J2358" s="2" t="str">
        <f>HYPERLINK("[SupplementaryData2.xlsx]STRING.binding!A1295","STRING.binding")</f>
        <v>STRING.binding</v>
      </c>
      <c r="K2358" s="2" t="str">
        <f>HYPERLINK("[SupplementaryData2.xlsx]STRING.experiment!A400","STRING.experiment")</f>
        <v>STRING.experiment</v>
      </c>
      <c r="L2358" t="s">
        <v>3233</v>
      </c>
      <c r="M2358" t="s">
        <v>4646</v>
      </c>
      <c r="N2358" t="s">
        <v>3688</v>
      </c>
      <c r="O2358" t="s">
        <v>5599</v>
      </c>
      <c r="P2358" t="s">
        <v>5601</v>
      </c>
    </row>
    <row r="2359" spans="1:16" x14ac:dyDescent="0.45">
      <c r="A2359" t="s">
        <v>2373</v>
      </c>
      <c r="B2359" t="s">
        <v>3233</v>
      </c>
      <c r="C2359" t="s">
        <v>3942</v>
      </c>
      <c r="D2359" t="s">
        <v>4647</v>
      </c>
      <c r="E2359" t="s">
        <v>5337</v>
      </c>
      <c r="F2359" s="2" t="str">
        <f>HYPERLINK("[SupplementaryData2.xlsx]DLRP!A445","DLRP")</f>
        <v>DLRP</v>
      </c>
      <c r="G2359" s="2" t="str">
        <f>HYPERLINK("[SupplementaryData2.xlsx]HPMR!A780","HPMR")</f>
        <v>HPMR</v>
      </c>
      <c r="H2359" s="2" t="s">
        <v>3688</v>
      </c>
      <c r="I2359" s="2" t="str">
        <f>HYPERLINK("[SupplementaryData2.xlsx]HPRD!A1228","HPRD")</f>
        <v>HPRD</v>
      </c>
      <c r="J2359" s="2" t="s">
        <v>3688</v>
      </c>
      <c r="K2359" s="2" t="s">
        <v>3688</v>
      </c>
      <c r="L2359" t="s">
        <v>3233</v>
      </c>
      <c r="M2359" t="s">
        <v>4647</v>
      </c>
      <c r="N2359" t="s">
        <v>3688</v>
      </c>
      <c r="O2359" t="s">
        <v>5599</v>
      </c>
      <c r="P2359" t="s">
        <v>5601</v>
      </c>
    </row>
    <row r="2360" spans="1:16" x14ac:dyDescent="0.45">
      <c r="A2360" t="s">
        <v>2374</v>
      </c>
      <c r="B2360" t="s">
        <v>3233</v>
      </c>
      <c r="C2360" t="s">
        <v>3942</v>
      </c>
      <c r="D2360" t="s">
        <v>4648</v>
      </c>
      <c r="E2360" t="s">
        <v>5338</v>
      </c>
      <c r="F2360" s="2" t="str">
        <f>HYPERLINK("[SupplementaryData2.xlsx]DLRP!A446","DLRP")</f>
        <v>DLRP</v>
      </c>
      <c r="G2360" s="2" t="str">
        <f>HYPERLINK("[SupplementaryData2.xlsx]HPMR!A781","HPMR")</f>
        <v>HPMR</v>
      </c>
      <c r="H2360" s="2" t="s">
        <v>3688</v>
      </c>
      <c r="I2360" s="2" t="str">
        <f>HYPERLINK("[SupplementaryData2.xlsx]HPRD!A1229","HPRD")</f>
        <v>HPRD</v>
      </c>
      <c r="J2360" s="2" t="str">
        <f>HYPERLINK("[SupplementaryData2.xlsx]STRING.binding!A1296","STRING.binding")</f>
        <v>STRING.binding</v>
      </c>
      <c r="K2360" s="2" t="str">
        <f>HYPERLINK("[SupplementaryData2.xlsx]STRING.experiment!A401","STRING.experiment")</f>
        <v>STRING.experiment</v>
      </c>
      <c r="L2360" t="s">
        <v>3233</v>
      </c>
      <c r="M2360" t="s">
        <v>4648</v>
      </c>
      <c r="N2360" t="s">
        <v>3688</v>
      </c>
      <c r="O2360" t="s">
        <v>5599</v>
      </c>
      <c r="P2360" t="s">
        <v>5601</v>
      </c>
    </row>
    <row r="2361" spans="1:16" x14ac:dyDescent="0.45">
      <c r="A2361" t="s">
        <v>2375</v>
      </c>
      <c r="B2361" t="s">
        <v>3233</v>
      </c>
      <c r="C2361" t="s">
        <v>3942</v>
      </c>
      <c r="D2361" t="s">
        <v>4354</v>
      </c>
      <c r="E2361" t="s">
        <v>5044</v>
      </c>
      <c r="F2361" s="2" t="str">
        <f>HYPERLINK("[SupplementaryData2.xlsx]DLRP!A447","DLRP")</f>
        <v>DLRP</v>
      </c>
      <c r="G2361" s="2" t="s">
        <v>3688</v>
      </c>
      <c r="H2361" s="2" t="s">
        <v>3688</v>
      </c>
      <c r="I2361" s="2" t="str">
        <f>HYPERLINK("[SupplementaryData2.xlsx]HPRD!A1230","HPRD")</f>
        <v>HPRD</v>
      </c>
      <c r="J2361" s="2" t="s">
        <v>3688</v>
      </c>
      <c r="K2361" s="2" t="s">
        <v>3688</v>
      </c>
      <c r="L2361" t="s">
        <v>3233</v>
      </c>
      <c r="M2361" t="s">
        <v>4354</v>
      </c>
      <c r="N2361" t="s">
        <v>3688</v>
      </c>
      <c r="O2361" t="s">
        <v>5599</v>
      </c>
      <c r="P2361" t="s">
        <v>5601</v>
      </c>
    </row>
    <row r="2362" spans="1:16" x14ac:dyDescent="0.45">
      <c r="A2362" t="s">
        <v>2376</v>
      </c>
      <c r="B2362" t="s">
        <v>3234</v>
      </c>
      <c r="C2362" t="s">
        <v>3943</v>
      </c>
      <c r="D2362" t="s">
        <v>4649</v>
      </c>
      <c r="E2362" t="s">
        <v>5339</v>
      </c>
      <c r="F2362" s="2" t="str">
        <f>HYPERLINK("[SupplementaryData2.xlsx]DLRP!A448","DLRP")</f>
        <v>DLRP</v>
      </c>
      <c r="G2362" s="2" t="str">
        <f>HYPERLINK("[SupplementaryData2.xlsx]HPMR!A782","HPMR")</f>
        <v>HPMR</v>
      </c>
      <c r="H2362" s="2" t="str">
        <f>HYPERLINK("[SupplementaryData2.xlsx]IUPHAR!A335","IUPHAR")</f>
        <v>IUPHAR</v>
      </c>
      <c r="I2362" s="2" t="str">
        <f>HYPERLINK("[SupplementaryData2.xlsx]HPRD!A1231","HPRD")</f>
        <v>HPRD</v>
      </c>
      <c r="J2362" s="2" t="s">
        <v>3688</v>
      </c>
      <c r="K2362" s="2" t="s">
        <v>3688</v>
      </c>
      <c r="L2362" t="s">
        <v>3234</v>
      </c>
      <c r="M2362" t="s">
        <v>4649</v>
      </c>
      <c r="N2362" t="s">
        <v>3688</v>
      </c>
      <c r="O2362" t="s">
        <v>5599</v>
      </c>
      <c r="P2362" t="s">
        <v>5601</v>
      </c>
    </row>
    <row r="2363" spans="1:16" x14ac:dyDescent="0.45">
      <c r="A2363" t="s">
        <v>2377</v>
      </c>
      <c r="B2363" t="s">
        <v>3234</v>
      </c>
      <c r="C2363" t="s">
        <v>3943</v>
      </c>
      <c r="D2363" t="s">
        <v>4354</v>
      </c>
      <c r="E2363" t="s">
        <v>5044</v>
      </c>
      <c r="F2363" s="2" t="str">
        <f>HYPERLINK("[SupplementaryData2.xlsx]DLRP!A449","DLRP")</f>
        <v>DLRP</v>
      </c>
      <c r="G2363" s="2" t="str">
        <f>HYPERLINK("[SupplementaryData2.xlsx]HPMR!A783","HPMR")</f>
        <v>HPMR</v>
      </c>
      <c r="H2363" s="2" t="s">
        <v>3688</v>
      </c>
      <c r="I2363" s="2" t="str">
        <f>HYPERLINK("[SupplementaryData2.xlsx]HPRD!A1232","HPRD")</f>
        <v>HPRD</v>
      </c>
      <c r="J2363" s="2" t="str">
        <f>HYPERLINK("[SupplementaryData2.xlsx]STRING.binding!A1297","STRING.binding")</f>
        <v>STRING.binding</v>
      </c>
      <c r="K2363" s="2" t="str">
        <f>HYPERLINK("[SupplementaryData2.xlsx]STRING.experiment!A402","STRING.experiment")</f>
        <v>STRING.experiment</v>
      </c>
      <c r="L2363" t="s">
        <v>3234</v>
      </c>
      <c r="M2363" t="s">
        <v>4354</v>
      </c>
      <c r="N2363" t="s">
        <v>3688</v>
      </c>
      <c r="O2363" t="s">
        <v>5599</v>
      </c>
      <c r="P2363" t="s">
        <v>5601</v>
      </c>
    </row>
    <row r="2364" spans="1:16" x14ac:dyDescent="0.45">
      <c r="A2364" t="s">
        <v>2378</v>
      </c>
      <c r="B2364" t="s">
        <v>3235</v>
      </c>
      <c r="C2364" t="s">
        <v>3944</v>
      </c>
      <c r="D2364" t="s">
        <v>4650</v>
      </c>
      <c r="E2364" t="s">
        <v>5340</v>
      </c>
      <c r="F2364" s="2" t="s">
        <v>3688</v>
      </c>
      <c r="G2364" s="2" t="str">
        <f>HYPERLINK("[SupplementaryData2.xlsx]HPMR!A784","HPMR")</f>
        <v>HPMR</v>
      </c>
      <c r="H2364" s="2" t="str">
        <f>HYPERLINK("[SupplementaryData2.xlsx]IUPHAR!A336","IUPHAR")</f>
        <v>IUPHAR</v>
      </c>
      <c r="I2364" s="2" t="str">
        <f>HYPERLINK("[SupplementaryData2.xlsx]HPRD!A1233","HPRD")</f>
        <v>HPRD</v>
      </c>
      <c r="J2364" s="2" t="s">
        <v>3688</v>
      </c>
      <c r="K2364" s="2" t="s">
        <v>3688</v>
      </c>
      <c r="L2364" t="s">
        <v>3235</v>
      </c>
      <c r="M2364" t="s">
        <v>4650</v>
      </c>
      <c r="N2364" t="s">
        <v>3688</v>
      </c>
      <c r="O2364" t="s">
        <v>5599</v>
      </c>
      <c r="P2364" t="s">
        <v>5601</v>
      </c>
    </row>
    <row r="2365" spans="1:16" x14ac:dyDescent="0.45">
      <c r="A2365" t="s">
        <v>2379</v>
      </c>
      <c r="B2365" t="s">
        <v>3235</v>
      </c>
      <c r="C2365" t="s">
        <v>3944</v>
      </c>
      <c r="D2365" t="s">
        <v>4651</v>
      </c>
      <c r="E2365" t="s">
        <v>5341</v>
      </c>
      <c r="F2365" s="2" t="str">
        <f>HYPERLINK("[SupplementaryData2.xlsx]DLRP!A450","DLRP")</f>
        <v>DLRP</v>
      </c>
      <c r="G2365" s="2" t="s">
        <v>3688</v>
      </c>
      <c r="H2365" s="2" t="s">
        <v>3688</v>
      </c>
      <c r="I2365" s="2" t="str">
        <f>HYPERLINK("[SupplementaryData2.xlsx]HPRD!A1234","HPRD")</f>
        <v>HPRD</v>
      </c>
      <c r="J2365" s="2" t="s">
        <v>3688</v>
      </c>
      <c r="K2365" s="2" t="s">
        <v>3688</v>
      </c>
      <c r="L2365" t="s">
        <v>3235</v>
      </c>
      <c r="M2365" t="s">
        <v>4651</v>
      </c>
      <c r="N2365" t="s">
        <v>3688</v>
      </c>
      <c r="O2365" t="s">
        <v>5599</v>
      </c>
      <c r="P2365" t="s">
        <v>5601</v>
      </c>
    </row>
    <row r="2366" spans="1:16" x14ac:dyDescent="0.45">
      <c r="A2366" t="s">
        <v>2380</v>
      </c>
      <c r="B2366" t="s">
        <v>3236</v>
      </c>
      <c r="C2366" t="s">
        <v>3945</v>
      </c>
      <c r="D2366" t="s">
        <v>4652</v>
      </c>
      <c r="E2366" t="s">
        <v>5342</v>
      </c>
      <c r="F2366" s="2" t="s">
        <v>3688</v>
      </c>
      <c r="G2366" s="2" t="str">
        <f>HYPERLINK("[SupplementaryData2.xlsx]HPMR!A785","HPMR")</f>
        <v>HPMR</v>
      </c>
      <c r="H2366" s="2" t="str">
        <f>HYPERLINK("[SupplementaryData2.xlsx]IUPHAR!A337","IUPHAR")</f>
        <v>IUPHAR</v>
      </c>
      <c r="I2366" s="2" t="str">
        <f>HYPERLINK("[SupplementaryData2.xlsx]HPRD!A1235","HPRD")</f>
        <v>HPRD</v>
      </c>
      <c r="J2366" s="2" t="str">
        <f>HYPERLINK("[SupplementaryData2.xlsx]STRING.binding!A1298","STRING.binding")</f>
        <v>STRING.binding</v>
      </c>
      <c r="K2366" s="2" t="str">
        <f>HYPERLINK("[SupplementaryData2.xlsx]STRING.experiment!A403","STRING.experiment")</f>
        <v>STRING.experiment</v>
      </c>
      <c r="L2366" t="s">
        <v>3236</v>
      </c>
      <c r="M2366" t="s">
        <v>4652</v>
      </c>
      <c r="N2366" t="s">
        <v>3688</v>
      </c>
      <c r="O2366" t="s">
        <v>5599</v>
      </c>
      <c r="P2366" t="s">
        <v>5601</v>
      </c>
    </row>
    <row r="2367" spans="1:16" x14ac:dyDescent="0.45">
      <c r="A2367" t="s">
        <v>2381</v>
      </c>
      <c r="B2367" t="s">
        <v>3236</v>
      </c>
      <c r="C2367" t="s">
        <v>3945</v>
      </c>
      <c r="D2367" t="s">
        <v>4653</v>
      </c>
      <c r="E2367" t="s">
        <v>5343</v>
      </c>
      <c r="F2367" s="2" t="s">
        <v>3688</v>
      </c>
      <c r="G2367" s="2" t="str">
        <f>HYPERLINK("[SupplementaryData2.xlsx]HPMR!A786","HPMR")</f>
        <v>HPMR</v>
      </c>
      <c r="H2367" s="2" t="str">
        <f>HYPERLINK("[SupplementaryData2.xlsx]IUPHAR!A338","IUPHAR")</f>
        <v>IUPHAR</v>
      </c>
      <c r="I2367" s="2" t="str">
        <f>HYPERLINK("[SupplementaryData2.xlsx]HPRD!A1236","HPRD")</f>
        <v>HPRD</v>
      </c>
      <c r="J2367" s="2" t="str">
        <f>HYPERLINK("[SupplementaryData2.xlsx]STRING.binding!A1299","STRING.binding")</f>
        <v>STRING.binding</v>
      </c>
      <c r="K2367" s="2" t="str">
        <f>HYPERLINK("[SupplementaryData2.xlsx]STRING.experiment!A404","STRING.experiment")</f>
        <v>STRING.experiment</v>
      </c>
      <c r="L2367" t="s">
        <v>3236</v>
      </c>
      <c r="M2367" t="s">
        <v>4653</v>
      </c>
      <c r="N2367" t="s">
        <v>3688</v>
      </c>
      <c r="O2367" t="s">
        <v>5599</v>
      </c>
      <c r="P2367" t="s">
        <v>5601</v>
      </c>
    </row>
    <row r="2368" spans="1:16" x14ac:dyDescent="0.45">
      <c r="A2368" t="s">
        <v>2382</v>
      </c>
      <c r="B2368" t="s">
        <v>3236</v>
      </c>
      <c r="C2368" t="s">
        <v>3945</v>
      </c>
      <c r="D2368" t="s">
        <v>4654</v>
      </c>
      <c r="E2368" t="s">
        <v>5344</v>
      </c>
      <c r="F2368" s="2" t="s">
        <v>3688</v>
      </c>
      <c r="G2368" s="2" t="str">
        <f>HYPERLINK("[SupplementaryData2.xlsx]HPMR!A787","HPMR")</f>
        <v>HPMR</v>
      </c>
      <c r="H2368" s="2" t="str">
        <f>HYPERLINK("[SupplementaryData2.xlsx]IUPHAR!A339","IUPHAR")</f>
        <v>IUPHAR</v>
      </c>
      <c r="I2368" s="2" t="str">
        <f>HYPERLINK("[SupplementaryData2.xlsx]HPRD!A1237","HPRD")</f>
        <v>HPRD</v>
      </c>
      <c r="J2368" s="2" t="str">
        <f>HYPERLINK("[SupplementaryData2.xlsx]STRING.binding!A1300","STRING.binding")</f>
        <v>STRING.binding</v>
      </c>
      <c r="K2368" s="2" t="str">
        <f>HYPERLINK("[SupplementaryData2.xlsx]STRING.experiment!A405","STRING.experiment")</f>
        <v>STRING.experiment</v>
      </c>
      <c r="L2368" t="s">
        <v>3236</v>
      </c>
      <c r="M2368" t="s">
        <v>4654</v>
      </c>
      <c r="N2368" t="s">
        <v>3688</v>
      </c>
      <c r="O2368" t="s">
        <v>5599</v>
      </c>
      <c r="P2368" t="s">
        <v>5601</v>
      </c>
    </row>
    <row r="2369" spans="1:16" x14ac:dyDescent="0.45">
      <c r="A2369" t="s">
        <v>2383</v>
      </c>
      <c r="B2369" t="s">
        <v>3237</v>
      </c>
      <c r="C2369" t="s">
        <v>3946</v>
      </c>
      <c r="D2369" t="s">
        <v>4142</v>
      </c>
      <c r="E2369" t="s">
        <v>4832</v>
      </c>
      <c r="F2369" s="2" t="s">
        <v>3688</v>
      </c>
      <c r="G2369" s="2" t="s">
        <v>3688</v>
      </c>
      <c r="H2369" s="2" t="s">
        <v>3688</v>
      </c>
      <c r="I2369" s="2" t="str">
        <f>HYPERLINK("[SupplementaryData2.xlsx]HPRD!A1238","HPRD")</f>
        <v>HPRD</v>
      </c>
      <c r="J2369" s="2" t="s">
        <v>3688</v>
      </c>
      <c r="K2369" s="2" t="s">
        <v>3688</v>
      </c>
      <c r="L2369" t="s">
        <v>3237</v>
      </c>
      <c r="M2369" t="s">
        <v>4142</v>
      </c>
      <c r="N2369" t="s">
        <v>3688</v>
      </c>
      <c r="O2369" t="s">
        <v>5600</v>
      </c>
      <c r="P2369" t="s">
        <v>5601</v>
      </c>
    </row>
    <row r="2370" spans="1:16" x14ac:dyDescent="0.45">
      <c r="A2370" t="s">
        <v>2384</v>
      </c>
      <c r="B2370" t="s">
        <v>3237</v>
      </c>
      <c r="C2370" t="s">
        <v>3946</v>
      </c>
      <c r="D2370" t="s">
        <v>4053</v>
      </c>
      <c r="E2370" t="s">
        <v>4743</v>
      </c>
      <c r="F2370" s="2" t="s">
        <v>3688</v>
      </c>
      <c r="G2370" s="2" t="s">
        <v>3688</v>
      </c>
      <c r="H2370" s="2" t="s">
        <v>3688</v>
      </c>
      <c r="I2370" s="2" t="str">
        <f>HYPERLINK("[SupplementaryData2.xlsx]HPRD!A1239","HPRD")</f>
        <v>HPRD</v>
      </c>
      <c r="J2370" s="2" t="s">
        <v>3688</v>
      </c>
      <c r="K2370" s="2" t="s">
        <v>3688</v>
      </c>
      <c r="L2370" t="s">
        <v>3237</v>
      </c>
      <c r="M2370" t="s">
        <v>4053</v>
      </c>
      <c r="N2370" t="s">
        <v>3688</v>
      </c>
      <c r="O2370" t="s">
        <v>5600</v>
      </c>
      <c r="P2370" t="s">
        <v>5601</v>
      </c>
    </row>
    <row r="2371" spans="1:16" x14ac:dyDescent="0.45">
      <c r="A2371" t="s">
        <v>2385</v>
      </c>
      <c r="B2371" t="s">
        <v>3237</v>
      </c>
      <c r="C2371" t="s">
        <v>3946</v>
      </c>
      <c r="D2371" t="s">
        <v>4354</v>
      </c>
      <c r="E2371" t="s">
        <v>5044</v>
      </c>
      <c r="F2371" s="2" t="s">
        <v>3688</v>
      </c>
      <c r="G2371" s="2" t="s">
        <v>3688</v>
      </c>
      <c r="H2371" s="2" t="s">
        <v>3688</v>
      </c>
      <c r="I2371" s="2" t="str">
        <f>HYPERLINK("[SupplementaryData2.xlsx]HPRD!A1240","HPRD")</f>
        <v>HPRD</v>
      </c>
      <c r="J2371" s="2" t="s">
        <v>3688</v>
      </c>
      <c r="K2371" s="2" t="s">
        <v>3688</v>
      </c>
      <c r="L2371" t="s">
        <v>3237</v>
      </c>
      <c r="M2371" t="s">
        <v>4354</v>
      </c>
      <c r="N2371" t="s">
        <v>3688</v>
      </c>
      <c r="O2371" t="s">
        <v>5600</v>
      </c>
      <c r="P2371" t="s">
        <v>5601</v>
      </c>
    </row>
    <row r="2372" spans="1:16" x14ac:dyDescent="0.45">
      <c r="A2372" t="s">
        <v>2386</v>
      </c>
      <c r="B2372" t="s">
        <v>3237</v>
      </c>
      <c r="C2372" t="s">
        <v>3946</v>
      </c>
      <c r="D2372" t="s">
        <v>4652</v>
      </c>
      <c r="E2372" t="s">
        <v>5342</v>
      </c>
      <c r="F2372" s="2" t="s">
        <v>3688</v>
      </c>
      <c r="G2372" s="2" t="str">
        <f>HYPERLINK("[SupplementaryData2.xlsx]HPMR!A788","HPMR")</f>
        <v>HPMR</v>
      </c>
      <c r="H2372" s="2" t="s">
        <v>3688</v>
      </c>
      <c r="I2372" s="2" t="str">
        <f>HYPERLINK("[SupplementaryData2.xlsx]HPRD!A1241","HPRD")</f>
        <v>HPRD</v>
      </c>
      <c r="J2372" s="2" t="s">
        <v>3688</v>
      </c>
      <c r="K2372" s="2" t="s">
        <v>3688</v>
      </c>
      <c r="L2372" t="s">
        <v>3237</v>
      </c>
      <c r="M2372" t="s">
        <v>4652</v>
      </c>
      <c r="N2372" t="s">
        <v>3688</v>
      </c>
      <c r="O2372" t="s">
        <v>5599</v>
      </c>
      <c r="P2372" t="s">
        <v>5601</v>
      </c>
    </row>
    <row r="2373" spans="1:16" x14ac:dyDescent="0.45">
      <c r="A2373" t="s">
        <v>2387</v>
      </c>
      <c r="B2373" t="s">
        <v>3237</v>
      </c>
      <c r="C2373" t="s">
        <v>3946</v>
      </c>
      <c r="D2373" t="s">
        <v>4117</v>
      </c>
      <c r="E2373" t="s">
        <v>4807</v>
      </c>
      <c r="F2373" s="2" t="s">
        <v>3688</v>
      </c>
      <c r="G2373" s="2" t="s">
        <v>3688</v>
      </c>
      <c r="H2373" s="2" t="s">
        <v>3688</v>
      </c>
      <c r="I2373" s="2" t="str">
        <f>HYPERLINK("[SupplementaryData2.xlsx]HPRD!A1242","HPRD")</f>
        <v>HPRD</v>
      </c>
      <c r="J2373" s="2" t="s">
        <v>3688</v>
      </c>
      <c r="K2373" s="2" t="s">
        <v>3688</v>
      </c>
      <c r="L2373" t="s">
        <v>3237</v>
      </c>
      <c r="M2373" t="s">
        <v>4117</v>
      </c>
      <c r="N2373" t="s">
        <v>3688</v>
      </c>
      <c r="O2373" t="s">
        <v>5600</v>
      </c>
      <c r="P2373" t="s">
        <v>5601</v>
      </c>
    </row>
    <row r="2374" spans="1:16" x14ac:dyDescent="0.45">
      <c r="A2374" t="s">
        <v>2388</v>
      </c>
      <c r="B2374" t="s">
        <v>3237</v>
      </c>
      <c r="C2374" t="s">
        <v>3946</v>
      </c>
      <c r="D2374" t="s">
        <v>4654</v>
      </c>
      <c r="E2374" t="s">
        <v>5344</v>
      </c>
      <c r="F2374" s="2" t="s">
        <v>3688</v>
      </c>
      <c r="G2374" s="2" t="str">
        <f>HYPERLINK("[SupplementaryData2.xlsx]HPMR!A789","HPMR")</f>
        <v>HPMR</v>
      </c>
      <c r="H2374" s="2" t="str">
        <f>HYPERLINK("[SupplementaryData2.xlsx]IUPHAR!A340","IUPHAR")</f>
        <v>IUPHAR</v>
      </c>
      <c r="I2374" s="2" t="str">
        <f>HYPERLINK("[SupplementaryData2.xlsx]HPRD!A1243","HPRD")</f>
        <v>HPRD</v>
      </c>
      <c r="J2374" s="2" t="s">
        <v>3688</v>
      </c>
      <c r="K2374" s="2" t="s">
        <v>3688</v>
      </c>
      <c r="L2374" t="s">
        <v>3237</v>
      </c>
      <c r="M2374" t="s">
        <v>4654</v>
      </c>
      <c r="N2374" t="s">
        <v>3688</v>
      </c>
      <c r="O2374" t="s">
        <v>5599</v>
      </c>
      <c r="P2374" t="s">
        <v>5601</v>
      </c>
    </row>
    <row r="2375" spans="1:16" x14ac:dyDescent="0.45">
      <c r="A2375" t="s">
        <v>2389</v>
      </c>
      <c r="B2375" t="s">
        <v>3237</v>
      </c>
      <c r="C2375" t="s">
        <v>3946</v>
      </c>
      <c r="D2375" t="s">
        <v>4330</v>
      </c>
      <c r="E2375" t="s">
        <v>5020</v>
      </c>
      <c r="F2375" s="2" t="s">
        <v>3688</v>
      </c>
      <c r="G2375" s="2" t="s">
        <v>3688</v>
      </c>
      <c r="H2375" s="2" t="s">
        <v>3688</v>
      </c>
      <c r="I2375" s="2" t="str">
        <f>HYPERLINK("[SupplementaryData2.xlsx]HPRD!A1244","HPRD")</f>
        <v>HPRD</v>
      </c>
      <c r="J2375" s="2" t="s">
        <v>3688</v>
      </c>
      <c r="K2375" s="2" t="s">
        <v>3688</v>
      </c>
      <c r="L2375" t="s">
        <v>3237</v>
      </c>
      <c r="M2375" t="s">
        <v>4330</v>
      </c>
      <c r="N2375" t="s">
        <v>3688</v>
      </c>
      <c r="O2375" t="s">
        <v>5600</v>
      </c>
      <c r="P2375" t="s">
        <v>5601</v>
      </c>
    </row>
    <row r="2376" spans="1:16" x14ac:dyDescent="0.45">
      <c r="A2376" t="s">
        <v>2390</v>
      </c>
      <c r="B2376" t="s">
        <v>3238</v>
      </c>
      <c r="C2376" t="s">
        <v>3947</v>
      </c>
      <c r="D2376" t="s">
        <v>4505</v>
      </c>
      <c r="E2376" t="s">
        <v>5195</v>
      </c>
      <c r="F2376" s="2" t="str">
        <f>HYPERLINK("[SupplementaryData2.xlsx]DLRP!A451","DLRP")</f>
        <v>DLRP</v>
      </c>
      <c r="G2376" s="2" t="str">
        <f>HYPERLINK("[SupplementaryData2.xlsx]HPMR!A790","HPMR")</f>
        <v>HPMR</v>
      </c>
      <c r="H2376" s="2" t="str">
        <f>HYPERLINK("[SupplementaryData2.xlsx]IUPHAR!A341","IUPHAR")</f>
        <v>IUPHAR</v>
      </c>
      <c r="I2376" s="2" t="str">
        <f>HYPERLINK("[SupplementaryData2.xlsx]HPRD!A1245","HPRD")</f>
        <v>HPRD</v>
      </c>
      <c r="J2376" s="2" t="s">
        <v>3688</v>
      </c>
      <c r="K2376" s="2" t="str">
        <f>HYPERLINK("[SupplementaryData2.xlsx]STRING.experiment!A406","STRING.experiment")</f>
        <v>STRING.experiment</v>
      </c>
      <c r="L2376" t="s">
        <v>3238</v>
      </c>
      <c r="M2376" t="s">
        <v>4505</v>
      </c>
      <c r="N2376" t="s">
        <v>3688</v>
      </c>
      <c r="O2376" t="s">
        <v>5599</v>
      </c>
      <c r="P2376" t="s">
        <v>5601</v>
      </c>
    </row>
    <row r="2377" spans="1:16" x14ac:dyDescent="0.45">
      <c r="A2377" t="s">
        <v>2391</v>
      </c>
      <c r="B2377" t="s">
        <v>3238</v>
      </c>
      <c r="C2377" t="s">
        <v>3947</v>
      </c>
      <c r="D2377" t="s">
        <v>4117</v>
      </c>
      <c r="E2377" t="s">
        <v>4807</v>
      </c>
      <c r="F2377" s="2" t="str">
        <f>HYPERLINK("[SupplementaryData2.xlsx]DLRP!A452","DLRP")</f>
        <v>DLRP</v>
      </c>
      <c r="G2377" s="2" t="str">
        <f>HYPERLINK("[SupplementaryData2.xlsx]HPMR!A791","HPMR")</f>
        <v>HPMR</v>
      </c>
      <c r="H2377" s="2" t="str">
        <f>HYPERLINK("[SupplementaryData2.xlsx]IUPHAR!A342","IUPHAR")</f>
        <v>IUPHAR</v>
      </c>
      <c r="I2377" s="2" t="str">
        <f>HYPERLINK("[SupplementaryData2.xlsx]HPRD!A1246","HPRD")</f>
        <v>HPRD</v>
      </c>
      <c r="J2377" s="2" t="s">
        <v>3688</v>
      </c>
      <c r="K2377" s="2" t="str">
        <f>HYPERLINK("[SupplementaryData2.xlsx]STRING.experiment!A407","STRING.experiment")</f>
        <v>STRING.experiment</v>
      </c>
      <c r="L2377" t="s">
        <v>3238</v>
      </c>
      <c r="M2377" t="s">
        <v>4117</v>
      </c>
      <c r="N2377" t="s">
        <v>3688</v>
      </c>
      <c r="O2377" t="s">
        <v>5599</v>
      </c>
      <c r="P2377" t="s">
        <v>5601</v>
      </c>
    </row>
    <row r="2378" spans="1:16" x14ac:dyDescent="0.45">
      <c r="A2378" t="s">
        <v>2392</v>
      </c>
      <c r="B2378" t="s">
        <v>3238</v>
      </c>
      <c r="C2378" t="s">
        <v>3947</v>
      </c>
      <c r="D2378" t="s">
        <v>4331</v>
      </c>
      <c r="E2378" t="s">
        <v>5021</v>
      </c>
      <c r="F2378" s="2" t="str">
        <f>HYPERLINK("[SupplementaryData2.xlsx]DLRP!A453","DLRP")</f>
        <v>DLRP</v>
      </c>
      <c r="G2378" s="2" t="s">
        <v>3688</v>
      </c>
      <c r="H2378" s="2" t="s">
        <v>3688</v>
      </c>
      <c r="I2378" s="2" t="str">
        <f>HYPERLINK("[SupplementaryData2.xlsx]HPRD!A1247","HPRD")</f>
        <v>HPRD</v>
      </c>
      <c r="J2378" s="2" t="str">
        <f>HYPERLINK("[SupplementaryData2.xlsx]STRING.binding!A1301","STRING.binding")</f>
        <v>STRING.binding</v>
      </c>
      <c r="K2378" s="2" t="str">
        <f>HYPERLINK("[SupplementaryData2.xlsx]STRING.experiment!A408","STRING.experiment")</f>
        <v>STRING.experiment</v>
      </c>
      <c r="L2378" t="s">
        <v>3238</v>
      </c>
      <c r="M2378" t="s">
        <v>4331</v>
      </c>
      <c r="N2378" t="s">
        <v>3688</v>
      </c>
      <c r="O2378" t="s">
        <v>5599</v>
      </c>
      <c r="P2378" t="s">
        <v>5601</v>
      </c>
    </row>
    <row r="2379" spans="1:16" x14ac:dyDescent="0.45">
      <c r="A2379" t="s">
        <v>2393</v>
      </c>
      <c r="B2379" t="s">
        <v>3239</v>
      </c>
      <c r="C2379" t="s">
        <v>3948</v>
      </c>
      <c r="D2379" t="s">
        <v>4651</v>
      </c>
      <c r="E2379" t="s">
        <v>5341</v>
      </c>
      <c r="F2379" s="2" t="s">
        <v>3688</v>
      </c>
      <c r="G2379" s="2" t="str">
        <f>HYPERLINK("[SupplementaryData2.xlsx]HPMR!A792","HPMR")</f>
        <v>HPMR</v>
      </c>
      <c r="H2379" s="2" t="str">
        <f>HYPERLINK("[SupplementaryData2.xlsx]IUPHAR!A343","IUPHAR")</f>
        <v>IUPHAR</v>
      </c>
      <c r="I2379" s="2" t="str">
        <f>HYPERLINK("[SupplementaryData2.xlsx]HPRD!A1248","HPRD")</f>
        <v>HPRD</v>
      </c>
      <c r="J2379" s="2" t="s">
        <v>3688</v>
      </c>
      <c r="K2379" s="2" t="str">
        <f>HYPERLINK("[SupplementaryData2.xlsx]STRING.experiment!A409","STRING.experiment")</f>
        <v>STRING.experiment</v>
      </c>
      <c r="L2379" t="s">
        <v>3239</v>
      </c>
      <c r="M2379" t="s">
        <v>4651</v>
      </c>
      <c r="N2379" t="s">
        <v>3688</v>
      </c>
      <c r="O2379" t="s">
        <v>5599</v>
      </c>
      <c r="P2379" t="s">
        <v>5601</v>
      </c>
    </row>
    <row r="2380" spans="1:16" x14ac:dyDescent="0.45">
      <c r="A2380" t="s">
        <v>2394</v>
      </c>
      <c r="B2380" t="s">
        <v>3239</v>
      </c>
      <c r="C2380" t="s">
        <v>3948</v>
      </c>
      <c r="D2380" t="s">
        <v>4331</v>
      </c>
      <c r="E2380" t="s">
        <v>5021</v>
      </c>
      <c r="F2380" s="2" t="s">
        <v>3688</v>
      </c>
      <c r="G2380" s="2" t="s">
        <v>3688</v>
      </c>
      <c r="H2380" s="2" t="s">
        <v>3688</v>
      </c>
      <c r="I2380" s="2" t="str">
        <f>HYPERLINK("[SupplementaryData2.xlsx]HPRD!A1249","HPRD")</f>
        <v>HPRD</v>
      </c>
      <c r="J2380" s="2" t="str">
        <f>HYPERLINK("[SupplementaryData2.xlsx]STRING.binding!A1302","STRING.binding")</f>
        <v>STRING.binding</v>
      </c>
      <c r="K2380" s="2" t="str">
        <f>HYPERLINK("[SupplementaryData2.xlsx]STRING.experiment!A410","STRING.experiment")</f>
        <v>STRING.experiment</v>
      </c>
      <c r="L2380" t="s">
        <v>3239</v>
      </c>
      <c r="M2380" t="s">
        <v>4331</v>
      </c>
      <c r="N2380" t="s">
        <v>3688</v>
      </c>
      <c r="O2380" t="s">
        <v>5600</v>
      </c>
      <c r="P2380" t="s">
        <v>5601</v>
      </c>
    </row>
    <row r="2381" spans="1:16" x14ac:dyDescent="0.45">
      <c r="A2381" t="s">
        <v>2395</v>
      </c>
      <c r="B2381" t="s">
        <v>3240</v>
      </c>
      <c r="C2381" t="s">
        <v>3949</v>
      </c>
      <c r="D2381" t="s">
        <v>4655</v>
      </c>
      <c r="E2381" t="s">
        <v>5345</v>
      </c>
      <c r="F2381" s="2" t="str">
        <f>HYPERLINK("[SupplementaryData2.xlsx]DLRP!A454","DLRP")</f>
        <v>DLRP</v>
      </c>
      <c r="G2381" s="2" t="str">
        <f>HYPERLINK("[SupplementaryData2.xlsx]HPMR!A793","HPMR")</f>
        <v>HPMR</v>
      </c>
      <c r="H2381" s="2" t="str">
        <f>HYPERLINK("[SupplementaryData2.xlsx]IUPHAR!A344","IUPHAR")</f>
        <v>IUPHAR</v>
      </c>
      <c r="I2381" s="2" t="str">
        <f>HYPERLINK("[SupplementaryData2.xlsx]HPRD!A1250","HPRD")</f>
        <v>HPRD</v>
      </c>
      <c r="J2381" s="2" t="str">
        <f>HYPERLINK("[SupplementaryData2.xlsx]STRING.binding!A1303","STRING.binding")</f>
        <v>STRING.binding</v>
      </c>
      <c r="K2381" s="2" t="str">
        <f>HYPERLINK("[SupplementaryData2.xlsx]STRING.experiment!A411","STRING.experiment")</f>
        <v>STRING.experiment</v>
      </c>
      <c r="L2381" t="s">
        <v>3240</v>
      </c>
      <c r="M2381" t="s">
        <v>4655</v>
      </c>
      <c r="N2381" t="s">
        <v>3688</v>
      </c>
      <c r="O2381" t="s">
        <v>5599</v>
      </c>
      <c r="P2381" t="s">
        <v>5601</v>
      </c>
    </row>
    <row r="2382" spans="1:16" x14ac:dyDescent="0.45">
      <c r="A2382" t="s">
        <v>2396</v>
      </c>
      <c r="B2382" t="s">
        <v>3241</v>
      </c>
      <c r="C2382" t="s">
        <v>3950</v>
      </c>
      <c r="D2382" t="s">
        <v>4656</v>
      </c>
      <c r="E2382" t="s">
        <v>5346</v>
      </c>
      <c r="F2382" s="2" t="str">
        <f>HYPERLINK("[SupplementaryData2.xlsx]DLRP!A455","DLRP")</f>
        <v>DLRP</v>
      </c>
      <c r="G2382" s="2" t="str">
        <f>HYPERLINK("[SupplementaryData2.xlsx]HPMR!A794","HPMR")</f>
        <v>HPMR</v>
      </c>
      <c r="H2382" s="2" t="str">
        <f>HYPERLINK("[SupplementaryData2.xlsx]IUPHAR!A345","IUPHAR")</f>
        <v>IUPHAR</v>
      </c>
      <c r="I2382" s="2" t="str">
        <f>HYPERLINK("[SupplementaryData2.xlsx]HPRD!A1251","HPRD")</f>
        <v>HPRD</v>
      </c>
      <c r="J2382" s="2" t="str">
        <f>HYPERLINK("[SupplementaryData2.xlsx]STRING.binding!A1304","STRING.binding")</f>
        <v>STRING.binding</v>
      </c>
      <c r="K2382" s="2" t="str">
        <f>HYPERLINK("[SupplementaryData2.xlsx]STRING.experiment!A412","STRING.experiment")</f>
        <v>STRING.experiment</v>
      </c>
      <c r="L2382" t="s">
        <v>3241</v>
      </c>
      <c r="M2382" t="s">
        <v>4656</v>
      </c>
      <c r="N2382" t="s">
        <v>3688</v>
      </c>
      <c r="O2382" t="s">
        <v>5599</v>
      </c>
      <c r="P2382" t="s">
        <v>5601</v>
      </c>
    </row>
    <row r="2383" spans="1:16" x14ac:dyDescent="0.45">
      <c r="A2383" t="s">
        <v>2397</v>
      </c>
      <c r="B2383" t="s">
        <v>3241</v>
      </c>
      <c r="C2383" t="s">
        <v>3950</v>
      </c>
      <c r="D2383" t="s">
        <v>4135</v>
      </c>
      <c r="E2383" t="s">
        <v>4825</v>
      </c>
      <c r="F2383" s="2" t="s">
        <v>3688</v>
      </c>
      <c r="G2383" s="2" t="s">
        <v>3688</v>
      </c>
      <c r="H2383" s="2" t="s">
        <v>3688</v>
      </c>
      <c r="I2383" s="2" t="str">
        <f>HYPERLINK("[SupplementaryData2.xlsx]HPRD!A1252","HPRD")</f>
        <v>HPRD</v>
      </c>
      <c r="J2383" s="2" t="s">
        <v>3688</v>
      </c>
      <c r="K2383" s="2" t="s">
        <v>3688</v>
      </c>
      <c r="L2383" t="s">
        <v>3241</v>
      </c>
      <c r="M2383" t="s">
        <v>4135</v>
      </c>
      <c r="N2383" t="s">
        <v>3688</v>
      </c>
      <c r="O2383" t="s">
        <v>5600</v>
      </c>
      <c r="P2383" t="s">
        <v>5601</v>
      </c>
    </row>
    <row r="2384" spans="1:16" x14ac:dyDescent="0.45">
      <c r="A2384" t="s">
        <v>2398</v>
      </c>
      <c r="B2384" t="s">
        <v>3242</v>
      </c>
      <c r="C2384" t="s">
        <v>3951</v>
      </c>
      <c r="D2384" t="s">
        <v>4657</v>
      </c>
      <c r="E2384" t="s">
        <v>5347</v>
      </c>
      <c r="F2384" s="2" t="str">
        <f>HYPERLINK("[SupplementaryData2.xlsx]DLRP!A456","DLRP")</f>
        <v>DLRP</v>
      </c>
      <c r="G2384" s="2" t="str">
        <f>HYPERLINK("[SupplementaryData2.xlsx]HPMR!A795","HPMR")</f>
        <v>HPMR</v>
      </c>
      <c r="H2384" s="2" t="str">
        <f>HYPERLINK("[SupplementaryData2.xlsx]IUPHAR!A346","IUPHAR")</f>
        <v>IUPHAR</v>
      </c>
      <c r="I2384" s="2" t="str">
        <f>HYPERLINK("[SupplementaryData2.xlsx]HPRD!A1253","HPRD")</f>
        <v>HPRD</v>
      </c>
      <c r="J2384" s="2" t="str">
        <f>HYPERLINK("[SupplementaryData2.xlsx]STRING.binding!A1305","STRING.binding")</f>
        <v>STRING.binding</v>
      </c>
      <c r="K2384" s="2" t="str">
        <f>HYPERLINK("[SupplementaryData2.xlsx]STRING.experiment!A413","STRING.experiment")</f>
        <v>STRING.experiment</v>
      </c>
      <c r="L2384" t="s">
        <v>3242</v>
      </c>
      <c r="M2384" t="s">
        <v>4657</v>
      </c>
      <c r="N2384" t="s">
        <v>3688</v>
      </c>
      <c r="O2384" t="s">
        <v>5599</v>
      </c>
      <c r="P2384" t="s">
        <v>5601</v>
      </c>
    </row>
    <row r="2385" spans="1:16" x14ac:dyDescent="0.45">
      <c r="A2385" t="s">
        <v>2399</v>
      </c>
      <c r="B2385" t="s">
        <v>3243</v>
      </c>
      <c r="C2385" t="s">
        <v>3952</v>
      </c>
      <c r="D2385" t="s">
        <v>4658</v>
      </c>
      <c r="E2385" t="s">
        <v>5348</v>
      </c>
      <c r="F2385" s="2" t="str">
        <f>HYPERLINK("[SupplementaryData2.xlsx]DLRP!A457","DLRP")</f>
        <v>DLRP</v>
      </c>
      <c r="G2385" s="2" t="str">
        <f>HYPERLINK("[SupplementaryData2.xlsx]HPMR!A796","HPMR")</f>
        <v>HPMR</v>
      </c>
      <c r="H2385" s="2" t="str">
        <f>HYPERLINK("[SupplementaryData2.xlsx]IUPHAR!A347","IUPHAR")</f>
        <v>IUPHAR</v>
      </c>
      <c r="I2385" s="2" t="str">
        <f>HYPERLINK("[SupplementaryData2.xlsx]HPRD!A1254","HPRD")</f>
        <v>HPRD</v>
      </c>
      <c r="J2385" s="2" t="s">
        <v>3688</v>
      </c>
      <c r="K2385" s="2" t="str">
        <f>HYPERLINK("[SupplementaryData2.xlsx]STRING.experiment!A414","STRING.experiment")</f>
        <v>STRING.experiment</v>
      </c>
      <c r="L2385" t="s">
        <v>3243</v>
      </c>
      <c r="M2385" t="s">
        <v>4658</v>
      </c>
      <c r="N2385" t="s">
        <v>3688</v>
      </c>
      <c r="O2385" t="s">
        <v>5599</v>
      </c>
      <c r="P2385" t="s">
        <v>5601</v>
      </c>
    </row>
    <row r="2386" spans="1:16" x14ac:dyDescent="0.45">
      <c r="A2386" t="s">
        <v>2400</v>
      </c>
      <c r="B2386" t="s">
        <v>3243</v>
      </c>
      <c r="C2386" t="s">
        <v>3952</v>
      </c>
      <c r="D2386" t="s">
        <v>4135</v>
      </c>
      <c r="E2386" t="s">
        <v>4825</v>
      </c>
      <c r="F2386" s="2" t="s">
        <v>3688</v>
      </c>
      <c r="G2386" s="2" t="s">
        <v>3688</v>
      </c>
      <c r="H2386" s="2" t="s">
        <v>3688</v>
      </c>
      <c r="I2386" s="2" t="str">
        <f>HYPERLINK("[SupplementaryData2.xlsx]HPRD!A1255","HPRD")</f>
        <v>HPRD</v>
      </c>
      <c r="J2386" s="2" t="s">
        <v>3688</v>
      </c>
      <c r="K2386" s="2" t="s">
        <v>3688</v>
      </c>
      <c r="L2386" t="s">
        <v>3243</v>
      </c>
      <c r="M2386" t="s">
        <v>4135</v>
      </c>
      <c r="N2386" t="s">
        <v>3688</v>
      </c>
      <c r="O2386" t="s">
        <v>5600</v>
      </c>
      <c r="P2386" t="s">
        <v>5601</v>
      </c>
    </row>
    <row r="2387" spans="1:16" x14ac:dyDescent="0.45">
      <c r="A2387" t="s">
        <v>2401</v>
      </c>
      <c r="B2387" t="s">
        <v>3244</v>
      </c>
      <c r="C2387" t="s">
        <v>3953</v>
      </c>
      <c r="D2387" t="s">
        <v>4505</v>
      </c>
      <c r="E2387" t="s">
        <v>5195</v>
      </c>
      <c r="F2387" s="2" t="str">
        <f>HYPERLINK("[SupplementaryData2.xlsx]DLRP!A458","DLRP")</f>
        <v>DLRP</v>
      </c>
      <c r="G2387" s="2" t="s">
        <v>3688</v>
      </c>
      <c r="H2387" s="2" t="s">
        <v>3688</v>
      </c>
      <c r="I2387" s="2" t="s">
        <v>3688</v>
      </c>
      <c r="J2387" s="2" t="s">
        <v>3688</v>
      </c>
      <c r="K2387" s="2" t="s">
        <v>3688</v>
      </c>
      <c r="L2387" t="s">
        <v>3244</v>
      </c>
      <c r="M2387" t="s">
        <v>4505</v>
      </c>
      <c r="N2387" t="s">
        <v>3688</v>
      </c>
      <c r="O2387" t="s">
        <v>5599</v>
      </c>
      <c r="P2387" t="s">
        <v>5603</v>
      </c>
    </row>
    <row r="2388" spans="1:16" x14ac:dyDescent="0.45">
      <c r="A2388" t="s">
        <v>2402</v>
      </c>
      <c r="B2388" t="s">
        <v>3244</v>
      </c>
      <c r="C2388" t="s">
        <v>3953</v>
      </c>
      <c r="D2388" t="s">
        <v>4659</v>
      </c>
      <c r="E2388" t="s">
        <v>5349</v>
      </c>
      <c r="F2388" s="2" t="s">
        <v>3688</v>
      </c>
      <c r="G2388" s="2" t="s">
        <v>3688</v>
      </c>
      <c r="H2388" s="2" t="s">
        <v>3688</v>
      </c>
      <c r="I2388" s="2" t="s">
        <v>3688</v>
      </c>
      <c r="J2388" s="2" t="str">
        <f>HYPERLINK("[SupplementaryData2.xlsx]STRING.binding!A1306","STRING.binding")</f>
        <v>STRING.binding</v>
      </c>
      <c r="K2388" s="2" t="s">
        <v>3688</v>
      </c>
      <c r="L2388" t="s">
        <v>3244</v>
      </c>
      <c r="M2388" t="s">
        <v>3688</v>
      </c>
      <c r="N2388" t="s">
        <v>3688</v>
      </c>
      <c r="O2388" t="s">
        <v>5600</v>
      </c>
      <c r="P2388" t="s">
        <v>5603</v>
      </c>
    </row>
    <row r="2389" spans="1:16" x14ac:dyDescent="0.45">
      <c r="A2389" t="s">
        <v>2403</v>
      </c>
      <c r="B2389" t="s">
        <v>3244</v>
      </c>
      <c r="C2389" t="s">
        <v>3953</v>
      </c>
      <c r="D2389" t="s">
        <v>4330</v>
      </c>
      <c r="E2389" t="s">
        <v>5020</v>
      </c>
      <c r="F2389" s="2" t="str">
        <f>HYPERLINK("[SupplementaryData2.xlsx]DLRP!A459","DLRP")</f>
        <v>DLRP</v>
      </c>
      <c r="G2389" s="2" t="str">
        <f>HYPERLINK("[SupplementaryData2.xlsx]HPMR!A797","HPMR")</f>
        <v>HPMR</v>
      </c>
      <c r="H2389" s="2" t="str">
        <f>HYPERLINK("[SupplementaryData2.xlsx]IUPHAR!A348","IUPHAR")</f>
        <v>IUPHAR</v>
      </c>
      <c r="I2389" s="2" t="str">
        <f>HYPERLINK("[SupplementaryData2.xlsx]HPRD!A1256","HPRD")</f>
        <v>HPRD</v>
      </c>
      <c r="J2389" s="2" t="str">
        <f>HYPERLINK("[SupplementaryData2.xlsx]STRING.binding!A1307:A1308","STRING.binding")</f>
        <v>STRING.binding</v>
      </c>
      <c r="K2389" s="2" t="str">
        <f>HYPERLINK("[SupplementaryData2.xlsx]STRING.experiment!A415:A416","STRING.experiment")</f>
        <v>STRING.experiment</v>
      </c>
      <c r="L2389" t="s">
        <v>3244</v>
      </c>
      <c r="M2389" t="s">
        <v>4330</v>
      </c>
      <c r="N2389" t="s">
        <v>3688</v>
      </c>
      <c r="O2389" t="s">
        <v>5599</v>
      </c>
      <c r="P2389" t="s">
        <v>5601</v>
      </c>
    </row>
    <row r="2390" spans="1:16" x14ac:dyDescent="0.45">
      <c r="A2390" t="s">
        <v>2404</v>
      </c>
      <c r="B2390" t="s">
        <v>3244</v>
      </c>
      <c r="C2390" t="s">
        <v>3953</v>
      </c>
      <c r="D2390" t="s">
        <v>4506</v>
      </c>
      <c r="E2390" t="s">
        <v>5196</v>
      </c>
      <c r="F2390" s="2" t="str">
        <f>HYPERLINK("[SupplementaryData2.xlsx]DLRP!A460","DLRP")</f>
        <v>DLRP</v>
      </c>
      <c r="G2390" s="2" t="str">
        <f>HYPERLINK("[SupplementaryData2.xlsx]HPMR!A798","HPMR")</f>
        <v>HPMR</v>
      </c>
      <c r="H2390" s="2" t="str">
        <f>HYPERLINK("[SupplementaryData2.xlsx]IUPHAR!A349","IUPHAR")</f>
        <v>IUPHAR</v>
      </c>
      <c r="I2390" s="2" t="str">
        <f>HYPERLINK("[SupplementaryData2.xlsx]HPRD!A1257","HPRD")</f>
        <v>HPRD</v>
      </c>
      <c r="J2390" s="2" t="str">
        <f>HYPERLINK("[SupplementaryData2.xlsx]STRING.binding!A1309:A1312","STRING.binding")</f>
        <v>STRING.binding</v>
      </c>
      <c r="K2390" s="2" t="str">
        <f>HYPERLINK("[SupplementaryData2.xlsx]STRING.experiment!A417:A418","STRING.experiment")</f>
        <v>STRING.experiment</v>
      </c>
      <c r="L2390" t="s">
        <v>3244</v>
      </c>
      <c r="M2390" t="s">
        <v>4506</v>
      </c>
      <c r="N2390" t="s">
        <v>3688</v>
      </c>
      <c r="O2390" t="s">
        <v>5599</v>
      </c>
      <c r="P2390" t="s">
        <v>5601</v>
      </c>
    </row>
    <row r="2391" spans="1:16" x14ac:dyDescent="0.45">
      <c r="A2391" t="s">
        <v>2405</v>
      </c>
      <c r="B2391" t="s">
        <v>3244</v>
      </c>
      <c r="C2391" t="s">
        <v>3953</v>
      </c>
      <c r="D2391" t="s">
        <v>4067</v>
      </c>
      <c r="E2391" t="s">
        <v>4757</v>
      </c>
      <c r="F2391" s="2" t="s">
        <v>3688</v>
      </c>
      <c r="G2391" s="2" t="str">
        <f>HYPERLINK("[SupplementaryData2.xlsx]HPMR!A799","HPMR")</f>
        <v>HPMR</v>
      </c>
      <c r="H2391" s="2" t="s">
        <v>3688</v>
      </c>
      <c r="I2391" s="2" t="s">
        <v>3688</v>
      </c>
      <c r="J2391" s="2" t="s">
        <v>3688</v>
      </c>
      <c r="K2391" s="2" t="s">
        <v>3688</v>
      </c>
      <c r="L2391" t="s">
        <v>3244</v>
      </c>
      <c r="M2391" t="s">
        <v>4067</v>
      </c>
      <c r="N2391" t="s">
        <v>3688</v>
      </c>
      <c r="O2391" t="s">
        <v>5599</v>
      </c>
      <c r="P2391" t="s">
        <v>5601</v>
      </c>
    </row>
    <row r="2392" spans="1:16" x14ac:dyDescent="0.45">
      <c r="A2392" t="s">
        <v>2406</v>
      </c>
      <c r="B2392" t="s">
        <v>3244</v>
      </c>
      <c r="C2392" t="s">
        <v>3953</v>
      </c>
      <c r="D2392" t="s">
        <v>4135</v>
      </c>
      <c r="E2392" t="s">
        <v>4825</v>
      </c>
      <c r="F2392" s="2" t="s">
        <v>3688</v>
      </c>
      <c r="G2392" s="2" t="s">
        <v>3688</v>
      </c>
      <c r="H2392" s="2" t="s">
        <v>3688</v>
      </c>
      <c r="I2392" s="2" t="str">
        <f>HYPERLINK("[SupplementaryData2.xlsx]HPRD!A1258","HPRD")</f>
        <v>HPRD</v>
      </c>
      <c r="J2392" s="2" t="str">
        <f>HYPERLINK("[SupplementaryData2.xlsx]STRING.binding!A1313","STRING.binding")</f>
        <v>STRING.binding</v>
      </c>
      <c r="K2392" s="2" t="str">
        <f>HYPERLINK("[SupplementaryData2.xlsx]STRING.experiment!A419:A420","STRING.experiment")</f>
        <v>STRING.experiment</v>
      </c>
      <c r="L2392" t="s">
        <v>3244</v>
      </c>
      <c r="M2392" t="s">
        <v>4135</v>
      </c>
      <c r="N2392" t="s">
        <v>3688</v>
      </c>
      <c r="O2392" t="s">
        <v>5600</v>
      </c>
      <c r="P2392" t="s">
        <v>5601</v>
      </c>
    </row>
    <row r="2393" spans="1:16" x14ac:dyDescent="0.45">
      <c r="A2393" t="s">
        <v>2407</v>
      </c>
      <c r="B2393" t="s">
        <v>3245</v>
      </c>
      <c r="C2393" t="s">
        <v>3954</v>
      </c>
      <c r="D2393" t="s">
        <v>4660</v>
      </c>
      <c r="E2393" t="s">
        <v>5350</v>
      </c>
      <c r="F2393" s="2" t="s">
        <v>3688</v>
      </c>
      <c r="G2393" s="2" t="str">
        <f>HYPERLINK("[SupplementaryData2.xlsx]HPMR!A800","HPMR")</f>
        <v>HPMR</v>
      </c>
      <c r="H2393" s="2" t="s">
        <v>3688</v>
      </c>
      <c r="I2393" s="2" t="s">
        <v>3688</v>
      </c>
      <c r="J2393" s="2" t="s">
        <v>3688</v>
      </c>
      <c r="K2393" s="2" t="s">
        <v>3688</v>
      </c>
      <c r="L2393" t="s">
        <v>3245</v>
      </c>
      <c r="M2393" t="s">
        <v>4660</v>
      </c>
      <c r="N2393" t="s">
        <v>3688</v>
      </c>
      <c r="O2393" t="s">
        <v>5599</v>
      </c>
      <c r="P2393" t="s">
        <v>5604</v>
      </c>
    </row>
    <row r="2394" spans="1:16" x14ac:dyDescent="0.45">
      <c r="A2394" t="s">
        <v>2408</v>
      </c>
      <c r="B2394" t="s">
        <v>3245</v>
      </c>
      <c r="C2394" t="s">
        <v>3954</v>
      </c>
      <c r="D2394" t="s">
        <v>4661</v>
      </c>
      <c r="E2394" t="s">
        <v>5351</v>
      </c>
      <c r="F2394" s="2" t="s">
        <v>3688</v>
      </c>
      <c r="G2394" s="2" t="str">
        <f>HYPERLINK("[SupplementaryData2.xlsx]HPMR!A801","HPMR")</f>
        <v>HPMR</v>
      </c>
      <c r="H2394" s="2" t="s">
        <v>3688</v>
      </c>
      <c r="I2394" s="2" t="s">
        <v>3688</v>
      </c>
      <c r="J2394" s="2" t="s">
        <v>3688</v>
      </c>
      <c r="K2394" s="2" t="s">
        <v>3688</v>
      </c>
      <c r="L2394" t="s">
        <v>3245</v>
      </c>
      <c r="M2394" t="s">
        <v>4661</v>
      </c>
      <c r="N2394" t="s">
        <v>3688</v>
      </c>
      <c r="O2394" t="s">
        <v>5599</v>
      </c>
      <c r="P2394" t="s">
        <v>5604</v>
      </c>
    </row>
    <row r="2395" spans="1:16" x14ac:dyDescent="0.45">
      <c r="A2395" t="s">
        <v>2409</v>
      </c>
      <c r="B2395" t="s">
        <v>3245</v>
      </c>
      <c r="C2395" t="s">
        <v>3954</v>
      </c>
      <c r="D2395" t="s">
        <v>4662</v>
      </c>
      <c r="E2395" t="s">
        <v>5352</v>
      </c>
      <c r="F2395" s="2" t="s">
        <v>3688</v>
      </c>
      <c r="G2395" s="2" t="str">
        <f>HYPERLINK("[SupplementaryData2.xlsx]HPMR!A802","HPMR")</f>
        <v>HPMR</v>
      </c>
      <c r="H2395" s="2" t="s">
        <v>3688</v>
      </c>
      <c r="I2395" s="2" t="s">
        <v>3688</v>
      </c>
      <c r="J2395" s="2" t="s">
        <v>3688</v>
      </c>
      <c r="K2395" s="2" t="s">
        <v>3688</v>
      </c>
      <c r="L2395" t="s">
        <v>3245</v>
      </c>
      <c r="M2395" t="s">
        <v>4662</v>
      </c>
      <c r="N2395" t="s">
        <v>3688</v>
      </c>
      <c r="O2395" t="s">
        <v>5599</v>
      </c>
      <c r="P2395" t="s">
        <v>5604</v>
      </c>
    </row>
    <row r="2396" spans="1:16" x14ac:dyDescent="0.45">
      <c r="A2396" t="s">
        <v>2410</v>
      </c>
      <c r="B2396" t="s">
        <v>3245</v>
      </c>
      <c r="C2396" t="s">
        <v>3954</v>
      </c>
      <c r="D2396" t="s">
        <v>4663</v>
      </c>
      <c r="E2396" t="s">
        <v>5353</v>
      </c>
      <c r="F2396" s="2" t="s">
        <v>3688</v>
      </c>
      <c r="G2396" s="2" t="str">
        <f>HYPERLINK("[SupplementaryData2.xlsx]HPMR!A803","HPMR")</f>
        <v>HPMR</v>
      </c>
      <c r="H2396" s="2" t="s">
        <v>3688</v>
      </c>
      <c r="I2396" s="2" t="s">
        <v>3688</v>
      </c>
      <c r="J2396" s="2" t="s">
        <v>3688</v>
      </c>
      <c r="K2396" s="2" t="s">
        <v>3688</v>
      </c>
      <c r="L2396" t="s">
        <v>3245</v>
      </c>
      <c r="M2396" t="s">
        <v>4663</v>
      </c>
      <c r="N2396" t="s">
        <v>3688</v>
      </c>
      <c r="O2396" t="s">
        <v>5599</v>
      </c>
      <c r="P2396" t="s">
        <v>5604</v>
      </c>
    </row>
    <row r="2397" spans="1:16" x14ac:dyDescent="0.45">
      <c r="A2397" t="s">
        <v>2411</v>
      </c>
      <c r="B2397" t="s">
        <v>3245</v>
      </c>
      <c r="C2397" t="s">
        <v>3954</v>
      </c>
      <c r="D2397" t="s">
        <v>4664</v>
      </c>
      <c r="E2397" t="s">
        <v>5354</v>
      </c>
      <c r="F2397" s="2" t="s">
        <v>3688</v>
      </c>
      <c r="G2397" s="2" t="str">
        <f>HYPERLINK("[SupplementaryData2.xlsx]HPMR!A804","HPMR")</f>
        <v>HPMR</v>
      </c>
      <c r="H2397" s="2" t="s">
        <v>3688</v>
      </c>
      <c r="I2397" s="2" t="s">
        <v>3688</v>
      </c>
      <c r="J2397" s="2" t="s">
        <v>3688</v>
      </c>
      <c r="K2397" s="2" t="s">
        <v>3688</v>
      </c>
      <c r="L2397" t="s">
        <v>3245</v>
      </c>
      <c r="M2397" t="s">
        <v>4664</v>
      </c>
      <c r="N2397" t="s">
        <v>3688</v>
      </c>
      <c r="O2397" t="s">
        <v>5599</v>
      </c>
      <c r="P2397" t="s">
        <v>5604</v>
      </c>
    </row>
    <row r="2398" spans="1:16" x14ac:dyDescent="0.45">
      <c r="A2398" t="s">
        <v>2412</v>
      </c>
      <c r="B2398" t="s">
        <v>3245</v>
      </c>
      <c r="C2398" t="s">
        <v>3954</v>
      </c>
      <c r="D2398" t="s">
        <v>4266</v>
      </c>
      <c r="E2398" t="s">
        <v>4956</v>
      </c>
      <c r="F2398" s="2" t="s">
        <v>3688</v>
      </c>
      <c r="G2398" s="2" t="str">
        <f>HYPERLINK("[SupplementaryData2.xlsx]HPMR!A805","HPMR")</f>
        <v>HPMR</v>
      </c>
      <c r="H2398" s="2" t="s">
        <v>3688</v>
      </c>
      <c r="I2398" s="2" t="s">
        <v>3688</v>
      </c>
      <c r="J2398" s="2" t="s">
        <v>3688</v>
      </c>
      <c r="K2398" s="2" t="s">
        <v>3688</v>
      </c>
      <c r="L2398" t="s">
        <v>3245</v>
      </c>
      <c r="M2398" t="s">
        <v>4266</v>
      </c>
      <c r="N2398" t="s">
        <v>3688</v>
      </c>
      <c r="O2398" t="s">
        <v>5599</v>
      </c>
      <c r="P2398" t="s">
        <v>5604</v>
      </c>
    </row>
    <row r="2399" spans="1:16" x14ac:dyDescent="0.45">
      <c r="A2399" t="s">
        <v>2413</v>
      </c>
      <c r="B2399" t="s">
        <v>3245</v>
      </c>
      <c r="C2399" t="s">
        <v>3954</v>
      </c>
      <c r="D2399" t="s">
        <v>4665</v>
      </c>
      <c r="E2399" t="s">
        <v>5355</v>
      </c>
      <c r="F2399" s="2" t="s">
        <v>3688</v>
      </c>
      <c r="G2399" s="2" t="str">
        <f>HYPERLINK("[SupplementaryData2.xlsx]HPMR!A806","HPMR")</f>
        <v>HPMR</v>
      </c>
      <c r="H2399" s="2" t="s">
        <v>3688</v>
      </c>
      <c r="I2399" s="2" t="s">
        <v>3688</v>
      </c>
      <c r="J2399" s="2" t="s">
        <v>3688</v>
      </c>
      <c r="K2399" s="2" t="s">
        <v>3688</v>
      </c>
      <c r="L2399" t="s">
        <v>3245</v>
      </c>
      <c r="M2399" t="s">
        <v>4665</v>
      </c>
      <c r="N2399" t="s">
        <v>3688</v>
      </c>
      <c r="O2399" t="s">
        <v>5599</v>
      </c>
      <c r="P2399" t="s">
        <v>5604</v>
      </c>
    </row>
    <row r="2400" spans="1:16" x14ac:dyDescent="0.45">
      <c r="A2400" t="s">
        <v>2414</v>
      </c>
      <c r="B2400" t="s">
        <v>3245</v>
      </c>
      <c r="C2400" t="s">
        <v>3954</v>
      </c>
      <c r="D2400" t="s">
        <v>4151</v>
      </c>
      <c r="E2400" t="s">
        <v>4841</v>
      </c>
      <c r="F2400" s="2" t="s">
        <v>3688</v>
      </c>
      <c r="G2400" s="2" t="str">
        <f>HYPERLINK("[SupplementaryData2.xlsx]HPMR!A807","HPMR")</f>
        <v>HPMR</v>
      </c>
      <c r="H2400" s="2" t="s">
        <v>3688</v>
      </c>
      <c r="I2400" s="2" t="s">
        <v>3688</v>
      </c>
      <c r="J2400" s="2" t="s">
        <v>3688</v>
      </c>
      <c r="K2400" s="2" t="s">
        <v>3688</v>
      </c>
      <c r="L2400" t="s">
        <v>3245</v>
      </c>
      <c r="M2400" t="s">
        <v>4151</v>
      </c>
      <c r="N2400" t="s">
        <v>3688</v>
      </c>
      <c r="O2400" t="s">
        <v>5599</v>
      </c>
      <c r="P2400" t="s">
        <v>5604</v>
      </c>
    </row>
    <row r="2401" spans="1:16" x14ac:dyDescent="0.45">
      <c r="A2401" t="s">
        <v>2415</v>
      </c>
      <c r="B2401" t="s">
        <v>3245</v>
      </c>
      <c r="C2401" t="s">
        <v>3954</v>
      </c>
      <c r="D2401" t="s">
        <v>4666</v>
      </c>
      <c r="E2401" t="s">
        <v>5356</v>
      </c>
      <c r="F2401" s="2" t="s">
        <v>3688</v>
      </c>
      <c r="G2401" s="2" t="str">
        <f>HYPERLINK("[SupplementaryData2.xlsx]HPMR!A808","HPMR")</f>
        <v>HPMR</v>
      </c>
      <c r="H2401" s="2" t="s">
        <v>3688</v>
      </c>
      <c r="I2401" s="2" t="s">
        <v>3688</v>
      </c>
      <c r="J2401" s="2" t="s">
        <v>3688</v>
      </c>
      <c r="K2401" s="2" t="s">
        <v>3688</v>
      </c>
      <c r="L2401" t="s">
        <v>3245</v>
      </c>
      <c r="M2401" t="s">
        <v>4666</v>
      </c>
      <c r="N2401" t="s">
        <v>3688</v>
      </c>
      <c r="O2401" t="s">
        <v>5599</v>
      </c>
      <c r="P2401" t="s">
        <v>5604</v>
      </c>
    </row>
    <row r="2402" spans="1:16" x14ac:dyDescent="0.45">
      <c r="A2402" t="s">
        <v>2416</v>
      </c>
      <c r="B2402" t="s">
        <v>3245</v>
      </c>
      <c r="C2402" t="s">
        <v>3954</v>
      </c>
      <c r="D2402" t="s">
        <v>4667</v>
      </c>
      <c r="E2402" t="s">
        <v>5357</v>
      </c>
      <c r="F2402" s="2" t="s">
        <v>3688</v>
      </c>
      <c r="G2402" s="2" t="str">
        <f>HYPERLINK("[SupplementaryData2.xlsx]HPMR!A809","HPMR")</f>
        <v>HPMR</v>
      </c>
      <c r="H2402" s="2" t="s">
        <v>3688</v>
      </c>
      <c r="I2402" s="2" t="s">
        <v>3688</v>
      </c>
      <c r="J2402" s="2" t="s">
        <v>3688</v>
      </c>
      <c r="K2402" s="2" t="s">
        <v>3688</v>
      </c>
      <c r="L2402" t="s">
        <v>3245</v>
      </c>
      <c r="M2402" t="s">
        <v>4667</v>
      </c>
      <c r="N2402" t="s">
        <v>3688</v>
      </c>
      <c r="O2402" t="s">
        <v>5599</v>
      </c>
      <c r="P2402" t="s">
        <v>5604</v>
      </c>
    </row>
    <row r="2403" spans="1:16" x14ac:dyDescent="0.45">
      <c r="A2403" t="s">
        <v>2417</v>
      </c>
      <c r="B2403" t="s">
        <v>3245</v>
      </c>
      <c r="C2403" t="s">
        <v>3954</v>
      </c>
      <c r="D2403" t="s">
        <v>4392</v>
      </c>
      <c r="E2403" t="s">
        <v>5082</v>
      </c>
      <c r="F2403" s="2" t="s">
        <v>3688</v>
      </c>
      <c r="G2403" s="2" t="str">
        <f>HYPERLINK("[SupplementaryData2.xlsx]HPMR!A810","HPMR")</f>
        <v>HPMR</v>
      </c>
      <c r="H2403" s="2" t="s">
        <v>3688</v>
      </c>
      <c r="I2403" s="2" t="s">
        <v>3688</v>
      </c>
      <c r="J2403" s="2" t="s">
        <v>3688</v>
      </c>
      <c r="K2403" s="2" t="s">
        <v>3688</v>
      </c>
      <c r="L2403" t="s">
        <v>3245</v>
      </c>
      <c r="M2403" t="s">
        <v>4392</v>
      </c>
      <c r="N2403" t="s">
        <v>3688</v>
      </c>
      <c r="O2403" t="s">
        <v>5599</v>
      </c>
      <c r="P2403" t="s">
        <v>5604</v>
      </c>
    </row>
    <row r="2404" spans="1:16" x14ac:dyDescent="0.45">
      <c r="A2404" t="s">
        <v>2418</v>
      </c>
      <c r="B2404" t="s">
        <v>3245</v>
      </c>
      <c r="C2404" t="s">
        <v>3954</v>
      </c>
      <c r="D2404" t="s">
        <v>4668</v>
      </c>
      <c r="E2404" t="s">
        <v>5358</v>
      </c>
      <c r="F2404" s="2" t="s">
        <v>3688</v>
      </c>
      <c r="G2404" s="2" t="str">
        <f>HYPERLINK("[SupplementaryData2.xlsx]HPMR!A811","HPMR")</f>
        <v>HPMR</v>
      </c>
      <c r="H2404" s="2" t="s">
        <v>3688</v>
      </c>
      <c r="I2404" s="2" t="s">
        <v>3688</v>
      </c>
      <c r="J2404" s="2" t="s">
        <v>3688</v>
      </c>
      <c r="K2404" s="2" t="s">
        <v>3688</v>
      </c>
      <c r="L2404" t="s">
        <v>3245</v>
      </c>
      <c r="M2404" t="s">
        <v>4668</v>
      </c>
      <c r="N2404" t="s">
        <v>3688</v>
      </c>
      <c r="O2404" t="s">
        <v>5599</v>
      </c>
      <c r="P2404" t="s">
        <v>5604</v>
      </c>
    </row>
    <row r="2405" spans="1:16" x14ac:dyDescent="0.45">
      <c r="A2405" t="s">
        <v>2419</v>
      </c>
      <c r="B2405" t="s">
        <v>3246</v>
      </c>
      <c r="C2405" t="s">
        <v>3955</v>
      </c>
      <c r="D2405" t="s">
        <v>4669</v>
      </c>
      <c r="E2405" t="s">
        <v>5359</v>
      </c>
      <c r="F2405" s="2" t="s">
        <v>3688</v>
      </c>
      <c r="G2405" s="2" t="str">
        <f>HYPERLINK("[SupplementaryData2.xlsx]HPMR!A812","HPMR")</f>
        <v>HPMR</v>
      </c>
      <c r="H2405" s="2" t="s">
        <v>3688</v>
      </c>
      <c r="I2405" s="2" t="str">
        <f>HYPERLINK("[SupplementaryData2.xlsx]HPRD!A1259","HPRD")</f>
        <v>HPRD</v>
      </c>
      <c r="J2405" s="2" t="str">
        <f>HYPERLINK("[SupplementaryData2.xlsx]STRING.binding!A1314","STRING.binding")</f>
        <v>STRING.binding</v>
      </c>
      <c r="K2405" s="2" t="s">
        <v>3688</v>
      </c>
      <c r="L2405" t="s">
        <v>3246</v>
      </c>
      <c r="M2405" t="s">
        <v>4669</v>
      </c>
      <c r="N2405" t="s">
        <v>3688</v>
      </c>
      <c r="O2405" t="s">
        <v>5599</v>
      </c>
      <c r="P2405" t="s">
        <v>5601</v>
      </c>
    </row>
    <row r="2406" spans="1:16" x14ac:dyDescent="0.45">
      <c r="A2406" t="s">
        <v>2420</v>
      </c>
      <c r="B2406" t="s">
        <v>3247</v>
      </c>
      <c r="C2406" t="s">
        <v>3956</v>
      </c>
      <c r="D2406" t="s">
        <v>4173</v>
      </c>
      <c r="E2406" t="s">
        <v>4863</v>
      </c>
      <c r="F2406" s="2" t="s">
        <v>3688</v>
      </c>
      <c r="G2406" s="2" t="str">
        <f>HYPERLINK("[SupplementaryData2.xlsx]HPMR!A813","HPMR")</f>
        <v>HPMR</v>
      </c>
      <c r="H2406" s="2" t="str">
        <f>HYPERLINK("[SupplementaryData2.xlsx]IUPHAR!A350","IUPHAR")</f>
        <v>IUPHAR</v>
      </c>
      <c r="I2406" s="2" t="str">
        <f>HYPERLINK("[SupplementaryData2.xlsx]HPRD!A1260","HPRD")</f>
        <v>HPRD</v>
      </c>
      <c r="J2406" s="2" t="str">
        <f>HYPERLINK("[SupplementaryData2.xlsx]STRING.binding!A1315","STRING.binding")</f>
        <v>STRING.binding</v>
      </c>
      <c r="K2406" s="2" t="s">
        <v>3688</v>
      </c>
      <c r="L2406" t="s">
        <v>3247</v>
      </c>
      <c r="M2406" t="s">
        <v>4173</v>
      </c>
      <c r="N2406" t="s">
        <v>3688</v>
      </c>
      <c r="O2406" t="s">
        <v>5599</v>
      </c>
      <c r="P2406" t="s">
        <v>5601</v>
      </c>
    </row>
    <row r="2407" spans="1:16" x14ac:dyDescent="0.45">
      <c r="A2407" t="s">
        <v>2421</v>
      </c>
      <c r="B2407" t="s">
        <v>3248</v>
      </c>
      <c r="C2407" t="s">
        <v>3957</v>
      </c>
      <c r="D2407" t="s">
        <v>4482</v>
      </c>
      <c r="E2407" t="s">
        <v>5172</v>
      </c>
      <c r="F2407" s="2" t="s">
        <v>3688</v>
      </c>
      <c r="G2407" s="2" t="s">
        <v>3688</v>
      </c>
      <c r="H2407" s="2" t="s">
        <v>3688</v>
      </c>
      <c r="I2407" s="2" t="str">
        <f>HYPERLINK("[SupplementaryData2.xlsx]HPRD!A1261","HPRD")</f>
        <v>HPRD</v>
      </c>
      <c r="J2407" s="2" t="s">
        <v>3688</v>
      </c>
      <c r="K2407" s="2" t="s">
        <v>3688</v>
      </c>
      <c r="L2407" t="s">
        <v>3688</v>
      </c>
      <c r="M2407" t="s">
        <v>4482</v>
      </c>
      <c r="N2407" t="s">
        <v>3688</v>
      </c>
      <c r="O2407" t="s">
        <v>5600</v>
      </c>
      <c r="P2407" t="s">
        <v>5601</v>
      </c>
    </row>
    <row r="2408" spans="1:16" x14ac:dyDescent="0.45">
      <c r="A2408" t="s">
        <v>2422</v>
      </c>
      <c r="B2408" t="s">
        <v>3249</v>
      </c>
      <c r="C2408" t="s">
        <v>3958</v>
      </c>
      <c r="D2408" t="s">
        <v>4036</v>
      </c>
      <c r="E2408" t="s">
        <v>4726</v>
      </c>
      <c r="F2408" s="2" t="s">
        <v>3688</v>
      </c>
      <c r="G2408" s="2" t="s">
        <v>3688</v>
      </c>
      <c r="H2408" s="2" t="s">
        <v>3688</v>
      </c>
      <c r="I2408" s="2" t="str">
        <f>HYPERLINK("[SupplementaryData2.xlsx]HPRD!A1262","HPRD")</f>
        <v>HPRD</v>
      </c>
      <c r="J2408" s="2" t="s">
        <v>3688</v>
      </c>
      <c r="K2408" s="2" t="s">
        <v>3688</v>
      </c>
      <c r="L2408" t="s">
        <v>3688</v>
      </c>
      <c r="M2408" t="s">
        <v>4036</v>
      </c>
      <c r="N2408" t="s">
        <v>3688</v>
      </c>
      <c r="O2408" t="s">
        <v>5600</v>
      </c>
      <c r="P2408" t="s">
        <v>5604</v>
      </c>
    </row>
    <row r="2409" spans="1:16" x14ac:dyDescent="0.45">
      <c r="A2409" t="s">
        <v>2423</v>
      </c>
      <c r="B2409" t="s">
        <v>3249</v>
      </c>
      <c r="C2409" t="s">
        <v>3958</v>
      </c>
      <c r="D2409" t="s">
        <v>4030</v>
      </c>
      <c r="E2409" t="s">
        <v>4720</v>
      </c>
      <c r="F2409" s="2" t="s">
        <v>3688</v>
      </c>
      <c r="G2409" s="2" t="s">
        <v>3688</v>
      </c>
      <c r="H2409" s="2" t="s">
        <v>3688</v>
      </c>
      <c r="I2409" s="2" t="s">
        <v>3688</v>
      </c>
      <c r="J2409" s="2" t="str">
        <f>HYPERLINK("[SupplementaryData2.xlsx]STRING.binding!A1316","STRING.binding")</f>
        <v>STRING.binding</v>
      </c>
      <c r="K2409" s="2" t="s">
        <v>3688</v>
      </c>
      <c r="L2409" t="s">
        <v>3688</v>
      </c>
      <c r="M2409" t="s">
        <v>4030</v>
      </c>
      <c r="N2409" t="s">
        <v>3688</v>
      </c>
      <c r="O2409" t="s">
        <v>5600</v>
      </c>
      <c r="P2409" t="s">
        <v>5604</v>
      </c>
    </row>
    <row r="2410" spans="1:16" x14ac:dyDescent="0.45">
      <c r="A2410" t="s">
        <v>2424</v>
      </c>
      <c r="B2410" t="s">
        <v>3249</v>
      </c>
      <c r="C2410" t="s">
        <v>3958</v>
      </c>
      <c r="D2410" t="s">
        <v>4111</v>
      </c>
      <c r="E2410" t="s">
        <v>4801</v>
      </c>
      <c r="F2410" s="2" t="s">
        <v>3688</v>
      </c>
      <c r="G2410" s="2" t="s">
        <v>3688</v>
      </c>
      <c r="H2410" s="2" t="s">
        <v>3688</v>
      </c>
      <c r="I2410" s="2" t="str">
        <f>HYPERLINK("[SupplementaryData2.xlsx]HPRD!A1263","HPRD")</f>
        <v>HPRD</v>
      </c>
      <c r="J2410" s="2" t="s">
        <v>3688</v>
      </c>
      <c r="K2410" s="2" t="s">
        <v>3688</v>
      </c>
      <c r="L2410" t="s">
        <v>3688</v>
      </c>
      <c r="M2410" t="s">
        <v>4111</v>
      </c>
      <c r="N2410" t="s">
        <v>3688</v>
      </c>
      <c r="O2410" t="s">
        <v>5600</v>
      </c>
      <c r="P2410" t="s">
        <v>5604</v>
      </c>
    </row>
    <row r="2411" spans="1:16" x14ac:dyDescent="0.45">
      <c r="A2411" t="s">
        <v>2425</v>
      </c>
      <c r="B2411" t="s">
        <v>3249</v>
      </c>
      <c r="C2411" t="s">
        <v>3958</v>
      </c>
      <c r="D2411" t="s">
        <v>4038</v>
      </c>
      <c r="E2411" t="s">
        <v>4728</v>
      </c>
      <c r="F2411" s="2" t="s">
        <v>3688</v>
      </c>
      <c r="G2411" s="2" t="s">
        <v>3688</v>
      </c>
      <c r="H2411" s="2" t="s">
        <v>3688</v>
      </c>
      <c r="I2411" s="2" t="s">
        <v>3688</v>
      </c>
      <c r="J2411" s="2" t="str">
        <f>HYPERLINK("[SupplementaryData2.xlsx]STRING.binding!A1317","STRING.binding")</f>
        <v>STRING.binding</v>
      </c>
      <c r="K2411" s="2" t="s">
        <v>3688</v>
      </c>
      <c r="L2411" t="s">
        <v>3688</v>
      </c>
      <c r="M2411" t="s">
        <v>4038</v>
      </c>
      <c r="N2411" t="s">
        <v>3688</v>
      </c>
      <c r="O2411" t="s">
        <v>5600</v>
      </c>
      <c r="P2411" t="s">
        <v>5604</v>
      </c>
    </row>
    <row r="2412" spans="1:16" x14ac:dyDescent="0.45">
      <c r="A2412" t="s">
        <v>2426</v>
      </c>
      <c r="B2412" t="s">
        <v>3249</v>
      </c>
      <c r="C2412" t="s">
        <v>3958</v>
      </c>
      <c r="D2412" t="s">
        <v>4115</v>
      </c>
      <c r="E2412" t="s">
        <v>4805</v>
      </c>
      <c r="F2412" s="2" t="s">
        <v>3688</v>
      </c>
      <c r="G2412" s="2" t="s">
        <v>3688</v>
      </c>
      <c r="H2412" s="2" t="s">
        <v>3688</v>
      </c>
      <c r="I2412" s="2" t="s">
        <v>3688</v>
      </c>
      <c r="J2412" s="2" t="str">
        <f>HYPERLINK("[SupplementaryData2.xlsx]STRING.binding!A1318","STRING.binding")</f>
        <v>STRING.binding</v>
      </c>
      <c r="K2412" s="2" t="s">
        <v>3688</v>
      </c>
      <c r="L2412" t="s">
        <v>3688</v>
      </c>
      <c r="M2412" t="s">
        <v>4115</v>
      </c>
      <c r="N2412" t="s">
        <v>3688</v>
      </c>
      <c r="O2412" t="s">
        <v>5600</v>
      </c>
      <c r="P2412" t="s">
        <v>5604</v>
      </c>
    </row>
    <row r="2413" spans="1:16" x14ac:dyDescent="0.45">
      <c r="A2413" t="s">
        <v>2427</v>
      </c>
      <c r="B2413" t="s">
        <v>3249</v>
      </c>
      <c r="C2413" t="s">
        <v>3958</v>
      </c>
      <c r="D2413" t="s">
        <v>4209</v>
      </c>
      <c r="E2413" t="s">
        <v>4899</v>
      </c>
      <c r="F2413" s="2" t="s">
        <v>3688</v>
      </c>
      <c r="G2413" s="2" t="s">
        <v>3688</v>
      </c>
      <c r="H2413" s="2" t="s">
        <v>3688</v>
      </c>
      <c r="I2413" s="2" t="str">
        <f>HYPERLINK("[SupplementaryData2.xlsx]HPRD!A1264","HPRD")</f>
        <v>HPRD</v>
      </c>
      <c r="J2413" s="2" t="s">
        <v>3688</v>
      </c>
      <c r="K2413" s="2" t="s">
        <v>3688</v>
      </c>
      <c r="L2413" t="s">
        <v>3688</v>
      </c>
      <c r="M2413" t="s">
        <v>4209</v>
      </c>
      <c r="N2413" t="s">
        <v>3688</v>
      </c>
      <c r="O2413" t="s">
        <v>5600</v>
      </c>
      <c r="P2413" t="s">
        <v>5604</v>
      </c>
    </row>
    <row r="2414" spans="1:16" x14ac:dyDescent="0.45">
      <c r="A2414" t="s">
        <v>2428</v>
      </c>
      <c r="B2414" t="s">
        <v>3249</v>
      </c>
      <c r="C2414" t="s">
        <v>3958</v>
      </c>
      <c r="D2414" t="s">
        <v>4004</v>
      </c>
      <c r="E2414" t="s">
        <v>4694</v>
      </c>
      <c r="F2414" s="2" t="s">
        <v>3688</v>
      </c>
      <c r="G2414" s="2" t="s">
        <v>3688</v>
      </c>
      <c r="H2414" s="2" t="s">
        <v>3688</v>
      </c>
      <c r="I2414" s="2" t="s">
        <v>3688</v>
      </c>
      <c r="J2414" s="2" t="str">
        <f>HYPERLINK("[SupplementaryData2.xlsx]STRING.binding!A1319","STRING.binding")</f>
        <v>STRING.binding</v>
      </c>
      <c r="K2414" s="2" t="s">
        <v>3688</v>
      </c>
      <c r="L2414" t="s">
        <v>3688</v>
      </c>
      <c r="M2414" t="s">
        <v>4004</v>
      </c>
      <c r="N2414" t="s">
        <v>3688</v>
      </c>
      <c r="O2414" t="s">
        <v>5600</v>
      </c>
      <c r="P2414" t="s">
        <v>5604</v>
      </c>
    </row>
    <row r="2415" spans="1:16" x14ac:dyDescent="0.45">
      <c r="A2415" t="s">
        <v>2429</v>
      </c>
      <c r="B2415" t="s">
        <v>3249</v>
      </c>
      <c r="C2415" t="s">
        <v>3958</v>
      </c>
      <c r="D2415" t="s">
        <v>4213</v>
      </c>
      <c r="E2415" t="s">
        <v>4903</v>
      </c>
      <c r="F2415" s="2" t="s">
        <v>3688</v>
      </c>
      <c r="G2415" s="2" t="s">
        <v>3688</v>
      </c>
      <c r="H2415" s="2" t="s">
        <v>3688</v>
      </c>
      <c r="I2415" s="2" t="str">
        <f>HYPERLINK("[SupplementaryData2.xlsx]HPRD!A1265","HPRD")</f>
        <v>HPRD</v>
      </c>
      <c r="J2415" s="2" t="str">
        <f>HYPERLINK("[SupplementaryData2.xlsx]STRING.binding!A1320","STRING.binding")</f>
        <v>STRING.binding</v>
      </c>
      <c r="K2415" s="2" t="s">
        <v>3688</v>
      </c>
      <c r="L2415" t="s">
        <v>3688</v>
      </c>
      <c r="M2415" t="s">
        <v>4213</v>
      </c>
      <c r="N2415" t="s">
        <v>3688</v>
      </c>
      <c r="O2415" t="s">
        <v>5600</v>
      </c>
      <c r="P2415" t="s">
        <v>5604</v>
      </c>
    </row>
    <row r="2416" spans="1:16" x14ac:dyDescent="0.45">
      <c r="A2416" t="s">
        <v>2430</v>
      </c>
      <c r="B2416" t="s">
        <v>3249</v>
      </c>
      <c r="C2416" t="s">
        <v>3958</v>
      </c>
      <c r="D2416" t="s">
        <v>4214</v>
      </c>
      <c r="E2416" t="s">
        <v>4904</v>
      </c>
      <c r="F2416" s="2" t="s">
        <v>3688</v>
      </c>
      <c r="G2416" s="2" t="s">
        <v>3688</v>
      </c>
      <c r="H2416" s="2" t="s">
        <v>3688</v>
      </c>
      <c r="I2416" s="2" t="s">
        <v>3688</v>
      </c>
      <c r="J2416" s="2" t="str">
        <f>HYPERLINK("[SupplementaryData2.xlsx]STRING.binding!A1321","STRING.binding")</f>
        <v>STRING.binding</v>
      </c>
      <c r="K2416" s="2" t="s">
        <v>3688</v>
      </c>
      <c r="L2416" t="s">
        <v>3688</v>
      </c>
      <c r="M2416" t="s">
        <v>4214</v>
      </c>
      <c r="N2416" t="s">
        <v>3688</v>
      </c>
      <c r="O2416" t="s">
        <v>5600</v>
      </c>
      <c r="P2416" t="s">
        <v>5604</v>
      </c>
    </row>
    <row r="2417" spans="1:16" x14ac:dyDescent="0.45">
      <c r="A2417" t="s">
        <v>2431</v>
      </c>
      <c r="B2417" t="s">
        <v>3250</v>
      </c>
      <c r="C2417" t="s">
        <v>3959</v>
      </c>
      <c r="D2417" t="s">
        <v>4141</v>
      </c>
      <c r="E2417" t="s">
        <v>4831</v>
      </c>
      <c r="F2417" s="2" t="s">
        <v>3688</v>
      </c>
      <c r="G2417" s="2" t="s">
        <v>3688</v>
      </c>
      <c r="H2417" s="2" t="str">
        <f>HYPERLINK("[SupplementaryData2.xlsx]IUPHAR!A351","IUPHAR")</f>
        <v>IUPHAR</v>
      </c>
      <c r="I2417" s="2" t="s">
        <v>3688</v>
      </c>
      <c r="J2417" s="2" t="str">
        <f>HYPERLINK("[SupplementaryData2.xlsx]STRING.binding!A1322","STRING.binding")</f>
        <v>STRING.binding</v>
      </c>
      <c r="K2417" s="2" t="s">
        <v>3688</v>
      </c>
      <c r="L2417" t="s">
        <v>3250</v>
      </c>
      <c r="M2417" t="s">
        <v>4141</v>
      </c>
      <c r="N2417" t="s">
        <v>3688</v>
      </c>
      <c r="O2417" t="s">
        <v>5599</v>
      </c>
      <c r="P2417" t="s">
        <v>5601</v>
      </c>
    </row>
    <row r="2418" spans="1:16" x14ac:dyDescent="0.45">
      <c r="A2418" t="s">
        <v>2432</v>
      </c>
      <c r="B2418" t="s">
        <v>3250</v>
      </c>
      <c r="C2418" t="s">
        <v>3959</v>
      </c>
      <c r="D2418" t="s">
        <v>4250</v>
      </c>
      <c r="E2418" t="s">
        <v>4940</v>
      </c>
      <c r="F2418" s="2" t="s">
        <v>3688</v>
      </c>
      <c r="G2418" s="2" t="str">
        <f>HYPERLINK("[SupplementaryData2.xlsx]HPMR!A814","HPMR")</f>
        <v>HPMR</v>
      </c>
      <c r="H2418" s="2" t="str">
        <f>HYPERLINK("[SupplementaryData2.xlsx]IUPHAR!A352","IUPHAR")</f>
        <v>IUPHAR</v>
      </c>
      <c r="I2418" s="2" t="str">
        <f>HYPERLINK("[SupplementaryData2.xlsx]HPRD!A1266","HPRD")</f>
        <v>HPRD</v>
      </c>
      <c r="J2418" s="2" t="s">
        <v>3688</v>
      </c>
      <c r="K2418" s="2" t="s">
        <v>3688</v>
      </c>
      <c r="L2418" t="s">
        <v>3250</v>
      </c>
      <c r="M2418" t="s">
        <v>4250</v>
      </c>
      <c r="N2418" t="s">
        <v>3688</v>
      </c>
      <c r="O2418" t="s">
        <v>5599</v>
      </c>
      <c r="P2418" t="s">
        <v>5601</v>
      </c>
    </row>
    <row r="2419" spans="1:16" x14ac:dyDescent="0.45">
      <c r="A2419" t="s">
        <v>2433</v>
      </c>
      <c r="B2419" t="s">
        <v>3250</v>
      </c>
      <c r="C2419" t="s">
        <v>3959</v>
      </c>
      <c r="D2419" t="s">
        <v>4439</v>
      </c>
      <c r="E2419" t="s">
        <v>5129</v>
      </c>
      <c r="F2419" s="2" t="s">
        <v>3688</v>
      </c>
      <c r="G2419" s="2" t="s">
        <v>3688</v>
      </c>
      <c r="H2419" s="2" t="s">
        <v>3688</v>
      </c>
      <c r="I2419" s="2" t="str">
        <f>HYPERLINK("[SupplementaryData2.xlsx]HPRD!A1267","HPRD")</f>
        <v>HPRD</v>
      </c>
      <c r="J2419" s="2" t="s">
        <v>3688</v>
      </c>
      <c r="K2419" s="2" t="s">
        <v>3688</v>
      </c>
      <c r="L2419" t="s">
        <v>3250</v>
      </c>
      <c r="M2419" t="s">
        <v>4439</v>
      </c>
      <c r="N2419" t="s">
        <v>3688</v>
      </c>
      <c r="O2419" t="s">
        <v>5600</v>
      </c>
      <c r="P2419" t="s">
        <v>5601</v>
      </c>
    </row>
    <row r="2420" spans="1:16" x14ac:dyDescent="0.45">
      <c r="A2420" t="s">
        <v>2434</v>
      </c>
      <c r="B2420" t="s">
        <v>3251</v>
      </c>
      <c r="C2420" t="s">
        <v>3960</v>
      </c>
      <c r="D2420" t="s">
        <v>4141</v>
      </c>
      <c r="E2420" t="s">
        <v>4831</v>
      </c>
      <c r="F2420" s="2" t="s">
        <v>3688</v>
      </c>
      <c r="G2420" s="2" t="s">
        <v>3688</v>
      </c>
      <c r="H2420" s="2" t="s">
        <v>3688</v>
      </c>
      <c r="I2420" s="2" t="str">
        <f>HYPERLINK("[SupplementaryData2.xlsx]HPRD!A1268","HPRD")</f>
        <v>HPRD</v>
      </c>
      <c r="J2420" s="2" t="s">
        <v>3688</v>
      </c>
      <c r="K2420" s="2" t="s">
        <v>3688</v>
      </c>
      <c r="L2420" t="s">
        <v>3251</v>
      </c>
      <c r="M2420" t="s">
        <v>4141</v>
      </c>
      <c r="N2420" t="s">
        <v>3688</v>
      </c>
      <c r="O2420" t="s">
        <v>5600</v>
      </c>
      <c r="P2420" t="s">
        <v>5601</v>
      </c>
    </row>
    <row r="2421" spans="1:16" x14ac:dyDescent="0.45">
      <c r="A2421" t="s">
        <v>2435</v>
      </c>
      <c r="B2421" t="s">
        <v>3251</v>
      </c>
      <c r="C2421" t="s">
        <v>3960</v>
      </c>
      <c r="D2421" t="s">
        <v>4250</v>
      </c>
      <c r="E2421" t="s">
        <v>4940</v>
      </c>
      <c r="F2421" s="2" t="s">
        <v>3688</v>
      </c>
      <c r="G2421" s="2" t="str">
        <f>HYPERLINK("[SupplementaryData2.xlsx]HPMR!A815","HPMR")</f>
        <v>HPMR</v>
      </c>
      <c r="H2421" s="2" t="str">
        <f>HYPERLINK("[SupplementaryData2.xlsx]IUPHAR!A353","IUPHAR")</f>
        <v>IUPHAR</v>
      </c>
      <c r="I2421" s="2" t="str">
        <f>HYPERLINK("[SupplementaryData2.xlsx]HPRD!A1269","HPRD")</f>
        <v>HPRD</v>
      </c>
      <c r="J2421" s="2" t="s">
        <v>3688</v>
      </c>
      <c r="K2421" s="2" t="s">
        <v>3688</v>
      </c>
      <c r="L2421" t="s">
        <v>3251</v>
      </c>
      <c r="M2421" t="s">
        <v>4250</v>
      </c>
      <c r="N2421" t="s">
        <v>3688</v>
      </c>
      <c r="O2421" t="s">
        <v>5599</v>
      </c>
      <c r="P2421" t="s">
        <v>5601</v>
      </c>
    </row>
    <row r="2422" spans="1:16" x14ac:dyDescent="0.45">
      <c r="A2422" t="s">
        <v>2436</v>
      </c>
      <c r="B2422" t="s">
        <v>3251</v>
      </c>
      <c r="C2422" t="s">
        <v>3960</v>
      </c>
      <c r="D2422" t="s">
        <v>4439</v>
      </c>
      <c r="E2422" t="s">
        <v>5129</v>
      </c>
      <c r="F2422" s="2" t="s">
        <v>3688</v>
      </c>
      <c r="G2422" s="2" t="s">
        <v>3688</v>
      </c>
      <c r="H2422" s="2" t="s">
        <v>3688</v>
      </c>
      <c r="I2422" s="2" t="str">
        <f>HYPERLINK("[SupplementaryData2.xlsx]HPRD!A1270","HPRD")</f>
        <v>HPRD</v>
      </c>
      <c r="J2422" s="2" t="s">
        <v>3688</v>
      </c>
      <c r="K2422" s="2" t="s">
        <v>3688</v>
      </c>
      <c r="L2422" t="s">
        <v>3251</v>
      </c>
      <c r="M2422" t="s">
        <v>4439</v>
      </c>
      <c r="N2422" t="s">
        <v>3688</v>
      </c>
      <c r="O2422" t="s">
        <v>5600</v>
      </c>
      <c r="P2422" t="s">
        <v>5601</v>
      </c>
    </row>
    <row r="2423" spans="1:16" x14ac:dyDescent="0.45">
      <c r="A2423" t="s">
        <v>2437</v>
      </c>
      <c r="B2423" t="s">
        <v>3252</v>
      </c>
      <c r="C2423" t="s">
        <v>3961</v>
      </c>
      <c r="D2423" t="s">
        <v>4141</v>
      </c>
      <c r="E2423" t="s">
        <v>4831</v>
      </c>
      <c r="F2423" s="2" t="s">
        <v>3688</v>
      </c>
      <c r="G2423" s="2" t="str">
        <f>HYPERLINK("[SupplementaryData2.xlsx]HPMR!A816","HPMR")</f>
        <v>HPMR</v>
      </c>
      <c r="H2423" s="2" t="str">
        <f>HYPERLINK("[SupplementaryData2.xlsx]IUPHAR!A354","IUPHAR")</f>
        <v>IUPHAR</v>
      </c>
      <c r="I2423" s="2" t="str">
        <f>HYPERLINK("[SupplementaryData2.xlsx]HPRD!A1271","HPRD")</f>
        <v>HPRD</v>
      </c>
      <c r="J2423" s="2" t="str">
        <f>HYPERLINK("[SupplementaryData2.xlsx]STRING.binding!A1323","STRING.binding")</f>
        <v>STRING.binding</v>
      </c>
      <c r="K2423" s="2" t="str">
        <f>HYPERLINK("[SupplementaryData2.xlsx]STRING.experiment!A421","STRING.experiment")</f>
        <v>STRING.experiment</v>
      </c>
      <c r="L2423" t="s">
        <v>3252</v>
      </c>
      <c r="M2423" t="s">
        <v>4141</v>
      </c>
      <c r="N2423" t="s">
        <v>3688</v>
      </c>
      <c r="O2423" t="s">
        <v>5599</v>
      </c>
      <c r="P2423" t="s">
        <v>5601</v>
      </c>
    </row>
    <row r="2424" spans="1:16" x14ac:dyDescent="0.45">
      <c r="A2424" t="s">
        <v>2438</v>
      </c>
      <c r="B2424" t="s">
        <v>3252</v>
      </c>
      <c r="C2424" t="s">
        <v>3961</v>
      </c>
      <c r="D2424" t="s">
        <v>4250</v>
      </c>
      <c r="E2424" t="s">
        <v>4940</v>
      </c>
      <c r="F2424" s="2" t="s">
        <v>3688</v>
      </c>
      <c r="G2424" s="2" t="str">
        <f>HYPERLINK("[SupplementaryData2.xlsx]HPMR!A817","HPMR")</f>
        <v>HPMR</v>
      </c>
      <c r="H2424" s="2" t="str">
        <f>HYPERLINK("[SupplementaryData2.xlsx]IUPHAR!A355","IUPHAR")</f>
        <v>IUPHAR</v>
      </c>
      <c r="I2424" s="2" t="str">
        <f>HYPERLINK("[SupplementaryData2.xlsx]HPRD!A1272","HPRD")</f>
        <v>HPRD</v>
      </c>
      <c r="J2424" s="2" t="s">
        <v>3688</v>
      </c>
      <c r="K2424" s="2" t="s">
        <v>3688</v>
      </c>
      <c r="L2424" t="s">
        <v>3252</v>
      </c>
      <c r="M2424" t="s">
        <v>4250</v>
      </c>
      <c r="N2424" t="s">
        <v>3688</v>
      </c>
      <c r="O2424" t="s">
        <v>5599</v>
      </c>
      <c r="P2424" t="s">
        <v>5601</v>
      </c>
    </row>
    <row r="2425" spans="1:16" x14ac:dyDescent="0.45">
      <c r="A2425" t="s">
        <v>2439</v>
      </c>
      <c r="B2425" t="s">
        <v>3253</v>
      </c>
      <c r="C2425" t="s">
        <v>3962</v>
      </c>
      <c r="D2425" t="s">
        <v>4598</v>
      </c>
      <c r="E2425" t="s">
        <v>5288</v>
      </c>
      <c r="F2425" s="2" t="s">
        <v>3688</v>
      </c>
      <c r="G2425" s="2" t="str">
        <f>HYPERLINK("[SupplementaryData2.xlsx]HPMR!A818","HPMR")</f>
        <v>HPMR</v>
      </c>
      <c r="H2425" s="2" t="s">
        <v>3688</v>
      </c>
      <c r="I2425" s="2" t="s">
        <v>3688</v>
      </c>
      <c r="J2425" s="2" t="s">
        <v>3688</v>
      </c>
      <c r="K2425" s="2" t="s">
        <v>3688</v>
      </c>
      <c r="L2425" t="s">
        <v>3253</v>
      </c>
      <c r="M2425" t="s">
        <v>4598</v>
      </c>
      <c r="N2425" t="s">
        <v>3688</v>
      </c>
      <c r="O2425" t="s">
        <v>5599</v>
      </c>
      <c r="P2425" t="s">
        <v>5601</v>
      </c>
    </row>
    <row r="2426" spans="1:16" x14ac:dyDescent="0.45">
      <c r="A2426" t="s">
        <v>2440</v>
      </c>
      <c r="B2426" t="s">
        <v>3254</v>
      </c>
      <c r="C2426" t="s">
        <v>3963</v>
      </c>
      <c r="D2426" t="s">
        <v>4670</v>
      </c>
      <c r="E2426" t="s">
        <v>5360</v>
      </c>
      <c r="F2426" s="2" t="s">
        <v>3688</v>
      </c>
      <c r="G2426" s="2" t="s">
        <v>3688</v>
      </c>
      <c r="H2426" s="2" t="str">
        <f>HYPERLINK("[SupplementaryData2.xlsx]IUPHAR!A356","IUPHAR")</f>
        <v>IUPHAR</v>
      </c>
      <c r="I2426" s="2" t="str">
        <f>HYPERLINK("[SupplementaryData2.xlsx]HPRD!A1273","HPRD")</f>
        <v>HPRD</v>
      </c>
      <c r="J2426" s="2" t="s">
        <v>3688</v>
      </c>
      <c r="K2426" s="2" t="s">
        <v>3688</v>
      </c>
      <c r="L2426" t="s">
        <v>3688</v>
      </c>
      <c r="M2426" t="s">
        <v>4670</v>
      </c>
      <c r="N2426" t="s">
        <v>3688</v>
      </c>
      <c r="O2426" t="s">
        <v>5599</v>
      </c>
      <c r="P2426" t="s">
        <v>5601</v>
      </c>
    </row>
    <row r="2427" spans="1:16" x14ac:dyDescent="0.45">
      <c r="A2427" t="s">
        <v>2441</v>
      </c>
      <c r="B2427" t="s">
        <v>3255</v>
      </c>
      <c r="C2427" t="s">
        <v>3964</v>
      </c>
      <c r="D2427" t="s">
        <v>4670</v>
      </c>
      <c r="E2427" t="s">
        <v>5360</v>
      </c>
      <c r="F2427" s="2" t="s">
        <v>3688</v>
      </c>
      <c r="G2427" s="2" t="str">
        <f>HYPERLINK("[SupplementaryData2.xlsx]HPMR!A819","HPMR")</f>
        <v>HPMR</v>
      </c>
      <c r="H2427" s="2" t="str">
        <f>HYPERLINK("[SupplementaryData2.xlsx]IUPHAR!A357","IUPHAR")</f>
        <v>IUPHAR</v>
      </c>
      <c r="I2427" s="2" t="str">
        <f>HYPERLINK("[SupplementaryData2.xlsx]HPRD!A1274","HPRD")</f>
        <v>HPRD</v>
      </c>
      <c r="J2427" s="2" t="s">
        <v>3688</v>
      </c>
      <c r="K2427" s="2" t="s">
        <v>3688</v>
      </c>
      <c r="L2427" t="s">
        <v>3255</v>
      </c>
      <c r="M2427" t="s">
        <v>4670</v>
      </c>
      <c r="N2427" t="s">
        <v>3688</v>
      </c>
      <c r="O2427" t="s">
        <v>5599</v>
      </c>
      <c r="P2427" t="s">
        <v>5601</v>
      </c>
    </row>
    <row r="2428" spans="1:16" x14ac:dyDescent="0.45">
      <c r="A2428" t="s">
        <v>2442</v>
      </c>
      <c r="B2428" t="s">
        <v>3256</v>
      </c>
      <c r="C2428" t="s">
        <v>3965</v>
      </c>
      <c r="D2428" t="s">
        <v>4270</v>
      </c>
      <c r="E2428" t="s">
        <v>4960</v>
      </c>
      <c r="F2428" s="2" t="s">
        <v>3688</v>
      </c>
      <c r="G2428" s="2" t="s">
        <v>3688</v>
      </c>
      <c r="H2428" s="2" t="s">
        <v>3688</v>
      </c>
      <c r="I2428" s="2" t="s">
        <v>3688</v>
      </c>
      <c r="J2428" s="2" t="s">
        <v>3688</v>
      </c>
      <c r="K2428" s="2" t="s">
        <v>3688</v>
      </c>
      <c r="L2428" t="s">
        <v>3688</v>
      </c>
      <c r="M2428" t="s">
        <v>3688</v>
      </c>
      <c r="N2428" t="s">
        <v>5582</v>
      </c>
      <c r="O2428" t="s">
        <v>5600</v>
      </c>
      <c r="P2428" t="s">
        <v>5601</v>
      </c>
    </row>
    <row r="2429" spans="1:16" x14ac:dyDescent="0.45">
      <c r="A2429" t="s">
        <v>2443</v>
      </c>
      <c r="B2429" t="s">
        <v>3257</v>
      </c>
      <c r="C2429" t="s">
        <v>3966</v>
      </c>
      <c r="D2429" t="s">
        <v>4005</v>
      </c>
      <c r="E2429" t="s">
        <v>4695</v>
      </c>
      <c r="F2429" s="2" t="s">
        <v>3688</v>
      </c>
      <c r="G2429" s="2" t="str">
        <f>HYPERLINK("[SupplementaryData2.xlsx]HPMR!A820","HPMR")</f>
        <v>HPMR</v>
      </c>
      <c r="H2429" s="2" t="s">
        <v>3688</v>
      </c>
      <c r="I2429" s="2" t="s">
        <v>3688</v>
      </c>
      <c r="J2429" s="2" t="str">
        <f>HYPERLINK("[SupplementaryData2.xlsx]STRING.binding!A1324","STRING.binding")</f>
        <v>STRING.binding</v>
      </c>
      <c r="K2429" s="2" t="s">
        <v>3688</v>
      </c>
      <c r="L2429" t="s">
        <v>3257</v>
      </c>
      <c r="M2429" t="s">
        <v>4005</v>
      </c>
      <c r="N2429" t="s">
        <v>3688</v>
      </c>
      <c r="O2429" t="s">
        <v>5599</v>
      </c>
      <c r="P2429" t="s">
        <v>5601</v>
      </c>
    </row>
    <row r="2430" spans="1:16" x14ac:dyDescent="0.45">
      <c r="A2430" t="s">
        <v>2444</v>
      </c>
      <c r="B2430" t="s">
        <v>3257</v>
      </c>
      <c r="C2430" t="s">
        <v>3966</v>
      </c>
      <c r="D2430" t="s">
        <v>3997</v>
      </c>
      <c r="E2430" t="s">
        <v>4687</v>
      </c>
      <c r="F2430" s="2" t="s">
        <v>3688</v>
      </c>
      <c r="G2430" s="2" t="s">
        <v>3688</v>
      </c>
      <c r="H2430" s="2" t="s">
        <v>3688</v>
      </c>
      <c r="I2430" s="2" t="s">
        <v>3688</v>
      </c>
      <c r="J2430" s="2" t="str">
        <f>HYPERLINK("[SupplementaryData2.xlsx]STRING.binding!A1325","STRING.binding")</f>
        <v>STRING.binding</v>
      </c>
      <c r="K2430" s="2" t="s">
        <v>3688</v>
      </c>
      <c r="L2430" t="s">
        <v>3257</v>
      </c>
      <c r="M2430" t="s">
        <v>3997</v>
      </c>
      <c r="N2430" t="s">
        <v>3688</v>
      </c>
      <c r="O2430" t="s">
        <v>5600</v>
      </c>
      <c r="P2430" t="s">
        <v>5603</v>
      </c>
    </row>
    <row r="2431" spans="1:16" x14ac:dyDescent="0.45">
      <c r="A2431" t="s">
        <v>2445</v>
      </c>
      <c r="B2431" t="s">
        <v>3257</v>
      </c>
      <c r="C2431" t="s">
        <v>3966</v>
      </c>
      <c r="D2431" t="s">
        <v>4335</v>
      </c>
      <c r="E2431" t="s">
        <v>5025</v>
      </c>
      <c r="F2431" s="2" t="s">
        <v>3688</v>
      </c>
      <c r="G2431" s="2" t="str">
        <f>HYPERLINK("[SupplementaryData2.xlsx]HPMR!A821","HPMR")</f>
        <v>HPMR</v>
      </c>
      <c r="H2431" s="2" t="s">
        <v>3688</v>
      </c>
      <c r="I2431" s="2" t="str">
        <f>HYPERLINK("[SupplementaryData2.xlsx]HPRD!A1275","HPRD")</f>
        <v>HPRD</v>
      </c>
      <c r="J2431" s="2" t="str">
        <f>HYPERLINK("[SupplementaryData2.xlsx]STRING.binding!A1326","STRING.binding")</f>
        <v>STRING.binding</v>
      </c>
      <c r="K2431" s="2" t="s">
        <v>3688</v>
      </c>
      <c r="L2431" t="s">
        <v>3257</v>
      </c>
      <c r="M2431" t="s">
        <v>4335</v>
      </c>
      <c r="N2431" t="s">
        <v>3688</v>
      </c>
      <c r="O2431" t="s">
        <v>5599</v>
      </c>
      <c r="P2431" t="s">
        <v>5601</v>
      </c>
    </row>
    <row r="2432" spans="1:16" x14ac:dyDescent="0.45">
      <c r="A2432" t="s">
        <v>2446</v>
      </c>
      <c r="B2432" t="s">
        <v>3257</v>
      </c>
      <c r="C2432" t="s">
        <v>3966</v>
      </c>
      <c r="D2432" t="s">
        <v>3998</v>
      </c>
      <c r="E2432" t="s">
        <v>4688</v>
      </c>
      <c r="F2432" s="2" t="s">
        <v>3688</v>
      </c>
      <c r="G2432" s="2" t="str">
        <f>HYPERLINK("[SupplementaryData2.xlsx]HPMR!A822","HPMR")</f>
        <v>HPMR</v>
      </c>
      <c r="H2432" s="2" t="s">
        <v>3688</v>
      </c>
      <c r="I2432" s="2" t="str">
        <f>HYPERLINK("[SupplementaryData2.xlsx]HPRD!A1276","HPRD")</f>
        <v>HPRD</v>
      </c>
      <c r="J2432" s="2" t="str">
        <f>HYPERLINK("[SupplementaryData2.xlsx]STRING.binding!A1327","STRING.binding")</f>
        <v>STRING.binding</v>
      </c>
      <c r="K2432" s="2" t="s">
        <v>3688</v>
      </c>
      <c r="L2432" t="s">
        <v>3257</v>
      </c>
      <c r="M2432" t="s">
        <v>3998</v>
      </c>
      <c r="N2432" t="s">
        <v>3688</v>
      </c>
      <c r="O2432" t="s">
        <v>5599</v>
      </c>
      <c r="P2432" t="s">
        <v>5601</v>
      </c>
    </row>
    <row r="2433" spans="1:16" x14ac:dyDescent="0.45">
      <c r="A2433" t="s">
        <v>2447</v>
      </c>
      <c r="B2433" t="s">
        <v>3257</v>
      </c>
      <c r="C2433" t="s">
        <v>3966</v>
      </c>
      <c r="D2433" t="s">
        <v>4047</v>
      </c>
      <c r="E2433" t="s">
        <v>4737</v>
      </c>
      <c r="F2433" s="2" t="s">
        <v>3688</v>
      </c>
      <c r="G2433" s="2" t="str">
        <f>HYPERLINK("[SupplementaryData2.xlsx]HPMR!A823","HPMR")</f>
        <v>HPMR</v>
      </c>
      <c r="H2433" s="2" t="s">
        <v>3688</v>
      </c>
      <c r="I2433" s="2" t="s">
        <v>3688</v>
      </c>
      <c r="J2433" s="2" t="str">
        <f>HYPERLINK("[SupplementaryData2.xlsx]STRING.binding!A1328","STRING.binding")</f>
        <v>STRING.binding</v>
      </c>
      <c r="K2433" s="2" t="s">
        <v>3688</v>
      </c>
      <c r="L2433" t="s">
        <v>3257</v>
      </c>
      <c r="M2433" t="s">
        <v>4047</v>
      </c>
      <c r="N2433" t="s">
        <v>3688</v>
      </c>
      <c r="O2433" t="s">
        <v>5599</v>
      </c>
      <c r="P2433" t="s">
        <v>5601</v>
      </c>
    </row>
    <row r="2434" spans="1:16" x14ac:dyDescent="0.45">
      <c r="A2434" t="s">
        <v>2448</v>
      </c>
      <c r="B2434" t="s">
        <v>3257</v>
      </c>
      <c r="C2434" t="s">
        <v>3966</v>
      </c>
      <c r="D2434" t="s">
        <v>4008</v>
      </c>
      <c r="E2434" t="s">
        <v>4698</v>
      </c>
      <c r="F2434" s="2" t="s">
        <v>3688</v>
      </c>
      <c r="G2434" s="2" t="s">
        <v>3688</v>
      </c>
      <c r="H2434" s="2" t="s">
        <v>3688</v>
      </c>
      <c r="I2434" s="2" t="str">
        <f>HYPERLINK("[SupplementaryData2.xlsx]HPRD!A1277","HPRD")</f>
        <v>HPRD</v>
      </c>
      <c r="J2434" s="2" t="str">
        <f>HYPERLINK("[SupplementaryData2.xlsx]STRING.binding!A1329","STRING.binding")</f>
        <v>STRING.binding</v>
      </c>
      <c r="K2434" s="2" t="s">
        <v>3688</v>
      </c>
      <c r="L2434" t="s">
        <v>3257</v>
      </c>
      <c r="M2434" t="s">
        <v>4008</v>
      </c>
      <c r="N2434" t="s">
        <v>3688</v>
      </c>
      <c r="O2434" t="s">
        <v>5600</v>
      </c>
      <c r="P2434" t="s">
        <v>5601</v>
      </c>
    </row>
    <row r="2435" spans="1:16" x14ac:dyDescent="0.45">
      <c r="A2435" t="s">
        <v>2449</v>
      </c>
      <c r="B2435" t="s">
        <v>3258</v>
      </c>
      <c r="C2435" t="s">
        <v>3967</v>
      </c>
      <c r="D2435" t="s">
        <v>4228</v>
      </c>
      <c r="E2435" t="s">
        <v>4918</v>
      </c>
      <c r="F2435" s="2" t="s">
        <v>3688</v>
      </c>
      <c r="G2435" s="2" t="s">
        <v>3688</v>
      </c>
      <c r="H2435" s="2" t="s">
        <v>3688</v>
      </c>
      <c r="I2435" s="2" t="str">
        <f>HYPERLINK("[SupplementaryData2.xlsx]HPRD!A1278","HPRD")</f>
        <v>HPRD</v>
      </c>
      <c r="J2435" s="2" t="str">
        <f>HYPERLINK("[SupplementaryData2.xlsx]STRING.binding!A1330","STRING.binding")</f>
        <v>STRING.binding</v>
      </c>
      <c r="K2435" s="2" t="s">
        <v>3688</v>
      </c>
      <c r="L2435" t="s">
        <v>3688</v>
      </c>
      <c r="M2435" t="s">
        <v>4228</v>
      </c>
      <c r="N2435" t="s">
        <v>3688</v>
      </c>
      <c r="O2435" t="s">
        <v>5600</v>
      </c>
      <c r="P2435" t="s">
        <v>5601</v>
      </c>
    </row>
    <row r="2436" spans="1:16" x14ac:dyDescent="0.45">
      <c r="A2436" t="s">
        <v>2450</v>
      </c>
      <c r="B2436" t="s">
        <v>3258</v>
      </c>
      <c r="C2436" t="s">
        <v>3967</v>
      </c>
      <c r="D2436" t="s">
        <v>4038</v>
      </c>
      <c r="E2436" t="s">
        <v>4728</v>
      </c>
      <c r="F2436" s="2" t="s">
        <v>3688</v>
      </c>
      <c r="G2436" s="2" t="s">
        <v>3688</v>
      </c>
      <c r="H2436" s="2" t="s">
        <v>3688</v>
      </c>
      <c r="I2436" s="2" t="s">
        <v>3688</v>
      </c>
      <c r="J2436" s="2" t="str">
        <f>HYPERLINK("[SupplementaryData2.xlsx]STRING.binding!A1331","STRING.binding")</f>
        <v>STRING.binding</v>
      </c>
      <c r="K2436" s="2" t="s">
        <v>3688</v>
      </c>
      <c r="L2436" t="s">
        <v>3688</v>
      </c>
      <c r="M2436" t="s">
        <v>4038</v>
      </c>
      <c r="N2436" t="s">
        <v>5583</v>
      </c>
      <c r="O2436" t="s">
        <v>5600</v>
      </c>
      <c r="P2436" t="s">
        <v>5601</v>
      </c>
    </row>
    <row r="2437" spans="1:16" x14ac:dyDescent="0.45">
      <c r="A2437" t="s">
        <v>2451</v>
      </c>
      <c r="B2437" t="s">
        <v>3258</v>
      </c>
      <c r="C2437" t="s">
        <v>3967</v>
      </c>
      <c r="D2437" t="s">
        <v>4005</v>
      </c>
      <c r="E2437" t="s">
        <v>4695</v>
      </c>
      <c r="F2437" s="2" t="s">
        <v>3688</v>
      </c>
      <c r="G2437" s="2" t="s">
        <v>3688</v>
      </c>
      <c r="H2437" s="2" t="s">
        <v>3688</v>
      </c>
      <c r="I2437" s="2" t="str">
        <f>HYPERLINK("[SupplementaryData2.xlsx]HPRD!A1279","HPRD")</f>
        <v>HPRD</v>
      </c>
      <c r="J2437" s="2" t="s">
        <v>3688</v>
      </c>
      <c r="K2437" s="2" t="s">
        <v>3688</v>
      </c>
      <c r="L2437" t="s">
        <v>3688</v>
      </c>
      <c r="M2437" t="s">
        <v>4005</v>
      </c>
      <c r="N2437" t="s">
        <v>3688</v>
      </c>
      <c r="O2437" t="s">
        <v>5600</v>
      </c>
      <c r="P2437" t="s">
        <v>5601</v>
      </c>
    </row>
    <row r="2438" spans="1:16" x14ac:dyDescent="0.45">
      <c r="A2438" t="s">
        <v>2452</v>
      </c>
      <c r="B2438" t="s">
        <v>3258</v>
      </c>
      <c r="C2438" t="s">
        <v>3967</v>
      </c>
      <c r="D2438" t="s">
        <v>3998</v>
      </c>
      <c r="E2438" t="s">
        <v>4688</v>
      </c>
      <c r="F2438" s="2" t="s">
        <v>3688</v>
      </c>
      <c r="G2438" s="2" t="s">
        <v>3688</v>
      </c>
      <c r="H2438" s="2" t="s">
        <v>3688</v>
      </c>
      <c r="I2438" s="2" t="str">
        <f>HYPERLINK("[SupplementaryData2.xlsx]HPRD!A1280","HPRD")</f>
        <v>HPRD</v>
      </c>
      <c r="J2438" s="2" t="s">
        <v>3688</v>
      </c>
      <c r="K2438" s="2" t="s">
        <v>3688</v>
      </c>
      <c r="L2438" t="s">
        <v>3688</v>
      </c>
      <c r="M2438" t="s">
        <v>3998</v>
      </c>
      <c r="N2438" t="s">
        <v>3688</v>
      </c>
      <c r="O2438" t="s">
        <v>5600</v>
      </c>
      <c r="P2438" t="s">
        <v>5601</v>
      </c>
    </row>
    <row r="2439" spans="1:16" x14ac:dyDescent="0.45">
      <c r="A2439" t="s">
        <v>2453</v>
      </c>
      <c r="B2439" t="s">
        <v>3258</v>
      </c>
      <c r="C2439" t="s">
        <v>3967</v>
      </c>
      <c r="D2439" t="s">
        <v>4168</v>
      </c>
      <c r="E2439" t="s">
        <v>4858</v>
      </c>
      <c r="F2439" s="2" t="s">
        <v>3688</v>
      </c>
      <c r="G2439" s="2" t="s">
        <v>3688</v>
      </c>
      <c r="H2439" s="2" t="s">
        <v>3688</v>
      </c>
      <c r="I2439" s="2" t="s">
        <v>3688</v>
      </c>
      <c r="J2439" s="2" t="str">
        <f>HYPERLINK("[SupplementaryData2.xlsx]STRING.binding!A1332","STRING.binding")</f>
        <v>STRING.binding</v>
      </c>
      <c r="K2439" s="2" t="s">
        <v>3688</v>
      </c>
      <c r="L2439" t="s">
        <v>3688</v>
      </c>
      <c r="M2439" t="s">
        <v>4168</v>
      </c>
      <c r="N2439" t="s">
        <v>3688</v>
      </c>
      <c r="O2439" t="s">
        <v>5600</v>
      </c>
      <c r="P2439" t="s">
        <v>5603</v>
      </c>
    </row>
    <row r="2440" spans="1:16" x14ac:dyDescent="0.45">
      <c r="A2440" t="s">
        <v>2454</v>
      </c>
      <c r="B2440" t="s">
        <v>3258</v>
      </c>
      <c r="C2440" t="s">
        <v>3967</v>
      </c>
      <c r="D2440" t="s">
        <v>4197</v>
      </c>
      <c r="E2440" t="s">
        <v>4887</v>
      </c>
      <c r="F2440" s="2" t="s">
        <v>3688</v>
      </c>
      <c r="G2440" s="2" t="s">
        <v>3688</v>
      </c>
      <c r="H2440" s="2" t="s">
        <v>3688</v>
      </c>
      <c r="I2440" s="2" t="str">
        <f>HYPERLINK("[SupplementaryData2.xlsx]HPRD!A1281","HPRD")</f>
        <v>HPRD</v>
      </c>
      <c r="J2440" s="2" t="str">
        <f>HYPERLINK("[SupplementaryData2.xlsx]STRING.binding!A1333","STRING.binding")</f>
        <v>STRING.binding</v>
      </c>
      <c r="K2440" s="2" t="s">
        <v>3688</v>
      </c>
      <c r="L2440" t="s">
        <v>3688</v>
      </c>
      <c r="M2440" t="s">
        <v>4197</v>
      </c>
      <c r="N2440" t="s">
        <v>3688</v>
      </c>
      <c r="O2440" t="s">
        <v>5600</v>
      </c>
      <c r="P2440" t="s">
        <v>5601</v>
      </c>
    </row>
    <row r="2441" spans="1:16" x14ac:dyDescent="0.45">
      <c r="A2441" t="s">
        <v>2455</v>
      </c>
      <c r="B2441" t="s">
        <v>3258</v>
      </c>
      <c r="C2441" t="s">
        <v>3967</v>
      </c>
      <c r="D2441" t="s">
        <v>4105</v>
      </c>
      <c r="E2441" t="s">
        <v>4795</v>
      </c>
      <c r="F2441" s="2" t="s">
        <v>3688</v>
      </c>
      <c r="G2441" s="2" t="s">
        <v>3688</v>
      </c>
      <c r="H2441" s="2" t="s">
        <v>3688</v>
      </c>
      <c r="I2441" s="2" t="s">
        <v>3688</v>
      </c>
      <c r="J2441" s="2" t="str">
        <f>HYPERLINK("[SupplementaryData2.xlsx]STRING.binding!A1334","STRING.binding")</f>
        <v>STRING.binding</v>
      </c>
      <c r="K2441" s="2" t="s">
        <v>3688</v>
      </c>
      <c r="L2441" t="s">
        <v>3688</v>
      </c>
      <c r="M2441" t="s">
        <v>4105</v>
      </c>
      <c r="N2441" t="s">
        <v>3688</v>
      </c>
      <c r="O2441" t="s">
        <v>5600</v>
      </c>
      <c r="P2441" t="s">
        <v>5603</v>
      </c>
    </row>
    <row r="2442" spans="1:16" x14ac:dyDescent="0.45">
      <c r="A2442" t="s">
        <v>2456</v>
      </c>
      <c r="B2442" t="s">
        <v>3258</v>
      </c>
      <c r="C2442" t="s">
        <v>3967</v>
      </c>
      <c r="D2442" t="s">
        <v>4054</v>
      </c>
      <c r="E2442" t="s">
        <v>4744</v>
      </c>
      <c r="F2442" s="2" t="s">
        <v>3688</v>
      </c>
      <c r="G2442" s="2" t="s">
        <v>3688</v>
      </c>
      <c r="H2442" s="2" t="s">
        <v>3688</v>
      </c>
      <c r="I2442" s="2" t="s">
        <v>3688</v>
      </c>
      <c r="J2442" s="2" t="str">
        <f>HYPERLINK("[SupplementaryData2.xlsx]STRING.binding!A1335","STRING.binding")</f>
        <v>STRING.binding</v>
      </c>
      <c r="K2442" s="2" t="s">
        <v>3688</v>
      </c>
      <c r="L2442" t="s">
        <v>3688</v>
      </c>
      <c r="M2442" t="s">
        <v>4054</v>
      </c>
      <c r="N2442" t="s">
        <v>5584</v>
      </c>
      <c r="O2442" t="s">
        <v>5600</v>
      </c>
      <c r="P2442" t="s">
        <v>5601</v>
      </c>
    </row>
    <row r="2443" spans="1:16" x14ac:dyDescent="0.45">
      <c r="A2443" t="s">
        <v>2457</v>
      </c>
      <c r="B2443" t="s">
        <v>3259</v>
      </c>
      <c r="C2443" t="s">
        <v>3968</v>
      </c>
      <c r="D2443" t="s">
        <v>4038</v>
      </c>
      <c r="E2443" t="s">
        <v>4728</v>
      </c>
      <c r="F2443" s="2" t="s">
        <v>3688</v>
      </c>
      <c r="G2443" s="2" t="s">
        <v>3688</v>
      </c>
      <c r="H2443" s="2" t="s">
        <v>3688</v>
      </c>
      <c r="I2443" s="2" t="s">
        <v>3688</v>
      </c>
      <c r="J2443" s="2" t="str">
        <f>HYPERLINK("[SupplementaryData2.xlsx]STRING.binding!A1336","STRING.binding")</f>
        <v>STRING.binding</v>
      </c>
      <c r="K2443" s="2" t="s">
        <v>3688</v>
      </c>
      <c r="L2443" t="s">
        <v>5382</v>
      </c>
      <c r="M2443" t="s">
        <v>4038</v>
      </c>
      <c r="N2443" t="s">
        <v>3688</v>
      </c>
      <c r="O2443" t="s">
        <v>5600</v>
      </c>
      <c r="P2443" t="s">
        <v>5603</v>
      </c>
    </row>
    <row r="2444" spans="1:16" x14ac:dyDescent="0.45">
      <c r="A2444" t="s">
        <v>2458</v>
      </c>
      <c r="B2444" t="s">
        <v>3259</v>
      </c>
      <c r="C2444" t="s">
        <v>3968</v>
      </c>
      <c r="D2444" t="s">
        <v>4308</v>
      </c>
      <c r="E2444" t="s">
        <v>4998</v>
      </c>
      <c r="F2444" s="2" t="s">
        <v>3688</v>
      </c>
      <c r="G2444" s="2" t="s">
        <v>3688</v>
      </c>
      <c r="H2444" s="2" t="s">
        <v>3688</v>
      </c>
      <c r="I2444" s="2" t="str">
        <f>HYPERLINK("[SupplementaryData2.xlsx]HPRD!A1282","HPRD")</f>
        <v>HPRD</v>
      </c>
      <c r="J2444" s="2" t="s">
        <v>3688</v>
      </c>
      <c r="K2444" s="2" t="s">
        <v>3688</v>
      </c>
      <c r="L2444" t="s">
        <v>5382</v>
      </c>
      <c r="M2444" t="s">
        <v>4308</v>
      </c>
      <c r="N2444" t="s">
        <v>3688</v>
      </c>
      <c r="O2444" t="s">
        <v>5600</v>
      </c>
      <c r="P2444" t="s">
        <v>5601</v>
      </c>
    </row>
    <row r="2445" spans="1:16" x14ac:dyDescent="0.45">
      <c r="A2445" t="s">
        <v>2459</v>
      </c>
      <c r="B2445" t="s">
        <v>3259</v>
      </c>
      <c r="C2445" t="s">
        <v>3968</v>
      </c>
      <c r="D2445" t="s">
        <v>4346</v>
      </c>
      <c r="E2445" t="s">
        <v>5036</v>
      </c>
      <c r="F2445" s="2" t="str">
        <f>HYPERLINK("[SupplementaryData2.xlsx]DLRP!A461","DLRP")</f>
        <v>DLRP</v>
      </c>
      <c r="G2445" s="2" t="str">
        <f>HYPERLINK("[SupplementaryData2.xlsx]HPMR!A824","HPMR")</f>
        <v>HPMR</v>
      </c>
      <c r="H2445" s="2" t="str">
        <f>HYPERLINK("[SupplementaryData2.xlsx]IUPHAR!A358","IUPHAR")</f>
        <v>IUPHAR</v>
      </c>
      <c r="I2445" s="2" t="str">
        <f>HYPERLINK("[SupplementaryData2.xlsx]HPRD!A1283","HPRD")</f>
        <v>HPRD</v>
      </c>
      <c r="J2445" s="2" t="str">
        <f>HYPERLINK("[SupplementaryData2.xlsx]STRING.binding!A1337","STRING.binding")</f>
        <v>STRING.binding</v>
      </c>
      <c r="K2445" s="2" t="str">
        <f>HYPERLINK("[SupplementaryData2.xlsx]STRING.experiment!A422","STRING.experiment")</f>
        <v>STRING.experiment</v>
      </c>
      <c r="L2445" t="s">
        <v>5382</v>
      </c>
      <c r="M2445" t="s">
        <v>4346</v>
      </c>
      <c r="N2445" t="s">
        <v>3688</v>
      </c>
      <c r="O2445" t="s">
        <v>5599</v>
      </c>
      <c r="P2445" t="s">
        <v>5601</v>
      </c>
    </row>
    <row r="2446" spans="1:16" x14ac:dyDescent="0.45">
      <c r="A2446" t="s">
        <v>2460</v>
      </c>
      <c r="B2446" t="s">
        <v>3259</v>
      </c>
      <c r="C2446" t="s">
        <v>3968</v>
      </c>
      <c r="D2446" t="s">
        <v>4063</v>
      </c>
      <c r="E2446" t="s">
        <v>4753</v>
      </c>
      <c r="F2446" s="2" t="s">
        <v>3688</v>
      </c>
      <c r="G2446" s="2" t="s">
        <v>3688</v>
      </c>
      <c r="H2446" s="2" t="s">
        <v>3688</v>
      </c>
      <c r="I2446" s="2" t="str">
        <f>HYPERLINK("[SupplementaryData2.xlsx]HPRD!A1284","HPRD")</f>
        <v>HPRD</v>
      </c>
      <c r="J2446" s="2" t="str">
        <f>HYPERLINK("[SupplementaryData2.xlsx]STRING.binding!A1338","STRING.binding")</f>
        <v>STRING.binding</v>
      </c>
      <c r="K2446" s="2" t="s">
        <v>3688</v>
      </c>
      <c r="L2446" t="s">
        <v>5382</v>
      </c>
      <c r="M2446" t="s">
        <v>4063</v>
      </c>
      <c r="N2446" t="s">
        <v>3688</v>
      </c>
      <c r="O2446" t="s">
        <v>5600</v>
      </c>
      <c r="P2446" t="s">
        <v>5601</v>
      </c>
    </row>
    <row r="2447" spans="1:16" x14ac:dyDescent="0.45">
      <c r="A2447" t="s">
        <v>2461</v>
      </c>
      <c r="B2447" t="s">
        <v>3259</v>
      </c>
      <c r="C2447" t="s">
        <v>3968</v>
      </c>
      <c r="D2447" t="s">
        <v>3997</v>
      </c>
      <c r="E2447" t="s">
        <v>4687</v>
      </c>
      <c r="F2447" s="2" t="s">
        <v>3688</v>
      </c>
      <c r="G2447" s="2" t="s">
        <v>3688</v>
      </c>
      <c r="H2447" s="2" t="s">
        <v>3688</v>
      </c>
      <c r="I2447" s="2" t="s">
        <v>3688</v>
      </c>
      <c r="J2447" s="2" t="str">
        <f>HYPERLINK("[SupplementaryData2.xlsx]STRING.binding!A1339","STRING.binding")</f>
        <v>STRING.binding</v>
      </c>
      <c r="K2447" s="2" t="s">
        <v>3688</v>
      </c>
      <c r="L2447" t="s">
        <v>5382</v>
      </c>
      <c r="M2447" t="s">
        <v>3997</v>
      </c>
      <c r="N2447" t="s">
        <v>3688</v>
      </c>
      <c r="O2447" t="s">
        <v>5600</v>
      </c>
      <c r="P2447" t="s">
        <v>5603</v>
      </c>
    </row>
    <row r="2448" spans="1:16" x14ac:dyDescent="0.45">
      <c r="A2448" t="s">
        <v>2462</v>
      </c>
      <c r="B2448" t="s">
        <v>3259</v>
      </c>
      <c r="C2448" t="s">
        <v>3968</v>
      </c>
      <c r="D2448" t="s">
        <v>4001</v>
      </c>
      <c r="E2448" t="s">
        <v>4691</v>
      </c>
      <c r="F2448" s="2" t="s">
        <v>3688</v>
      </c>
      <c r="G2448" s="2" t="s">
        <v>3688</v>
      </c>
      <c r="H2448" s="2" t="s">
        <v>3688</v>
      </c>
      <c r="I2448" s="2" t="s">
        <v>3688</v>
      </c>
      <c r="J2448" s="2" t="str">
        <f>HYPERLINK("[SupplementaryData2.xlsx]STRING.binding!A1340","STRING.binding")</f>
        <v>STRING.binding</v>
      </c>
      <c r="K2448" s="2" t="s">
        <v>3688</v>
      </c>
      <c r="L2448" t="s">
        <v>5382</v>
      </c>
      <c r="M2448" t="s">
        <v>4001</v>
      </c>
      <c r="N2448" t="s">
        <v>3688</v>
      </c>
      <c r="O2448" t="s">
        <v>5600</v>
      </c>
      <c r="P2448" t="s">
        <v>5603</v>
      </c>
    </row>
    <row r="2449" spans="1:16" x14ac:dyDescent="0.45">
      <c r="A2449" t="s">
        <v>2463</v>
      </c>
      <c r="B2449" t="s">
        <v>3259</v>
      </c>
      <c r="C2449" t="s">
        <v>3968</v>
      </c>
      <c r="D2449" t="s">
        <v>3998</v>
      </c>
      <c r="E2449" t="s">
        <v>4688</v>
      </c>
      <c r="F2449" s="2" t="s">
        <v>3688</v>
      </c>
      <c r="G2449" s="2" t="s">
        <v>3688</v>
      </c>
      <c r="H2449" s="2" t="s">
        <v>3688</v>
      </c>
      <c r="I2449" s="2" t="s">
        <v>3688</v>
      </c>
      <c r="J2449" s="2" t="str">
        <f>HYPERLINK("[SupplementaryData2.xlsx]STRING.binding!A1341","STRING.binding")</f>
        <v>STRING.binding</v>
      </c>
      <c r="K2449" s="2" t="s">
        <v>3688</v>
      </c>
      <c r="L2449" t="s">
        <v>5382</v>
      </c>
      <c r="M2449" t="s">
        <v>3998</v>
      </c>
      <c r="N2449" t="s">
        <v>3688</v>
      </c>
      <c r="O2449" t="s">
        <v>5600</v>
      </c>
      <c r="P2449" t="s">
        <v>5603</v>
      </c>
    </row>
    <row r="2450" spans="1:16" x14ac:dyDescent="0.45">
      <c r="A2450" t="s">
        <v>2464</v>
      </c>
      <c r="B2450" t="s">
        <v>3259</v>
      </c>
      <c r="C2450" t="s">
        <v>3968</v>
      </c>
      <c r="D2450" t="s">
        <v>4230</v>
      </c>
      <c r="E2450" t="s">
        <v>4920</v>
      </c>
      <c r="F2450" s="2" t="str">
        <f>HYPERLINK("[SupplementaryData2.xlsx]DLRP!A462","DLRP")</f>
        <v>DLRP</v>
      </c>
      <c r="G2450" s="2" t="str">
        <f>HYPERLINK("[SupplementaryData2.xlsx]HPMR!A825","HPMR")</f>
        <v>HPMR</v>
      </c>
      <c r="H2450" s="2" t="str">
        <f>HYPERLINK("[SupplementaryData2.xlsx]IUPHAR!A359","IUPHAR")</f>
        <v>IUPHAR</v>
      </c>
      <c r="I2450" s="2" t="str">
        <f>HYPERLINK("[SupplementaryData2.xlsx]HPRD!A1285","HPRD")</f>
        <v>HPRD</v>
      </c>
      <c r="J2450" s="2" t="str">
        <f>HYPERLINK("[SupplementaryData2.xlsx]STRING.binding!A1342","STRING.binding")</f>
        <v>STRING.binding</v>
      </c>
      <c r="K2450" s="2" t="str">
        <f>HYPERLINK("[SupplementaryData2.xlsx]STRING.experiment!A423","STRING.experiment")</f>
        <v>STRING.experiment</v>
      </c>
      <c r="L2450" t="s">
        <v>5382</v>
      </c>
      <c r="M2450" t="s">
        <v>4230</v>
      </c>
      <c r="N2450" t="s">
        <v>3688</v>
      </c>
      <c r="O2450" t="s">
        <v>5599</v>
      </c>
      <c r="P2450" t="s">
        <v>5601</v>
      </c>
    </row>
    <row r="2451" spans="1:16" x14ac:dyDescent="0.45">
      <c r="A2451" t="s">
        <v>2465</v>
      </c>
      <c r="B2451" t="s">
        <v>3259</v>
      </c>
      <c r="C2451" t="s">
        <v>3968</v>
      </c>
      <c r="D2451" t="s">
        <v>4226</v>
      </c>
      <c r="E2451" t="s">
        <v>4916</v>
      </c>
      <c r="F2451" s="2" t="str">
        <f>HYPERLINK("[SupplementaryData2.xlsx]DLRP!A463","DLRP")</f>
        <v>DLRP</v>
      </c>
      <c r="G2451" s="2" t="str">
        <f>HYPERLINK("[SupplementaryData2.xlsx]HPMR!A826","HPMR")</f>
        <v>HPMR</v>
      </c>
      <c r="H2451" s="2" t="s">
        <v>3688</v>
      </c>
      <c r="I2451" s="2" t="str">
        <f>HYPERLINK("[SupplementaryData2.xlsx]HPRD!A1286","HPRD")</f>
        <v>HPRD</v>
      </c>
      <c r="J2451" s="2" t="str">
        <f>HYPERLINK("[SupplementaryData2.xlsx]STRING.binding!A1343","STRING.binding")</f>
        <v>STRING.binding</v>
      </c>
      <c r="K2451" s="2" t="str">
        <f>HYPERLINK("[SupplementaryData2.xlsx]STRING.experiment!A424","STRING.experiment")</f>
        <v>STRING.experiment</v>
      </c>
      <c r="L2451" t="s">
        <v>5382</v>
      </c>
      <c r="M2451" t="s">
        <v>4226</v>
      </c>
      <c r="N2451" t="s">
        <v>3688</v>
      </c>
      <c r="O2451" t="s">
        <v>5599</v>
      </c>
      <c r="P2451" t="s">
        <v>5601</v>
      </c>
    </row>
    <row r="2452" spans="1:16" x14ac:dyDescent="0.45">
      <c r="A2452" t="s">
        <v>2466</v>
      </c>
      <c r="B2452" t="s">
        <v>3259</v>
      </c>
      <c r="C2452" t="s">
        <v>3968</v>
      </c>
      <c r="D2452" t="s">
        <v>4347</v>
      </c>
      <c r="E2452" t="s">
        <v>5037</v>
      </c>
      <c r="F2452" s="2" t="str">
        <f>HYPERLINK("[SupplementaryData2.xlsx]DLRP!A464","DLRP")</f>
        <v>DLRP</v>
      </c>
      <c r="G2452" s="2" t="s">
        <v>3688</v>
      </c>
      <c r="H2452" s="2" t="s">
        <v>3688</v>
      </c>
      <c r="I2452" s="2" t="str">
        <f>HYPERLINK("[SupplementaryData2.xlsx]HPRD!A1287","HPRD")</f>
        <v>HPRD</v>
      </c>
      <c r="J2452" s="2" t="str">
        <f>HYPERLINK("[SupplementaryData2.xlsx]STRING.binding!A1344","STRING.binding")</f>
        <v>STRING.binding</v>
      </c>
      <c r="K2452" s="2" t="s">
        <v>3688</v>
      </c>
      <c r="L2452" t="s">
        <v>5382</v>
      </c>
      <c r="M2452" t="s">
        <v>4347</v>
      </c>
      <c r="N2452" t="s">
        <v>3688</v>
      </c>
      <c r="O2452" t="s">
        <v>5599</v>
      </c>
      <c r="P2452" t="s">
        <v>5601</v>
      </c>
    </row>
    <row r="2453" spans="1:16" x14ac:dyDescent="0.45">
      <c r="A2453" t="s">
        <v>2467</v>
      </c>
      <c r="B2453" t="s">
        <v>3259</v>
      </c>
      <c r="C2453" t="s">
        <v>3968</v>
      </c>
      <c r="D2453" t="s">
        <v>4073</v>
      </c>
      <c r="E2453" t="s">
        <v>4763</v>
      </c>
      <c r="F2453" s="2" t="s">
        <v>3688</v>
      </c>
      <c r="G2453" s="2" t="s">
        <v>3688</v>
      </c>
      <c r="H2453" s="2" t="s">
        <v>3688</v>
      </c>
      <c r="I2453" s="2" t="s">
        <v>3688</v>
      </c>
      <c r="J2453" s="2" t="str">
        <f>HYPERLINK("[SupplementaryData2.xlsx]STRING.binding!A1345","STRING.binding")</f>
        <v>STRING.binding</v>
      </c>
      <c r="K2453" s="2" t="s">
        <v>3688</v>
      </c>
      <c r="L2453" t="s">
        <v>5382</v>
      </c>
      <c r="M2453" t="s">
        <v>4073</v>
      </c>
      <c r="N2453" t="s">
        <v>3688</v>
      </c>
      <c r="O2453" t="s">
        <v>5600</v>
      </c>
      <c r="P2453" t="s">
        <v>5603</v>
      </c>
    </row>
    <row r="2454" spans="1:16" x14ac:dyDescent="0.45">
      <c r="A2454" t="s">
        <v>2468</v>
      </c>
      <c r="B2454" t="s">
        <v>3259</v>
      </c>
      <c r="C2454" t="s">
        <v>3968</v>
      </c>
      <c r="D2454" t="s">
        <v>4211</v>
      </c>
      <c r="E2454" t="s">
        <v>4901</v>
      </c>
      <c r="F2454" s="2" t="s">
        <v>3688</v>
      </c>
      <c r="G2454" s="2" t="s">
        <v>3688</v>
      </c>
      <c r="H2454" s="2" t="s">
        <v>3688</v>
      </c>
      <c r="I2454" s="2" t="s">
        <v>3688</v>
      </c>
      <c r="J2454" s="2" t="str">
        <f>HYPERLINK("[SupplementaryData2.xlsx]STRING.binding!A1346","STRING.binding")</f>
        <v>STRING.binding</v>
      </c>
      <c r="K2454" s="2" t="str">
        <f>HYPERLINK("[SupplementaryData2.xlsx]STRING.experiment!A425","STRING.experiment")</f>
        <v>STRING.experiment</v>
      </c>
      <c r="L2454" t="s">
        <v>5382</v>
      </c>
      <c r="M2454" t="s">
        <v>3688</v>
      </c>
      <c r="N2454" t="s">
        <v>3688</v>
      </c>
      <c r="O2454" t="s">
        <v>5600</v>
      </c>
      <c r="P2454" t="s">
        <v>5603</v>
      </c>
    </row>
    <row r="2455" spans="1:16" x14ac:dyDescent="0.45">
      <c r="A2455" t="s">
        <v>2469</v>
      </c>
      <c r="B2455" t="s">
        <v>3259</v>
      </c>
      <c r="C2455" t="s">
        <v>3968</v>
      </c>
      <c r="D2455" t="s">
        <v>4360</v>
      </c>
      <c r="E2455" t="s">
        <v>5050</v>
      </c>
      <c r="F2455" s="2" t="s">
        <v>3688</v>
      </c>
      <c r="G2455" s="2" t="s">
        <v>3688</v>
      </c>
      <c r="H2455" s="2" t="s">
        <v>3688</v>
      </c>
      <c r="I2455" s="2" t="s">
        <v>3688</v>
      </c>
      <c r="J2455" s="2" t="str">
        <f>HYPERLINK("[SupplementaryData2.xlsx]STRING.binding!A1347","STRING.binding")</f>
        <v>STRING.binding</v>
      </c>
      <c r="K2455" s="2" t="s">
        <v>3688</v>
      </c>
      <c r="L2455" t="s">
        <v>5382</v>
      </c>
      <c r="M2455" t="s">
        <v>4360</v>
      </c>
      <c r="N2455" t="s">
        <v>3688</v>
      </c>
      <c r="O2455" t="s">
        <v>5600</v>
      </c>
      <c r="P2455" t="s">
        <v>5603</v>
      </c>
    </row>
    <row r="2456" spans="1:16" x14ac:dyDescent="0.45">
      <c r="A2456" t="s">
        <v>2470</v>
      </c>
      <c r="B2456" t="s">
        <v>3260</v>
      </c>
      <c r="C2456" t="s">
        <v>3969</v>
      </c>
      <c r="D2456" t="s">
        <v>4346</v>
      </c>
      <c r="E2456" t="s">
        <v>5036</v>
      </c>
      <c r="F2456" s="2" t="str">
        <f>HYPERLINK("[SupplementaryData2.xlsx]DLRP!A465","DLRP")</f>
        <v>DLRP</v>
      </c>
      <c r="G2456" s="2" t="str">
        <f>HYPERLINK("[SupplementaryData2.xlsx]HPMR!A827","HPMR")</f>
        <v>HPMR</v>
      </c>
      <c r="H2456" s="2" t="str">
        <f>HYPERLINK("[SupplementaryData2.xlsx]IUPHAR!A360","IUPHAR")</f>
        <v>IUPHAR</v>
      </c>
      <c r="I2456" s="2" t="str">
        <f>HYPERLINK("[SupplementaryData2.xlsx]HPRD!A1288","HPRD")</f>
        <v>HPRD</v>
      </c>
      <c r="J2456" s="2" t="str">
        <f>HYPERLINK("[SupplementaryData2.xlsx]STRING.binding!A1348","STRING.binding")</f>
        <v>STRING.binding</v>
      </c>
      <c r="K2456" s="2" t="str">
        <f>HYPERLINK("[SupplementaryData2.xlsx]STRING.experiment!A426","STRING.experiment")</f>
        <v>STRING.experiment</v>
      </c>
      <c r="L2456" t="s">
        <v>3688</v>
      </c>
      <c r="M2456" t="s">
        <v>4346</v>
      </c>
      <c r="N2456" t="s">
        <v>3688</v>
      </c>
      <c r="O2456" t="s">
        <v>5599</v>
      </c>
      <c r="P2456" t="s">
        <v>5601</v>
      </c>
    </row>
    <row r="2457" spans="1:16" x14ac:dyDescent="0.45">
      <c r="A2457" t="s">
        <v>2471</v>
      </c>
      <c r="B2457" t="s">
        <v>3260</v>
      </c>
      <c r="C2457" t="s">
        <v>3969</v>
      </c>
      <c r="D2457" t="s">
        <v>4226</v>
      </c>
      <c r="E2457" t="s">
        <v>4916</v>
      </c>
      <c r="F2457" s="2" t="str">
        <f>HYPERLINK("[SupplementaryData2.xlsx]DLRP!A466","DLRP")</f>
        <v>DLRP</v>
      </c>
      <c r="G2457" s="2" t="str">
        <f>HYPERLINK("[SupplementaryData2.xlsx]HPMR!A828","HPMR")</f>
        <v>HPMR</v>
      </c>
      <c r="H2457" s="2" t="s">
        <v>3688</v>
      </c>
      <c r="I2457" s="2" t="str">
        <f>HYPERLINK("[SupplementaryData2.xlsx]HPRD!A1289","HPRD")</f>
        <v>HPRD</v>
      </c>
      <c r="J2457" s="2" t="str">
        <f>HYPERLINK("[SupplementaryData2.xlsx]STRING.binding!A1349","STRING.binding")</f>
        <v>STRING.binding</v>
      </c>
      <c r="K2457" s="2" t="s">
        <v>3688</v>
      </c>
      <c r="L2457" t="s">
        <v>3688</v>
      </c>
      <c r="M2457" t="s">
        <v>4226</v>
      </c>
      <c r="N2457" t="s">
        <v>3688</v>
      </c>
      <c r="O2457" t="s">
        <v>5599</v>
      </c>
      <c r="P2457" t="s">
        <v>5601</v>
      </c>
    </row>
    <row r="2458" spans="1:16" x14ac:dyDescent="0.45">
      <c r="A2458" t="s">
        <v>2472</v>
      </c>
      <c r="B2458" t="s">
        <v>3260</v>
      </c>
      <c r="C2458" t="s">
        <v>3969</v>
      </c>
      <c r="D2458" t="s">
        <v>4073</v>
      </c>
      <c r="E2458" t="s">
        <v>4763</v>
      </c>
      <c r="F2458" s="2" t="s">
        <v>3688</v>
      </c>
      <c r="G2458" s="2" t="s">
        <v>3688</v>
      </c>
      <c r="H2458" s="2" t="s">
        <v>3688</v>
      </c>
      <c r="I2458" s="2" t="s">
        <v>3688</v>
      </c>
      <c r="J2458" s="2" t="str">
        <f>HYPERLINK("[SupplementaryData2.xlsx]STRING.binding!A1350","STRING.binding")</f>
        <v>STRING.binding</v>
      </c>
      <c r="K2458" s="2" t="s">
        <v>3688</v>
      </c>
      <c r="L2458" t="s">
        <v>3688</v>
      </c>
      <c r="M2458" t="s">
        <v>4073</v>
      </c>
      <c r="N2458" t="s">
        <v>3688</v>
      </c>
      <c r="O2458" t="s">
        <v>5600</v>
      </c>
      <c r="P2458" t="s">
        <v>5603</v>
      </c>
    </row>
    <row r="2459" spans="1:16" x14ac:dyDescent="0.45">
      <c r="A2459" t="s">
        <v>2473</v>
      </c>
      <c r="B2459" t="s">
        <v>3260</v>
      </c>
      <c r="C2459" t="s">
        <v>3969</v>
      </c>
      <c r="D2459" t="s">
        <v>4360</v>
      </c>
      <c r="E2459" t="s">
        <v>5050</v>
      </c>
      <c r="F2459" s="2" t="s">
        <v>3688</v>
      </c>
      <c r="G2459" s="2" t="s">
        <v>3688</v>
      </c>
      <c r="H2459" s="2" t="s">
        <v>3688</v>
      </c>
      <c r="I2459" s="2" t="s">
        <v>3688</v>
      </c>
      <c r="J2459" s="2" t="str">
        <f>HYPERLINK("[SupplementaryData2.xlsx]STRING.binding!A1351","STRING.binding")</f>
        <v>STRING.binding</v>
      </c>
      <c r="K2459" s="2" t="s">
        <v>3688</v>
      </c>
      <c r="L2459" t="s">
        <v>3688</v>
      </c>
      <c r="M2459" t="s">
        <v>4360</v>
      </c>
      <c r="N2459" t="s">
        <v>3688</v>
      </c>
      <c r="O2459" t="s">
        <v>5600</v>
      </c>
      <c r="P2459" t="s">
        <v>5603</v>
      </c>
    </row>
    <row r="2460" spans="1:16" x14ac:dyDescent="0.45">
      <c r="A2460" t="s">
        <v>2474</v>
      </c>
      <c r="B2460" t="s">
        <v>3261</v>
      </c>
      <c r="C2460" t="s">
        <v>3970</v>
      </c>
      <c r="D2460" t="s">
        <v>4346</v>
      </c>
      <c r="E2460" t="s">
        <v>5036</v>
      </c>
      <c r="F2460" s="2" t="s">
        <v>3688</v>
      </c>
      <c r="G2460" s="2" t="s">
        <v>3688</v>
      </c>
      <c r="H2460" s="2" t="s">
        <v>3688</v>
      </c>
      <c r="I2460" s="2" t="s">
        <v>3688</v>
      </c>
      <c r="J2460" s="2" t="str">
        <f>HYPERLINK("[SupplementaryData2.xlsx]STRING.binding!A1352","STRING.binding")</f>
        <v>STRING.binding</v>
      </c>
      <c r="K2460" s="2" t="s">
        <v>3688</v>
      </c>
      <c r="L2460" t="s">
        <v>3261</v>
      </c>
      <c r="M2460" t="s">
        <v>4346</v>
      </c>
      <c r="N2460" t="s">
        <v>3688</v>
      </c>
      <c r="O2460" t="s">
        <v>5600</v>
      </c>
      <c r="P2460" t="s">
        <v>5603</v>
      </c>
    </row>
    <row r="2461" spans="1:16" x14ac:dyDescent="0.45">
      <c r="A2461" t="s">
        <v>2475</v>
      </c>
      <c r="B2461" t="s">
        <v>3261</v>
      </c>
      <c r="C2461" t="s">
        <v>3970</v>
      </c>
      <c r="D2461" t="s">
        <v>4233</v>
      </c>
      <c r="E2461" t="s">
        <v>4923</v>
      </c>
      <c r="F2461" s="2" t="str">
        <f>HYPERLINK("[SupplementaryData2.xlsx]DLRP!A467","DLRP")</f>
        <v>DLRP</v>
      </c>
      <c r="G2461" s="2" t="str">
        <f>HYPERLINK("[SupplementaryData2.xlsx]HPMR!A829","HPMR")</f>
        <v>HPMR</v>
      </c>
      <c r="H2461" s="2" t="str">
        <f>HYPERLINK("[SupplementaryData2.xlsx]IUPHAR!A361","IUPHAR")</f>
        <v>IUPHAR</v>
      </c>
      <c r="I2461" s="2" t="str">
        <f>HYPERLINK("[SupplementaryData2.xlsx]HPRD!A1290","HPRD")</f>
        <v>HPRD</v>
      </c>
      <c r="J2461" s="2" t="str">
        <f>HYPERLINK("[SupplementaryData2.xlsx]STRING.binding!A1353","STRING.binding")</f>
        <v>STRING.binding</v>
      </c>
      <c r="K2461" s="2" t="str">
        <f>HYPERLINK("[SupplementaryData2.xlsx]STRING.experiment!A427","STRING.experiment")</f>
        <v>STRING.experiment</v>
      </c>
      <c r="L2461" t="s">
        <v>3261</v>
      </c>
      <c r="M2461" t="s">
        <v>4233</v>
      </c>
      <c r="N2461" t="s">
        <v>3688</v>
      </c>
      <c r="O2461" t="s">
        <v>5599</v>
      </c>
      <c r="P2461" t="s">
        <v>5601</v>
      </c>
    </row>
    <row r="2462" spans="1:16" x14ac:dyDescent="0.45">
      <c r="A2462" t="s">
        <v>2476</v>
      </c>
      <c r="B2462" t="s">
        <v>3261</v>
      </c>
      <c r="C2462" t="s">
        <v>3970</v>
      </c>
      <c r="D2462" t="s">
        <v>3997</v>
      </c>
      <c r="E2462" t="s">
        <v>4687</v>
      </c>
      <c r="F2462" s="2" t="s">
        <v>3688</v>
      </c>
      <c r="G2462" s="2" t="s">
        <v>3688</v>
      </c>
      <c r="H2462" s="2" t="s">
        <v>3688</v>
      </c>
      <c r="I2462" s="2" t="s">
        <v>3688</v>
      </c>
      <c r="J2462" s="2" t="str">
        <f>HYPERLINK("[SupplementaryData2.xlsx]STRING.binding!A1354","STRING.binding")</f>
        <v>STRING.binding</v>
      </c>
      <c r="K2462" s="2" t="s">
        <v>3688</v>
      </c>
      <c r="L2462" t="s">
        <v>3261</v>
      </c>
      <c r="M2462" t="s">
        <v>3997</v>
      </c>
      <c r="N2462" t="s">
        <v>3688</v>
      </c>
      <c r="O2462" t="s">
        <v>5600</v>
      </c>
      <c r="P2462" t="s">
        <v>5603</v>
      </c>
    </row>
    <row r="2463" spans="1:16" x14ac:dyDescent="0.45">
      <c r="A2463" t="s">
        <v>2477</v>
      </c>
      <c r="B2463" t="s">
        <v>3261</v>
      </c>
      <c r="C2463" t="s">
        <v>3970</v>
      </c>
      <c r="D2463" t="s">
        <v>3998</v>
      </c>
      <c r="E2463" t="s">
        <v>4688</v>
      </c>
      <c r="F2463" s="2" t="s">
        <v>3688</v>
      </c>
      <c r="G2463" s="2" t="s">
        <v>3688</v>
      </c>
      <c r="H2463" s="2" t="s">
        <v>3688</v>
      </c>
      <c r="I2463" s="2" t="s">
        <v>3688</v>
      </c>
      <c r="J2463" s="2" t="str">
        <f>HYPERLINK("[SupplementaryData2.xlsx]STRING.binding!A1355","STRING.binding")</f>
        <v>STRING.binding</v>
      </c>
      <c r="K2463" s="2" t="s">
        <v>3688</v>
      </c>
      <c r="L2463" t="s">
        <v>3261</v>
      </c>
      <c r="M2463" t="s">
        <v>3998</v>
      </c>
      <c r="N2463" t="s">
        <v>3688</v>
      </c>
      <c r="O2463" t="s">
        <v>5600</v>
      </c>
      <c r="P2463" t="s">
        <v>5603</v>
      </c>
    </row>
    <row r="2464" spans="1:16" x14ac:dyDescent="0.45">
      <c r="A2464" t="s">
        <v>2478</v>
      </c>
      <c r="B2464" t="s">
        <v>3261</v>
      </c>
      <c r="C2464" t="s">
        <v>3970</v>
      </c>
      <c r="D2464" t="s">
        <v>4230</v>
      </c>
      <c r="E2464" t="s">
        <v>4920</v>
      </c>
      <c r="F2464" s="2" t="str">
        <f>HYPERLINK("[SupplementaryData2.xlsx]DLRP!A468","DLRP")</f>
        <v>DLRP</v>
      </c>
      <c r="G2464" s="2" t="str">
        <f>HYPERLINK("[SupplementaryData2.xlsx]HPMR!A830","HPMR")</f>
        <v>HPMR</v>
      </c>
      <c r="H2464" s="2" t="str">
        <f>HYPERLINK("[SupplementaryData2.xlsx]IUPHAR!A362","IUPHAR")</f>
        <v>IUPHAR</v>
      </c>
      <c r="I2464" s="2" t="str">
        <f>HYPERLINK("[SupplementaryData2.xlsx]HPRD!A1291","HPRD")</f>
        <v>HPRD</v>
      </c>
      <c r="J2464" s="2" t="str">
        <f>HYPERLINK("[SupplementaryData2.xlsx]STRING.binding!A1356","STRING.binding")</f>
        <v>STRING.binding</v>
      </c>
      <c r="K2464" s="2" t="str">
        <f>HYPERLINK("[SupplementaryData2.xlsx]STRING.experiment!A428","STRING.experiment")</f>
        <v>STRING.experiment</v>
      </c>
      <c r="L2464" t="s">
        <v>3261</v>
      </c>
      <c r="M2464" t="s">
        <v>4230</v>
      </c>
      <c r="N2464" t="s">
        <v>3688</v>
      </c>
      <c r="O2464" t="s">
        <v>5599</v>
      </c>
      <c r="P2464" t="s">
        <v>5601</v>
      </c>
    </row>
    <row r="2465" spans="1:16" x14ac:dyDescent="0.45">
      <c r="A2465" t="s">
        <v>2479</v>
      </c>
      <c r="B2465" t="s">
        <v>3261</v>
      </c>
      <c r="C2465" t="s">
        <v>3970</v>
      </c>
      <c r="D2465" t="s">
        <v>4671</v>
      </c>
      <c r="E2465" t="s">
        <v>5361</v>
      </c>
      <c r="F2465" s="2" t="s">
        <v>3688</v>
      </c>
      <c r="G2465" s="2" t="s">
        <v>3688</v>
      </c>
      <c r="H2465" s="2" t="s">
        <v>3688</v>
      </c>
      <c r="I2465" s="2" t="s">
        <v>3688</v>
      </c>
      <c r="J2465" s="2" t="str">
        <f>HYPERLINK("[SupplementaryData2.xlsx]STRING.binding!A1357","STRING.binding")</f>
        <v>STRING.binding</v>
      </c>
      <c r="K2465" s="2" t="s">
        <v>3688</v>
      </c>
      <c r="L2465" t="s">
        <v>3261</v>
      </c>
      <c r="M2465" t="s">
        <v>3688</v>
      </c>
      <c r="N2465" t="s">
        <v>3688</v>
      </c>
      <c r="O2465" t="s">
        <v>5600</v>
      </c>
      <c r="P2465" t="s">
        <v>5603</v>
      </c>
    </row>
    <row r="2466" spans="1:16" x14ac:dyDescent="0.45">
      <c r="A2466" t="s">
        <v>2480</v>
      </c>
      <c r="B2466" t="s">
        <v>3261</v>
      </c>
      <c r="C2466" t="s">
        <v>3970</v>
      </c>
      <c r="D2466" t="s">
        <v>4347</v>
      </c>
      <c r="E2466" t="s">
        <v>5037</v>
      </c>
      <c r="F2466" s="2" t="s">
        <v>3688</v>
      </c>
      <c r="G2466" s="2" t="str">
        <f>HYPERLINK("[SupplementaryData2.xlsx]HPMR!A831","HPMR")</f>
        <v>HPMR</v>
      </c>
      <c r="H2466" s="2" t="s">
        <v>3688</v>
      </c>
      <c r="I2466" s="2" t="s">
        <v>3688</v>
      </c>
      <c r="J2466" s="2" t="str">
        <f>HYPERLINK("[SupplementaryData2.xlsx]STRING.binding!A1358","STRING.binding")</f>
        <v>STRING.binding</v>
      </c>
      <c r="K2466" s="2" t="s">
        <v>3688</v>
      </c>
      <c r="L2466" t="s">
        <v>3261</v>
      </c>
      <c r="M2466" t="s">
        <v>4347</v>
      </c>
      <c r="N2466" t="s">
        <v>3688</v>
      </c>
      <c r="O2466" t="s">
        <v>5599</v>
      </c>
      <c r="P2466" t="s">
        <v>5601</v>
      </c>
    </row>
    <row r="2467" spans="1:16" x14ac:dyDescent="0.45">
      <c r="A2467" t="s">
        <v>2481</v>
      </c>
      <c r="B2467" t="s">
        <v>3261</v>
      </c>
      <c r="C2467" t="s">
        <v>3970</v>
      </c>
      <c r="D2467" t="s">
        <v>4014</v>
      </c>
      <c r="E2467" t="s">
        <v>4704</v>
      </c>
      <c r="F2467" s="2" t="s">
        <v>3688</v>
      </c>
      <c r="G2467" s="2" t="str">
        <f>HYPERLINK("[SupplementaryData2.xlsx]HPMR!A832","HPMR")</f>
        <v>HPMR</v>
      </c>
      <c r="H2467" s="2" t="s">
        <v>3688</v>
      </c>
      <c r="I2467" s="2" t="s">
        <v>3688</v>
      </c>
      <c r="J2467" s="2" t="s">
        <v>3688</v>
      </c>
      <c r="K2467" s="2" t="s">
        <v>3688</v>
      </c>
      <c r="L2467" t="s">
        <v>3261</v>
      </c>
      <c r="M2467" t="s">
        <v>4014</v>
      </c>
      <c r="N2467" t="s">
        <v>3688</v>
      </c>
      <c r="O2467" t="s">
        <v>5599</v>
      </c>
      <c r="P2467" t="s">
        <v>5601</v>
      </c>
    </row>
    <row r="2468" spans="1:16" x14ac:dyDescent="0.45">
      <c r="A2468" t="s">
        <v>2482</v>
      </c>
      <c r="B2468" t="s">
        <v>3262</v>
      </c>
      <c r="C2468" t="s">
        <v>3971</v>
      </c>
      <c r="D2468" t="s">
        <v>4228</v>
      </c>
      <c r="E2468" t="s">
        <v>4918</v>
      </c>
      <c r="F2468" s="2" t="s">
        <v>3688</v>
      </c>
      <c r="G2468" s="2" t="s">
        <v>3688</v>
      </c>
      <c r="H2468" s="2" t="s">
        <v>3688</v>
      </c>
      <c r="I2468" s="2" t="s">
        <v>3688</v>
      </c>
      <c r="J2468" s="2" t="s">
        <v>3688</v>
      </c>
      <c r="K2468" s="2" t="s">
        <v>3688</v>
      </c>
      <c r="L2468" t="s">
        <v>3688</v>
      </c>
      <c r="M2468" t="s">
        <v>3688</v>
      </c>
      <c r="N2468" t="s">
        <v>5585</v>
      </c>
      <c r="O2468" t="s">
        <v>5600</v>
      </c>
      <c r="P2468" t="s">
        <v>5601</v>
      </c>
    </row>
    <row r="2469" spans="1:16" x14ac:dyDescent="0.45">
      <c r="A2469" t="s">
        <v>2483</v>
      </c>
      <c r="B2469" t="s">
        <v>3263</v>
      </c>
      <c r="C2469" t="s">
        <v>3972</v>
      </c>
      <c r="D2469" t="s">
        <v>4011</v>
      </c>
      <c r="E2469" t="s">
        <v>4701</v>
      </c>
      <c r="F2469" s="2" t="s">
        <v>3688</v>
      </c>
      <c r="G2469" s="2" t="s">
        <v>3688</v>
      </c>
      <c r="H2469" s="2" t="str">
        <f>HYPERLINK("[SupplementaryData2.xlsx]IUPHAR!A363","IUPHAR")</f>
        <v>IUPHAR</v>
      </c>
      <c r="I2469" s="2" t="s">
        <v>3688</v>
      </c>
      <c r="J2469" s="2" t="s">
        <v>3688</v>
      </c>
      <c r="K2469" s="2" t="s">
        <v>3688</v>
      </c>
      <c r="L2469" t="s">
        <v>3263</v>
      </c>
      <c r="M2469" t="s">
        <v>4011</v>
      </c>
      <c r="N2469" t="s">
        <v>3688</v>
      </c>
      <c r="O2469" t="s">
        <v>5599</v>
      </c>
      <c r="P2469" t="s">
        <v>5601</v>
      </c>
    </row>
    <row r="2470" spans="1:16" x14ac:dyDescent="0.45">
      <c r="A2470" t="s">
        <v>2484</v>
      </c>
      <c r="B2470" t="s">
        <v>3263</v>
      </c>
      <c r="C2470" t="s">
        <v>3972</v>
      </c>
      <c r="D2470" t="s">
        <v>4545</v>
      </c>
      <c r="E2470" t="s">
        <v>5235</v>
      </c>
      <c r="F2470" s="2" t="s">
        <v>3688</v>
      </c>
      <c r="G2470" s="2" t="s">
        <v>3688</v>
      </c>
      <c r="H2470" s="2" t="s">
        <v>3688</v>
      </c>
      <c r="I2470" s="2" t="s">
        <v>3688</v>
      </c>
      <c r="J2470" s="2" t="str">
        <f>HYPERLINK("[SupplementaryData2.xlsx]STRING.binding!A1359","STRING.binding")</f>
        <v>STRING.binding</v>
      </c>
      <c r="K2470" s="2" t="s">
        <v>3688</v>
      </c>
      <c r="L2470" t="s">
        <v>3263</v>
      </c>
      <c r="M2470" t="s">
        <v>4545</v>
      </c>
      <c r="N2470" t="s">
        <v>3688</v>
      </c>
      <c r="O2470" t="s">
        <v>5600</v>
      </c>
      <c r="P2470" t="s">
        <v>5603</v>
      </c>
    </row>
    <row r="2471" spans="1:16" x14ac:dyDescent="0.45">
      <c r="A2471" t="s">
        <v>2485</v>
      </c>
      <c r="B2471" t="s">
        <v>3263</v>
      </c>
      <c r="C2471" t="s">
        <v>3972</v>
      </c>
      <c r="D2471" t="s">
        <v>4012</v>
      </c>
      <c r="E2471" t="s">
        <v>4702</v>
      </c>
      <c r="F2471" s="2" t="s">
        <v>3688</v>
      </c>
      <c r="G2471" s="2" t="s">
        <v>3688</v>
      </c>
      <c r="H2471" s="2" t="str">
        <f>HYPERLINK("[SupplementaryData2.xlsx]IUPHAR!A364","IUPHAR")</f>
        <v>IUPHAR</v>
      </c>
      <c r="I2471" s="2" t="s">
        <v>3688</v>
      </c>
      <c r="J2471" s="2" t="s">
        <v>3688</v>
      </c>
      <c r="K2471" s="2" t="s">
        <v>3688</v>
      </c>
      <c r="L2471" t="s">
        <v>3263</v>
      </c>
      <c r="M2471" t="s">
        <v>4012</v>
      </c>
      <c r="N2471" t="s">
        <v>3688</v>
      </c>
      <c r="O2471" t="s">
        <v>5599</v>
      </c>
      <c r="P2471" t="s">
        <v>5601</v>
      </c>
    </row>
    <row r="2472" spans="1:16" x14ac:dyDescent="0.45">
      <c r="A2472" t="s">
        <v>2486</v>
      </c>
      <c r="B2472" t="s">
        <v>3263</v>
      </c>
      <c r="C2472" t="s">
        <v>3972</v>
      </c>
      <c r="D2472" t="s">
        <v>4013</v>
      </c>
      <c r="E2472" t="s">
        <v>4703</v>
      </c>
      <c r="F2472" s="2" t="s">
        <v>3688</v>
      </c>
      <c r="G2472" s="2" t="str">
        <f>HYPERLINK("[SupplementaryData2.xlsx]HPMR!A833","HPMR")</f>
        <v>HPMR</v>
      </c>
      <c r="H2472" s="2" t="str">
        <f>HYPERLINK("[SupplementaryData2.xlsx]IUPHAR!A365","IUPHAR")</f>
        <v>IUPHAR</v>
      </c>
      <c r="I2472" s="2" t="str">
        <f>HYPERLINK("[SupplementaryData2.xlsx]HPRD!A1292","HPRD")</f>
        <v>HPRD</v>
      </c>
      <c r="J2472" s="2" t="str">
        <f>HYPERLINK("[SupplementaryData2.xlsx]STRING.binding!A1360","STRING.binding")</f>
        <v>STRING.binding</v>
      </c>
      <c r="K2472" s="2" t="s">
        <v>3688</v>
      </c>
      <c r="L2472" t="s">
        <v>3263</v>
      </c>
      <c r="M2472" t="s">
        <v>4013</v>
      </c>
      <c r="N2472" t="s">
        <v>3688</v>
      </c>
      <c r="O2472" t="s">
        <v>5599</v>
      </c>
      <c r="P2472" t="s">
        <v>5601</v>
      </c>
    </row>
    <row r="2473" spans="1:16" x14ac:dyDescent="0.45">
      <c r="A2473" t="s">
        <v>2487</v>
      </c>
      <c r="B2473" t="s">
        <v>3263</v>
      </c>
      <c r="C2473" t="s">
        <v>3972</v>
      </c>
      <c r="D2473" t="s">
        <v>4014</v>
      </c>
      <c r="E2473" t="s">
        <v>4704</v>
      </c>
      <c r="F2473" s="2" t="s">
        <v>3688</v>
      </c>
      <c r="G2473" s="2" t="str">
        <f>HYPERLINK("[SupplementaryData2.xlsx]HPMR!A834","HPMR")</f>
        <v>HPMR</v>
      </c>
      <c r="H2473" s="2" t="str">
        <f>HYPERLINK("[SupplementaryData2.xlsx]IUPHAR!A366","IUPHAR")</f>
        <v>IUPHAR</v>
      </c>
      <c r="I2473" s="2" t="str">
        <f>HYPERLINK("[SupplementaryData2.xlsx]HPRD!A1293","HPRD")</f>
        <v>HPRD</v>
      </c>
      <c r="J2473" s="2" t="str">
        <f>HYPERLINK("[SupplementaryData2.xlsx]STRING.binding!A1361","STRING.binding")</f>
        <v>STRING.binding</v>
      </c>
      <c r="K2473" s="2" t="s">
        <v>3688</v>
      </c>
      <c r="L2473" t="s">
        <v>3263</v>
      </c>
      <c r="M2473" t="s">
        <v>4014</v>
      </c>
      <c r="N2473" t="s">
        <v>3688</v>
      </c>
      <c r="O2473" t="s">
        <v>5599</v>
      </c>
      <c r="P2473" t="s">
        <v>5601</v>
      </c>
    </row>
    <row r="2474" spans="1:16" x14ac:dyDescent="0.45">
      <c r="A2474" t="s">
        <v>2488</v>
      </c>
      <c r="B2474" t="s">
        <v>3264</v>
      </c>
      <c r="C2474" t="s">
        <v>3973</v>
      </c>
      <c r="D2474" t="s">
        <v>4241</v>
      </c>
      <c r="E2474" t="s">
        <v>4931</v>
      </c>
      <c r="F2474" s="2" t="s">
        <v>3688</v>
      </c>
      <c r="G2474" s="2" t="s">
        <v>3688</v>
      </c>
      <c r="H2474" s="2" t="s">
        <v>3688</v>
      </c>
      <c r="I2474" s="2" t="s">
        <v>3688</v>
      </c>
      <c r="J2474" s="2" t="str">
        <f>HYPERLINK("[SupplementaryData2.xlsx]STRING.binding!A1362","STRING.binding")</f>
        <v>STRING.binding</v>
      </c>
      <c r="K2474" s="2" t="s">
        <v>3688</v>
      </c>
      <c r="L2474" t="s">
        <v>3264</v>
      </c>
      <c r="M2474" t="s">
        <v>4241</v>
      </c>
      <c r="N2474" t="s">
        <v>3688</v>
      </c>
      <c r="O2474" t="s">
        <v>5600</v>
      </c>
      <c r="P2474" t="s">
        <v>5603</v>
      </c>
    </row>
    <row r="2475" spans="1:16" x14ac:dyDescent="0.45">
      <c r="A2475" t="s">
        <v>2489</v>
      </c>
      <c r="B2475" t="s">
        <v>3264</v>
      </c>
      <c r="C2475" t="s">
        <v>3973</v>
      </c>
      <c r="D2475" t="s">
        <v>4171</v>
      </c>
      <c r="E2475" t="s">
        <v>4861</v>
      </c>
      <c r="F2475" s="2" t="s">
        <v>3688</v>
      </c>
      <c r="G2475" s="2" t="s">
        <v>3688</v>
      </c>
      <c r="H2475" s="2" t="s">
        <v>3688</v>
      </c>
      <c r="I2475" s="2" t="s">
        <v>3688</v>
      </c>
      <c r="J2475" s="2" t="str">
        <f>HYPERLINK("[SupplementaryData2.xlsx]STRING.binding!A1363","STRING.binding")</f>
        <v>STRING.binding</v>
      </c>
      <c r="K2475" s="2" t="s">
        <v>3688</v>
      </c>
      <c r="L2475" t="s">
        <v>3264</v>
      </c>
      <c r="M2475" t="s">
        <v>4171</v>
      </c>
      <c r="N2475" t="s">
        <v>3688</v>
      </c>
      <c r="O2475" t="s">
        <v>5600</v>
      </c>
      <c r="P2475" t="s">
        <v>5603</v>
      </c>
    </row>
    <row r="2476" spans="1:16" x14ac:dyDescent="0.45">
      <c r="A2476" t="s">
        <v>2490</v>
      </c>
      <c r="B2476" t="s">
        <v>3264</v>
      </c>
      <c r="C2476" t="s">
        <v>3973</v>
      </c>
      <c r="D2476" t="s">
        <v>4009</v>
      </c>
      <c r="E2476" t="s">
        <v>4699</v>
      </c>
      <c r="F2476" s="2" t="s">
        <v>3688</v>
      </c>
      <c r="G2476" s="2" t="s">
        <v>3688</v>
      </c>
      <c r="H2476" s="2" t="s">
        <v>3688</v>
      </c>
      <c r="I2476" s="2" t="s">
        <v>3688</v>
      </c>
      <c r="J2476" s="2" t="str">
        <f>HYPERLINK("[SupplementaryData2.xlsx]STRING.binding!A1364","STRING.binding")</f>
        <v>STRING.binding</v>
      </c>
      <c r="K2476" s="2" t="s">
        <v>3688</v>
      </c>
      <c r="L2476" t="s">
        <v>3264</v>
      </c>
      <c r="M2476" t="s">
        <v>4009</v>
      </c>
      <c r="N2476" t="s">
        <v>3688</v>
      </c>
      <c r="O2476" t="s">
        <v>5600</v>
      </c>
      <c r="P2476" t="s">
        <v>5603</v>
      </c>
    </row>
    <row r="2477" spans="1:16" x14ac:dyDescent="0.45">
      <c r="A2477" t="s">
        <v>2491</v>
      </c>
      <c r="B2477" t="s">
        <v>3264</v>
      </c>
      <c r="C2477" t="s">
        <v>3973</v>
      </c>
      <c r="D2477" t="s">
        <v>4000</v>
      </c>
      <c r="E2477" t="s">
        <v>4690</v>
      </c>
      <c r="F2477" s="2" t="s">
        <v>3688</v>
      </c>
      <c r="G2477" s="2" t="str">
        <f>HYPERLINK("[SupplementaryData2.xlsx]HPMR!A835","HPMR")</f>
        <v>HPMR</v>
      </c>
      <c r="H2477" s="2" t="s">
        <v>3688</v>
      </c>
      <c r="I2477" s="2" t="s">
        <v>3688</v>
      </c>
      <c r="J2477" s="2" t="str">
        <f>HYPERLINK("[SupplementaryData2.xlsx]STRING.binding!A1365","STRING.binding")</f>
        <v>STRING.binding</v>
      </c>
      <c r="K2477" s="2" t="s">
        <v>3688</v>
      </c>
      <c r="L2477" t="s">
        <v>3264</v>
      </c>
      <c r="M2477" t="s">
        <v>4000</v>
      </c>
      <c r="N2477" t="s">
        <v>3688</v>
      </c>
      <c r="O2477" t="s">
        <v>5599</v>
      </c>
      <c r="P2477" t="s">
        <v>5601</v>
      </c>
    </row>
    <row r="2478" spans="1:16" x14ac:dyDescent="0.45">
      <c r="A2478" t="s">
        <v>2492</v>
      </c>
      <c r="B2478" t="s">
        <v>3264</v>
      </c>
      <c r="C2478" t="s">
        <v>3973</v>
      </c>
      <c r="D2478" t="s">
        <v>4351</v>
      </c>
      <c r="E2478" t="s">
        <v>5041</v>
      </c>
      <c r="F2478" s="2" t="s">
        <v>3688</v>
      </c>
      <c r="G2478" s="2" t="s">
        <v>3688</v>
      </c>
      <c r="H2478" s="2" t="s">
        <v>3688</v>
      </c>
      <c r="I2478" s="2" t="str">
        <f>HYPERLINK("[SupplementaryData2.xlsx]HPRD!A1294","HPRD")</f>
        <v>HPRD</v>
      </c>
      <c r="J2478" s="2" t="str">
        <f>HYPERLINK("[SupplementaryData2.xlsx]STRING.binding!A1366","STRING.binding")</f>
        <v>STRING.binding</v>
      </c>
      <c r="K2478" s="2" t="s">
        <v>3688</v>
      </c>
      <c r="L2478" t="s">
        <v>3264</v>
      </c>
      <c r="M2478" t="s">
        <v>4351</v>
      </c>
      <c r="N2478" t="s">
        <v>3688</v>
      </c>
      <c r="O2478" t="s">
        <v>5600</v>
      </c>
      <c r="P2478" t="s">
        <v>5601</v>
      </c>
    </row>
    <row r="2479" spans="1:16" x14ac:dyDescent="0.45">
      <c r="A2479" t="s">
        <v>2493</v>
      </c>
      <c r="B2479" t="s">
        <v>3264</v>
      </c>
      <c r="C2479" t="s">
        <v>3973</v>
      </c>
      <c r="D2479" t="s">
        <v>4001</v>
      </c>
      <c r="E2479" t="s">
        <v>4691</v>
      </c>
      <c r="F2479" s="2" t="s">
        <v>3688</v>
      </c>
      <c r="G2479" s="2" t="s">
        <v>3688</v>
      </c>
      <c r="H2479" s="2" t="s">
        <v>3688</v>
      </c>
      <c r="I2479" s="2" t="s">
        <v>3688</v>
      </c>
      <c r="J2479" s="2" t="str">
        <f>HYPERLINK("[SupplementaryData2.xlsx]STRING.binding!A1367","STRING.binding")</f>
        <v>STRING.binding</v>
      </c>
      <c r="K2479" s="2" t="s">
        <v>3688</v>
      </c>
      <c r="L2479" t="s">
        <v>3264</v>
      </c>
      <c r="M2479" t="s">
        <v>4001</v>
      </c>
      <c r="N2479" t="s">
        <v>5485</v>
      </c>
      <c r="O2479" t="s">
        <v>5600</v>
      </c>
      <c r="P2479" t="s">
        <v>5601</v>
      </c>
    </row>
    <row r="2480" spans="1:16" x14ac:dyDescent="0.45">
      <c r="A2480" t="s">
        <v>2494</v>
      </c>
      <c r="B2480" t="s">
        <v>3264</v>
      </c>
      <c r="C2480" t="s">
        <v>3973</v>
      </c>
      <c r="D2480" t="s">
        <v>3998</v>
      </c>
      <c r="E2480" t="s">
        <v>4688</v>
      </c>
      <c r="F2480" s="2" t="s">
        <v>3688</v>
      </c>
      <c r="G2480" s="2" t="s">
        <v>3688</v>
      </c>
      <c r="H2480" s="2" t="s">
        <v>3688</v>
      </c>
      <c r="I2480" s="2" t="s">
        <v>3688</v>
      </c>
      <c r="J2480" s="2" t="str">
        <f>HYPERLINK("[SupplementaryData2.xlsx]STRING.binding!A1368","STRING.binding")</f>
        <v>STRING.binding</v>
      </c>
      <c r="K2480" s="2" t="s">
        <v>3688</v>
      </c>
      <c r="L2480" t="s">
        <v>3264</v>
      </c>
      <c r="M2480" t="s">
        <v>3998</v>
      </c>
      <c r="N2480" t="s">
        <v>3688</v>
      </c>
      <c r="O2480" t="s">
        <v>5600</v>
      </c>
      <c r="P2480" t="s">
        <v>5603</v>
      </c>
    </row>
    <row r="2481" spans="1:16" x14ac:dyDescent="0.45">
      <c r="A2481" t="s">
        <v>2495</v>
      </c>
      <c r="B2481" t="s">
        <v>3264</v>
      </c>
      <c r="C2481" t="s">
        <v>3973</v>
      </c>
      <c r="D2481" t="s">
        <v>4002</v>
      </c>
      <c r="E2481" t="s">
        <v>4692</v>
      </c>
      <c r="F2481" s="2" t="s">
        <v>3688</v>
      </c>
      <c r="G2481" s="2" t="str">
        <f>HYPERLINK("[SupplementaryData2.xlsx]HPMR!A836","HPMR")</f>
        <v>HPMR</v>
      </c>
      <c r="H2481" s="2" t="s">
        <v>3688</v>
      </c>
      <c r="I2481" s="2" t="str">
        <f>HYPERLINK("[SupplementaryData2.xlsx]HPRD!A1295","HPRD")</f>
        <v>HPRD</v>
      </c>
      <c r="J2481" s="2" t="s">
        <v>3688</v>
      </c>
      <c r="K2481" s="2" t="s">
        <v>3688</v>
      </c>
      <c r="L2481" t="s">
        <v>3264</v>
      </c>
      <c r="M2481" t="s">
        <v>4002</v>
      </c>
      <c r="N2481" t="s">
        <v>3688</v>
      </c>
      <c r="O2481" t="s">
        <v>5599</v>
      </c>
      <c r="P2481" t="s">
        <v>5601</v>
      </c>
    </row>
    <row r="2482" spans="1:16" x14ac:dyDescent="0.45">
      <c r="A2482" t="s">
        <v>2496</v>
      </c>
      <c r="B2482" t="s">
        <v>3264</v>
      </c>
      <c r="C2482" t="s">
        <v>3973</v>
      </c>
      <c r="D2482" t="s">
        <v>4010</v>
      </c>
      <c r="E2482" t="s">
        <v>4700</v>
      </c>
      <c r="F2482" s="2" t="s">
        <v>3688</v>
      </c>
      <c r="G2482" s="2" t="s">
        <v>3688</v>
      </c>
      <c r="H2482" s="2" t="s">
        <v>3688</v>
      </c>
      <c r="I2482" s="2" t="s">
        <v>3688</v>
      </c>
      <c r="J2482" s="2" t="str">
        <f>HYPERLINK("[SupplementaryData2.xlsx]STRING.binding!A1369","STRING.binding")</f>
        <v>STRING.binding</v>
      </c>
      <c r="K2482" s="2" t="s">
        <v>3688</v>
      </c>
      <c r="L2482" t="s">
        <v>3264</v>
      </c>
      <c r="M2482" t="s">
        <v>4010</v>
      </c>
      <c r="N2482" t="s">
        <v>3688</v>
      </c>
      <c r="O2482" t="s">
        <v>5600</v>
      </c>
      <c r="P2482" t="s">
        <v>5603</v>
      </c>
    </row>
    <row r="2483" spans="1:16" x14ac:dyDescent="0.45">
      <c r="A2483" t="s">
        <v>2497</v>
      </c>
      <c r="B2483" t="s">
        <v>3264</v>
      </c>
      <c r="C2483" t="s">
        <v>3973</v>
      </c>
      <c r="D2483" t="s">
        <v>4333</v>
      </c>
      <c r="E2483" t="s">
        <v>5023</v>
      </c>
      <c r="F2483" s="2" t="s">
        <v>3688</v>
      </c>
      <c r="G2483" s="2" t="s">
        <v>3688</v>
      </c>
      <c r="H2483" s="2" t="s">
        <v>3688</v>
      </c>
      <c r="I2483" s="2" t="str">
        <f>HYPERLINK("[SupplementaryData2.xlsx]HPRD!A1296","HPRD")</f>
        <v>HPRD</v>
      </c>
      <c r="J2483" s="2" t="str">
        <f>HYPERLINK("[SupplementaryData2.xlsx]STRING.binding!A1370","STRING.binding")</f>
        <v>STRING.binding</v>
      </c>
      <c r="K2483" s="2" t="s">
        <v>3688</v>
      </c>
      <c r="L2483" t="s">
        <v>3264</v>
      </c>
      <c r="M2483" t="s">
        <v>4333</v>
      </c>
      <c r="N2483" t="s">
        <v>3688</v>
      </c>
      <c r="O2483" t="s">
        <v>5600</v>
      </c>
      <c r="P2483" t="s">
        <v>5601</v>
      </c>
    </row>
    <row r="2484" spans="1:16" x14ac:dyDescent="0.45">
      <c r="A2484" t="s">
        <v>2498</v>
      </c>
      <c r="B2484" t="s">
        <v>3264</v>
      </c>
      <c r="C2484" t="s">
        <v>3973</v>
      </c>
      <c r="D2484" t="s">
        <v>4242</v>
      </c>
      <c r="E2484" t="s">
        <v>4932</v>
      </c>
      <c r="F2484" s="2" t="s">
        <v>3688</v>
      </c>
      <c r="G2484" s="2" t="s">
        <v>3688</v>
      </c>
      <c r="H2484" s="2" t="s">
        <v>3688</v>
      </c>
      <c r="I2484" s="2" t="str">
        <f>HYPERLINK("[SupplementaryData2.xlsx]HPRD!A1297","HPRD")</f>
        <v>HPRD</v>
      </c>
      <c r="J2484" s="2" t="str">
        <f>HYPERLINK("[SupplementaryData2.xlsx]STRING.binding!A1371","STRING.binding")</f>
        <v>STRING.binding</v>
      </c>
      <c r="K2484" s="2" t="s">
        <v>3688</v>
      </c>
      <c r="L2484" t="s">
        <v>3264</v>
      </c>
      <c r="M2484" t="s">
        <v>4242</v>
      </c>
      <c r="N2484" t="s">
        <v>3688</v>
      </c>
      <c r="O2484" t="s">
        <v>5600</v>
      </c>
      <c r="P2484" t="s">
        <v>5601</v>
      </c>
    </row>
    <row r="2485" spans="1:16" x14ac:dyDescent="0.45">
      <c r="A2485" t="s">
        <v>2499</v>
      </c>
      <c r="B2485" t="s">
        <v>3264</v>
      </c>
      <c r="C2485" t="s">
        <v>3973</v>
      </c>
      <c r="D2485" t="s">
        <v>4230</v>
      </c>
      <c r="E2485" t="s">
        <v>4920</v>
      </c>
      <c r="F2485" s="2" t="s">
        <v>3688</v>
      </c>
      <c r="G2485" s="2" t="s">
        <v>3688</v>
      </c>
      <c r="H2485" s="2" t="s">
        <v>3688</v>
      </c>
      <c r="I2485" s="2" t="s">
        <v>3688</v>
      </c>
      <c r="J2485" s="2" t="str">
        <f>HYPERLINK("[SupplementaryData2.xlsx]STRING.binding!A1372","STRING.binding")</f>
        <v>STRING.binding</v>
      </c>
      <c r="K2485" s="2" t="s">
        <v>3688</v>
      </c>
      <c r="L2485" t="s">
        <v>3264</v>
      </c>
      <c r="M2485" t="s">
        <v>4230</v>
      </c>
      <c r="N2485" t="s">
        <v>3688</v>
      </c>
      <c r="O2485" t="s">
        <v>5600</v>
      </c>
      <c r="P2485" t="s">
        <v>5603</v>
      </c>
    </row>
    <row r="2486" spans="1:16" x14ac:dyDescent="0.45">
      <c r="A2486" t="s">
        <v>2500</v>
      </c>
      <c r="B2486" t="s">
        <v>3264</v>
      </c>
      <c r="C2486" t="s">
        <v>3973</v>
      </c>
      <c r="D2486" t="s">
        <v>4336</v>
      </c>
      <c r="E2486" t="s">
        <v>5026</v>
      </c>
      <c r="F2486" s="2" t="s">
        <v>3688</v>
      </c>
      <c r="G2486" s="2" t="s">
        <v>3688</v>
      </c>
      <c r="H2486" s="2" t="s">
        <v>3688</v>
      </c>
      <c r="I2486" s="2" t="str">
        <f>HYPERLINK("[SupplementaryData2.xlsx]HPRD!A1298","HPRD")</f>
        <v>HPRD</v>
      </c>
      <c r="J2486" s="2" t="str">
        <f>HYPERLINK("[SupplementaryData2.xlsx]STRING.binding!A1373","STRING.binding")</f>
        <v>STRING.binding</v>
      </c>
      <c r="K2486" s="2" t="str">
        <f>HYPERLINK("[SupplementaryData2.xlsx]STRING.experiment!A429","STRING.experiment")</f>
        <v>STRING.experiment</v>
      </c>
      <c r="L2486" t="s">
        <v>3264</v>
      </c>
      <c r="M2486" t="s">
        <v>4336</v>
      </c>
      <c r="N2486" t="s">
        <v>3688</v>
      </c>
      <c r="O2486" t="s">
        <v>5600</v>
      </c>
      <c r="P2486" t="s">
        <v>5601</v>
      </c>
    </row>
    <row r="2487" spans="1:16" x14ac:dyDescent="0.45">
      <c r="A2487" t="s">
        <v>2501</v>
      </c>
      <c r="B2487" t="s">
        <v>3264</v>
      </c>
      <c r="C2487" t="s">
        <v>3973</v>
      </c>
      <c r="D2487" t="s">
        <v>4672</v>
      </c>
      <c r="E2487" t="s">
        <v>5362</v>
      </c>
      <c r="F2487" s="2" t="s">
        <v>3688</v>
      </c>
      <c r="G2487" s="2" t="s">
        <v>3688</v>
      </c>
      <c r="H2487" s="2" t="s">
        <v>3688</v>
      </c>
      <c r="I2487" s="2" t="str">
        <f>HYPERLINK("[SupplementaryData2.xlsx]HPRD!A1299","HPRD")</f>
        <v>HPRD</v>
      </c>
      <c r="J2487" s="2" t="s">
        <v>3688</v>
      </c>
      <c r="K2487" s="2" t="s">
        <v>3688</v>
      </c>
      <c r="L2487" t="s">
        <v>3264</v>
      </c>
      <c r="M2487" t="s">
        <v>4672</v>
      </c>
      <c r="N2487" t="s">
        <v>3688</v>
      </c>
      <c r="O2487" t="s">
        <v>5600</v>
      </c>
      <c r="P2487" t="s">
        <v>5601</v>
      </c>
    </row>
    <row r="2488" spans="1:16" x14ac:dyDescent="0.45">
      <c r="A2488" t="s">
        <v>2502</v>
      </c>
      <c r="B2488" t="s">
        <v>3264</v>
      </c>
      <c r="C2488" t="s">
        <v>3973</v>
      </c>
      <c r="D2488" t="s">
        <v>4354</v>
      </c>
      <c r="E2488" t="s">
        <v>5044</v>
      </c>
      <c r="F2488" s="2" t="s">
        <v>3688</v>
      </c>
      <c r="G2488" s="2" t="s">
        <v>3688</v>
      </c>
      <c r="H2488" s="2" t="s">
        <v>3688</v>
      </c>
      <c r="I2488" s="2" t="str">
        <f>HYPERLINK("[SupplementaryData2.xlsx]HPRD!A1300","HPRD")</f>
        <v>HPRD</v>
      </c>
      <c r="J2488" s="2" t="s">
        <v>3688</v>
      </c>
      <c r="K2488" s="2" t="s">
        <v>3688</v>
      </c>
      <c r="L2488" t="s">
        <v>3264</v>
      </c>
      <c r="M2488" t="s">
        <v>4354</v>
      </c>
      <c r="N2488" t="s">
        <v>3688</v>
      </c>
      <c r="O2488" t="s">
        <v>5600</v>
      </c>
      <c r="P2488" t="s">
        <v>5601</v>
      </c>
    </row>
    <row r="2489" spans="1:16" x14ac:dyDescent="0.45">
      <c r="A2489" t="s">
        <v>2503</v>
      </c>
      <c r="B2489" t="s">
        <v>3265</v>
      </c>
      <c r="C2489" t="s">
        <v>3974</v>
      </c>
      <c r="D2489" t="s">
        <v>4317</v>
      </c>
      <c r="E2489" t="s">
        <v>5007</v>
      </c>
      <c r="F2489" s="2" t="s">
        <v>3688</v>
      </c>
      <c r="G2489" s="2" t="s">
        <v>3688</v>
      </c>
      <c r="H2489" s="2" t="s">
        <v>3688</v>
      </c>
      <c r="I2489" s="2" t="str">
        <f>HYPERLINK("[SupplementaryData2.xlsx]HPRD!A1301","HPRD")</f>
        <v>HPRD</v>
      </c>
      <c r="J2489" s="2" t="str">
        <f>HYPERLINK("[SupplementaryData2.xlsx]STRING.binding!A1374","STRING.binding")</f>
        <v>STRING.binding</v>
      </c>
      <c r="K2489" s="2" t="str">
        <f>HYPERLINK("[SupplementaryData2.xlsx]STRING.experiment!A430","STRING.experiment")</f>
        <v>STRING.experiment</v>
      </c>
      <c r="L2489" t="s">
        <v>3265</v>
      </c>
      <c r="M2489" t="s">
        <v>3688</v>
      </c>
      <c r="N2489" t="s">
        <v>3688</v>
      </c>
      <c r="O2489" t="s">
        <v>5600</v>
      </c>
      <c r="P2489" t="s">
        <v>5601</v>
      </c>
    </row>
    <row r="2490" spans="1:16" x14ac:dyDescent="0.45">
      <c r="A2490" t="s">
        <v>2504</v>
      </c>
      <c r="B2490" t="s">
        <v>3265</v>
      </c>
      <c r="C2490" t="s">
        <v>3974</v>
      </c>
      <c r="D2490" t="s">
        <v>4171</v>
      </c>
      <c r="E2490" t="s">
        <v>4861</v>
      </c>
      <c r="F2490" s="2" t="s">
        <v>3688</v>
      </c>
      <c r="G2490" s="2" t="s">
        <v>3688</v>
      </c>
      <c r="H2490" s="2" t="s">
        <v>3688</v>
      </c>
      <c r="I2490" s="2" t="str">
        <f>HYPERLINK("[SupplementaryData2.xlsx]HPRD!A1302","HPRD")</f>
        <v>HPRD</v>
      </c>
      <c r="J2490" s="2" t="s">
        <v>3688</v>
      </c>
      <c r="K2490" s="2" t="s">
        <v>3688</v>
      </c>
      <c r="L2490" t="s">
        <v>3265</v>
      </c>
      <c r="M2490" t="s">
        <v>4171</v>
      </c>
      <c r="N2490" t="s">
        <v>3688</v>
      </c>
      <c r="O2490" t="s">
        <v>5600</v>
      </c>
      <c r="P2490" t="s">
        <v>5601</v>
      </c>
    </row>
    <row r="2491" spans="1:16" x14ac:dyDescent="0.45">
      <c r="A2491" t="s">
        <v>2505</v>
      </c>
      <c r="B2491" t="s">
        <v>3265</v>
      </c>
      <c r="C2491" t="s">
        <v>3974</v>
      </c>
      <c r="D2491" t="s">
        <v>4197</v>
      </c>
      <c r="E2491" t="s">
        <v>4887</v>
      </c>
      <c r="F2491" s="2" t="s">
        <v>3688</v>
      </c>
      <c r="G2491" s="2" t="s">
        <v>3688</v>
      </c>
      <c r="H2491" s="2" t="s">
        <v>3688</v>
      </c>
      <c r="I2491" s="2" t="s">
        <v>3688</v>
      </c>
      <c r="J2491" s="2" t="str">
        <f>HYPERLINK("[SupplementaryData2.xlsx]STRING.binding!A1375","STRING.binding")</f>
        <v>STRING.binding</v>
      </c>
      <c r="K2491" s="2" t="s">
        <v>3688</v>
      </c>
      <c r="L2491" t="s">
        <v>3265</v>
      </c>
      <c r="M2491" t="s">
        <v>4197</v>
      </c>
      <c r="N2491" t="s">
        <v>3688</v>
      </c>
      <c r="O2491" t="s">
        <v>5600</v>
      </c>
      <c r="P2491" t="s">
        <v>5603</v>
      </c>
    </row>
    <row r="2492" spans="1:16" x14ac:dyDescent="0.45">
      <c r="A2492" t="s">
        <v>2506</v>
      </c>
      <c r="B2492" t="s">
        <v>3265</v>
      </c>
      <c r="C2492" t="s">
        <v>3974</v>
      </c>
      <c r="D2492" t="s">
        <v>4211</v>
      </c>
      <c r="E2492" t="s">
        <v>4901</v>
      </c>
      <c r="F2492" s="2" t="s">
        <v>3688</v>
      </c>
      <c r="G2492" s="2" t="s">
        <v>3688</v>
      </c>
      <c r="H2492" s="2" t="s">
        <v>3688</v>
      </c>
      <c r="I2492" s="2" t="s">
        <v>3688</v>
      </c>
      <c r="J2492" s="2" t="str">
        <f>HYPERLINK("[SupplementaryData2.xlsx]STRING.binding!A1376","STRING.binding")</f>
        <v>STRING.binding</v>
      </c>
      <c r="K2492" s="2" t="str">
        <f>HYPERLINK("[SupplementaryData2.xlsx]STRING.experiment!A431","STRING.experiment")</f>
        <v>STRING.experiment</v>
      </c>
      <c r="L2492" t="s">
        <v>3265</v>
      </c>
      <c r="M2492" t="s">
        <v>3688</v>
      </c>
      <c r="N2492" t="s">
        <v>3688</v>
      </c>
      <c r="O2492" t="s">
        <v>5600</v>
      </c>
      <c r="P2492" t="s">
        <v>5603</v>
      </c>
    </row>
    <row r="2493" spans="1:16" x14ac:dyDescent="0.45">
      <c r="A2493" t="s">
        <v>2507</v>
      </c>
      <c r="B2493" t="s">
        <v>3265</v>
      </c>
      <c r="C2493" t="s">
        <v>3974</v>
      </c>
      <c r="D2493" t="s">
        <v>4354</v>
      </c>
      <c r="E2493" t="s">
        <v>5044</v>
      </c>
      <c r="F2493" s="2" t="s">
        <v>3688</v>
      </c>
      <c r="G2493" s="2" t="s">
        <v>3688</v>
      </c>
      <c r="H2493" s="2" t="s">
        <v>3688</v>
      </c>
      <c r="I2493" s="2" t="str">
        <f>HYPERLINK("[SupplementaryData2.xlsx]HPRD!A1303","HPRD")</f>
        <v>HPRD</v>
      </c>
      <c r="J2493" s="2" t="s">
        <v>3688</v>
      </c>
      <c r="K2493" s="2" t="s">
        <v>3688</v>
      </c>
      <c r="L2493" t="s">
        <v>3265</v>
      </c>
      <c r="M2493" t="s">
        <v>4354</v>
      </c>
      <c r="N2493" t="s">
        <v>3688</v>
      </c>
      <c r="O2493" t="s">
        <v>5600</v>
      </c>
      <c r="P2493" t="s">
        <v>5601</v>
      </c>
    </row>
    <row r="2494" spans="1:16" x14ac:dyDescent="0.45">
      <c r="A2494" t="s">
        <v>2508</v>
      </c>
      <c r="B2494" t="s">
        <v>3266</v>
      </c>
      <c r="C2494" t="s">
        <v>3975</v>
      </c>
      <c r="D2494" t="s">
        <v>4531</v>
      </c>
      <c r="E2494" t="s">
        <v>5221</v>
      </c>
      <c r="F2494" s="2" t="s">
        <v>3688</v>
      </c>
      <c r="G2494" s="2" t="str">
        <f>HYPERLINK("[SupplementaryData2.xlsx]HPMR!A837","HPMR")</f>
        <v>HPMR</v>
      </c>
      <c r="H2494" s="2" t="s">
        <v>3688</v>
      </c>
      <c r="I2494" s="2" t="s">
        <v>3688</v>
      </c>
      <c r="J2494" s="2" t="s">
        <v>3688</v>
      </c>
      <c r="K2494" s="2" t="s">
        <v>3688</v>
      </c>
      <c r="L2494" t="s">
        <v>3266</v>
      </c>
      <c r="M2494" t="s">
        <v>4531</v>
      </c>
      <c r="N2494" t="s">
        <v>3688</v>
      </c>
      <c r="O2494" t="s">
        <v>5599</v>
      </c>
      <c r="P2494" t="s">
        <v>5601</v>
      </c>
    </row>
    <row r="2495" spans="1:16" x14ac:dyDescent="0.45">
      <c r="A2495" t="s">
        <v>2509</v>
      </c>
      <c r="B2495" t="s">
        <v>3267</v>
      </c>
      <c r="C2495" t="s">
        <v>3976</v>
      </c>
      <c r="D2495" t="s">
        <v>4261</v>
      </c>
      <c r="E2495" t="s">
        <v>4951</v>
      </c>
      <c r="F2495" s="2" t="s">
        <v>3688</v>
      </c>
      <c r="G2495" s="2" t="s">
        <v>3688</v>
      </c>
      <c r="H2495" s="2" t="s">
        <v>3688</v>
      </c>
      <c r="I2495" s="2" t="s">
        <v>3688</v>
      </c>
      <c r="J2495" s="2" t="str">
        <f>HYPERLINK("[SupplementaryData2.xlsx]STRING.binding!A1377","STRING.binding")</f>
        <v>STRING.binding</v>
      </c>
      <c r="K2495" s="2" t="s">
        <v>3688</v>
      </c>
      <c r="L2495" t="s">
        <v>3688</v>
      </c>
      <c r="M2495" t="s">
        <v>4261</v>
      </c>
      <c r="N2495" t="s">
        <v>3688</v>
      </c>
      <c r="O2495" t="s">
        <v>5600</v>
      </c>
      <c r="P2495" t="s">
        <v>5603</v>
      </c>
    </row>
    <row r="2496" spans="1:16" x14ac:dyDescent="0.45">
      <c r="A2496" t="s">
        <v>2510</v>
      </c>
      <c r="B2496" t="s">
        <v>3268</v>
      </c>
      <c r="C2496" t="s">
        <v>3977</v>
      </c>
      <c r="D2496" t="s">
        <v>4528</v>
      </c>
      <c r="E2496" t="s">
        <v>5218</v>
      </c>
      <c r="F2496" s="2" t="s">
        <v>3688</v>
      </c>
      <c r="G2496" s="2" t="s">
        <v>3688</v>
      </c>
      <c r="H2496" s="2" t="s">
        <v>3688</v>
      </c>
      <c r="I2496" s="2" t="s">
        <v>3688</v>
      </c>
      <c r="J2496" s="2" t="str">
        <f>HYPERLINK("[SupplementaryData2.xlsx]STRING.binding!A1378","STRING.binding")</f>
        <v>STRING.binding</v>
      </c>
      <c r="K2496" s="2" t="s">
        <v>3688</v>
      </c>
      <c r="L2496" t="s">
        <v>3268</v>
      </c>
      <c r="M2496" t="s">
        <v>4528</v>
      </c>
      <c r="N2496" t="s">
        <v>3688</v>
      </c>
      <c r="O2496" t="s">
        <v>5600</v>
      </c>
      <c r="P2496" t="s">
        <v>5603</v>
      </c>
    </row>
    <row r="2497" spans="1:16" x14ac:dyDescent="0.45">
      <c r="A2497" t="s">
        <v>2511</v>
      </c>
      <c r="B2497" t="s">
        <v>3268</v>
      </c>
      <c r="C2497" t="s">
        <v>3977</v>
      </c>
      <c r="D2497" t="s">
        <v>4259</v>
      </c>
      <c r="E2497" t="s">
        <v>4949</v>
      </c>
      <c r="F2497" s="2" t="s">
        <v>3688</v>
      </c>
      <c r="G2497" s="2" t="str">
        <f>HYPERLINK("[SupplementaryData2.xlsx]HPMR!A838","HPMR")</f>
        <v>HPMR</v>
      </c>
      <c r="H2497" s="2" t="s">
        <v>3688</v>
      </c>
      <c r="I2497" s="2" t="s">
        <v>3688</v>
      </c>
      <c r="J2497" s="2" t="s">
        <v>3688</v>
      </c>
      <c r="K2497" s="2" t="s">
        <v>3688</v>
      </c>
      <c r="L2497" t="s">
        <v>3268</v>
      </c>
      <c r="M2497" t="s">
        <v>4259</v>
      </c>
      <c r="N2497" t="s">
        <v>3688</v>
      </c>
      <c r="O2497" t="s">
        <v>5599</v>
      </c>
      <c r="P2497" t="s">
        <v>5601</v>
      </c>
    </row>
    <row r="2498" spans="1:16" x14ac:dyDescent="0.45">
      <c r="A2498" t="s">
        <v>2512</v>
      </c>
      <c r="B2498" t="s">
        <v>3268</v>
      </c>
      <c r="C2498" t="s">
        <v>3977</v>
      </c>
      <c r="D2498" t="s">
        <v>4260</v>
      </c>
      <c r="E2498" t="s">
        <v>4950</v>
      </c>
      <c r="F2498" s="2" t="s">
        <v>3688</v>
      </c>
      <c r="G2498" s="2" t="s">
        <v>3688</v>
      </c>
      <c r="H2498" s="2" t="s">
        <v>3688</v>
      </c>
      <c r="I2498" s="2" t="s">
        <v>3688</v>
      </c>
      <c r="J2498" s="2" t="str">
        <f>HYPERLINK("[SupplementaryData2.xlsx]STRING.binding!A1379","STRING.binding")</f>
        <v>STRING.binding</v>
      </c>
      <c r="K2498" s="2" t="s">
        <v>3688</v>
      </c>
      <c r="L2498" t="s">
        <v>3268</v>
      </c>
      <c r="M2498" t="s">
        <v>4260</v>
      </c>
      <c r="N2498" t="s">
        <v>3688</v>
      </c>
      <c r="O2498" t="s">
        <v>5600</v>
      </c>
      <c r="P2498" t="s">
        <v>5603</v>
      </c>
    </row>
    <row r="2499" spans="1:16" x14ac:dyDescent="0.45">
      <c r="A2499" t="s">
        <v>2513</v>
      </c>
      <c r="B2499" t="s">
        <v>3268</v>
      </c>
      <c r="C2499" t="s">
        <v>3977</v>
      </c>
      <c r="D2499" t="s">
        <v>4531</v>
      </c>
      <c r="E2499" t="s">
        <v>5221</v>
      </c>
      <c r="F2499" s="2" t="s">
        <v>3688</v>
      </c>
      <c r="G2499" s="2" t="s">
        <v>3688</v>
      </c>
      <c r="H2499" s="2" t="s">
        <v>3688</v>
      </c>
      <c r="I2499" s="2" t="s">
        <v>3688</v>
      </c>
      <c r="J2499" s="2" t="str">
        <f>HYPERLINK("[SupplementaryData2.xlsx]STRING.binding!A1380","STRING.binding")</f>
        <v>STRING.binding</v>
      </c>
      <c r="K2499" s="2" t="s">
        <v>3688</v>
      </c>
      <c r="L2499" t="s">
        <v>3268</v>
      </c>
      <c r="M2499" t="s">
        <v>4531</v>
      </c>
      <c r="N2499" t="s">
        <v>3688</v>
      </c>
      <c r="O2499" t="s">
        <v>5600</v>
      </c>
      <c r="P2499" t="s">
        <v>5603</v>
      </c>
    </row>
    <row r="2500" spans="1:16" x14ac:dyDescent="0.45">
      <c r="A2500" t="s">
        <v>2514</v>
      </c>
      <c r="B2500" t="s">
        <v>3268</v>
      </c>
      <c r="C2500" t="s">
        <v>3977</v>
      </c>
      <c r="D2500" t="s">
        <v>4440</v>
      </c>
      <c r="E2500" t="s">
        <v>5130</v>
      </c>
      <c r="F2500" s="2" t="s">
        <v>3688</v>
      </c>
      <c r="G2500" s="2" t="str">
        <f>HYPERLINK("[SupplementaryData2.xlsx]HPMR!A839","HPMR")</f>
        <v>HPMR</v>
      </c>
      <c r="H2500" s="2" t="s">
        <v>3688</v>
      </c>
      <c r="I2500" s="2" t="str">
        <f>HYPERLINK("[SupplementaryData2.xlsx]HPRD!A1304","HPRD")</f>
        <v>HPRD</v>
      </c>
      <c r="J2500" s="2" t="str">
        <f>HYPERLINK("[SupplementaryData2.xlsx]STRING.binding!A1381","STRING.binding")</f>
        <v>STRING.binding</v>
      </c>
      <c r="K2500" s="2" t="str">
        <f>HYPERLINK("[SupplementaryData2.xlsx]STRING.experiment!A432","STRING.experiment")</f>
        <v>STRING.experiment</v>
      </c>
      <c r="L2500" t="s">
        <v>3268</v>
      </c>
      <c r="M2500" t="s">
        <v>4440</v>
      </c>
      <c r="N2500" t="s">
        <v>3688</v>
      </c>
      <c r="O2500" t="s">
        <v>5599</v>
      </c>
      <c r="P2500" t="s">
        <v>5601</v>
      </c>
    </row>
    <row r="2501" spans="1:16" x14ac:dyDescent="0.45">
      <c r="A2501" t="s">
        <v>2515</v>
      </c>
      <c r="B2501" t="s">
        <v>3268</v>
      </c>
      <c r="C2501" t="s">
        <v>3977</v>
      </c>
      <c r="D2501" t="s">
        <v>4673</v>
      </c>
      <c r="E2501" t="s">
        <v>5363</v>
      </c>
      <c r="F2501" s="2" t="s">
        <v>3688</v>
      </c>
      <c r="G2501" s="2" t="str">
        <f>HYPERLINK("[SupplementaryData2.xlsx]HPMR!A840","HPMR")</f>
        <v>HPMR</v>
      </c>
      <c r="H2501" s="2" t="s">
        <v>3688</v>
      </c>
      <c r="I2501" s="2" t="str">
        <f>HYPERLINK("[SupplementaryData2.xlsx]HPRD!A1305","HPRD")</f>
        <v>HPRD</v>
      </c>
      <c r="J2501" s="2" t="s">
        <v>3688</v>
      </c>
      <c r="K2501" s="2" t="s">
        <v>3688</v>
      </c>
      <c r="L2501" t="s">
        <v>3268</v>
      </c>
      <c r="M2501" t="s">
        <v>4673</v>
      </c>
      <c r="N2501" t="s">
        <v>3688</v>
      </c>
      <c r="O2501" t="s">
        <v>5599</v>
      </c>
      <c r="P2501" t="s">
        <v>5601</v>
      </c>
    </row>
    <row r="2502" spans="1:16" x14ac:dyDescent="0.45">
      <c r="A2502" t="s">
        <v>2516</v>
      </c>
      <c r="B2502" t="s">
        <v>3268</v>
      </c>
      <c r="C2502" t="s">
        <v>3977</v>
      </c>
      <c r="D2502" t="s">
        <v>4057</v>
      </c>
      <c r="E2502" t="s">
        <v>4747</v>
      </c>
      <c r="F2502" s="2" t="s">
        <v>3688</v>
      </c>
      <c r="G2502" s="2" t="s">
        <v>3688</v>
      </c>
      <c r="H2502" s="2" t="s">
        <v>3688</v>
      </c>
      <c r="I2502" s="2" t="str">
        <f>HYPERLINK("[SupplementaryData2.xlsx]HPRD!A1306","HPRD")</f>
        <v>HPRD</v>
      </c>
      <c r="J2502" s="2" t="str">
        <f>HYPERLINK("[SupplementaryData2.xlsx]STRING.binding!A1382","STRING.binding")</f>
        <v>STRING.binding</v>
      </c>
      <c r="K2502" s="2" t="s">
        <v>3688</v>
      </c>
      <c r="L2502" t="s">
        <v>3268</v>
      </c>
      <c r="M2502" t="s">
        <v>4057</v>
      </c>
      <c r="N2502" t="s">
        <v>3688</v>
      </c>
      <c r="O2502" t="s">
        <v>5600</v>
      </c>
      <c r="P2502" t="s">
        <v>5601</v>
      </c>
    </row>
    <row r="2503" spans="1:16" x14ac:dyDescent="0.45">
      <c r="A2503" t="s">
        <v>2517</v>
      </c>
      <c r="B2503" t="s">
        <v>3268</v>
      </c>
      <c r="C2503" t="s">
        <v>3977</v>
      </c>
      <c r="D2503" t="s">
        <v>4049</v>
      </c>
      <c r="E2503" t="s">
        <v>4739</v>
      </c>
      <c r="F2503" s="2" t="s">
        <v>3688</v>
      </c>
      <c r="G2503" s="2" t="s">
        <v>3688</v>
      </c>
      <c r="H2503" s="2" t="s">
        <v>3688</v>
      </c>
      <c r="I2503" s="2" t="str">
        <f>HYPERLINK("[SupplementaryData2.xlsx]HPRD!A1307","HPRD")</f>
        <v>HPRD</v>
      </c>
      <c r="J2503" s="2" t="str">
        <f>HYPERLINK("[SupplementaryData2.xlsx]STRING.binding!A1383","STRING.binding")</f>
        <v>STRING.binding</v>
      </c>
      <c r="K2503" s="2" t="str">
        <f>HYPERLINK("[SupplementaryData2.xlsx]STRING.experiment!A433","STRING.experiment")</f>
        <v>STRING.experiment</v>
      </c>
      <c r="L2503" t="s">
        <v>3268</v>
      </c>
      <c r="M2503" t="s">
        <v>4049</v>
      </c>
      <c r="N2503" t="s">
        <v>3688</v>
      </c>
      <c r="O2503" t="s">
        <v>5600</v>
      </c>
      <c r="P2503" t="s">
        <v>5601</v>
      </c>
    </row>
    <row r="2504" spans="1:16" x14ac:dyDescent="0.45">
      <c r="A2504" t="s">
        <v>2518</v>
      </c>
      <c r="B2504" t="s">
        <v>3268</v>
      </c>
      <c r="C2504" t="s">
        <v>3977</v>
      </c>
      <c r="D2504" t="s">
        <v>4674</v>
      </c>
      <c r="E2504" t="s">
        <v>5364</v>
      </c>
      <c r="F2504" s="2" t="s">
        <v>3688</v>
      </c>
      <c r="G2504" s="2" t="str">
        <f>HYPERLINK("[SupplementaryData2.xlsx]HPMR!A841","HPMR")</f>
        <v>HPMR</v>
      </c>
      <c r="H2504" s="2" t="s">
        <v>3688</v>
      </c>
      <c r="I2504" s="2" t="str">
        <f>HYPERLINK("[SupplementaryData2.xlsx]HPRD!A1308","HPRD")</f>
        <v>HPRD</v>
      </c>
      <c r="J2504" s="2" t="str">
        <f>HYPERLINK("[SupplementaryData2.xlsx]STRING.binding!A1384","STRING.binding")</f>
        <v>STRING.binding</v>
      </c>
      <c r="K2504" s="2" t="s">
        <v>3688</v>
      </c>
      <c r="L2504" t="s">
        <v>3268</v>
      </c>
      <c r="M2504" t="s">
        <v>4674</v>
      </c>
      <c r="N2504" t="s">
        <v>3688</v>
      </c>
      <c r="O2504" t="s">
        <v>5599</v>
      </c>
      <c r="P2504" t="s">
        <v>5601</v>
      </c>
    </row>
    <row r="2505" spans="1:16" x14ac:dyDescent="0.45">
      <c r="A2505" t="s">
        <v>2519</v>
      </c>
      <c r="B2505" t="s">
        <v>3269</v>
      </c>
      <c r="C2505" t="s">
        <v>3978</v>
      </c>
      <c r="D2505" t="s">
        <v>4528</v>
      </c>
      <c r="E2505" t="s">
        <v>5218</v>
      </c>
      <c r="F2505" s="2" t="s">
        <v>3688</v>
      </c>
      <c r="G2505" s="2" t="s">
        <v>3688</v>
      </c>
      <c r="H2505" s="2" t="s">
        <v>3688</v>
      </c>
      <c r="I2505" s="2" t="str">
        <f>HYPERLINK("[SupplementaryData2.xlsx]HPRD!A1309","HPRD")</f>
        <v>HPRD</v>
      </c>
      <c r="J2505" s="2" t="str">
        <f>HYPERLINK("[SupplementaryData2.xlsx]STRING.binding!A1385","STRING.binding")</f>
        <v>STRING.binding</v>
      </c>
      <c r="K2505" s="2" t="s">
        <v>3688</v>
      </c>
      <c r="L2505" t="s">
        <v>3688</v>
      </c>
      <c r="M2505" t="s">
        <v>4528</v>
      </c>
      <c r="N2505" t="s">
        <v>3688</v>
      </c>
      <c r="O2505" t="s">
        <v>5600</v>
      </c>
      <c r="P2505" t="s">
        <v>5601</v>
      </c>
    </row>
    <row r="2506" spans="1:16" x14ac:dyDescent="0.45">
      <c r="A2506" t="s">
        <v>2520</v>
      </c>
      <c r="B2506" t="s">
        <v>3269</v>
      </c>
      <c r="C2506" t="s">
        <v>3978</v>
      </c>
      <c r="D2506" t="s">
        <v>4260</v>
      </c>
      <c r="E2506" t="s">
        <v>4950</v>
      </c>
      <c r="F2506" s="2" t="s">
        <v>3688</v>
      </c>
      <c r="G2506" s="2" t="s">
        <v>3688</v>
      </c>
      <c r="H2506" s="2" t="s">
        <v>3688</v>
      </c>
      <c r="I2506" s="2" t="s">
        <v>3688</v>
      </c>
      <c r="J2506" s="2" t="str">
        <f>HYPERLINK("[SupplementaryData2.xlsx]STRING.binding!A1386","STRING.binding")</f>
        <v>STRING.binding</v>
      </c>
      <c r="K2506" s="2" t="s">
        <v>3688</v>
      </c>
      <c r="L2506" t="s">
        <v>3688</v>
      </c>
      <c r="M2506" t="s">
        <v>4260</v>
      </c>
      <c r="N2506" t="s">
        <v>5586</v>
      </c>
      <c r="O2506" t="s">
        <v>5600</v>
      </c>
      <c r="P2506" t="s">
        <v>5601</v>
      </c>
    </row>
    <row r="2507" spans="1:16" x14ac:dyDescent="0.45">
      <c r="A2507" t="s">
        <v>2521</v>
      </c>
      <c r="B2507" t="s">
        <v>3269</v>
      </c>
      <c r="C2507" t="s">
        <v>3978</v>
      </c>
      <c r="D2507" t="s">
        <v>4531</v>
      </c>
      <c r="E2507" t="s">
        <v>5221</v>
      </c>
      <c r="F2507" s="2" t="s">
        <v>3688</v>
      </c>
      <c r="G2507" s="2" t="s">
        <v>3688</v>
      </c>
      <c r="H2507" s="2" t="s">
        <v>3688</v>
      </c>
      <c r="I2507" s="2" t="s">
        <v>3688</v>
      </c>
      <c r="J2507" s="2" t="str">
        <f>HYPERLINK("[SupplementaryData2.xlsx]STRING.binding!A1387","STRING.binding")</f>
        <v>STRING.binding</v>
      </c>
      <c r="K2507" s="2" t="s">
        <v>3688</v>
      </c>
      <c r="L2507" t="s">
        <v>3688</v>
      </c>
      <c r="M2507" t="s">
        <v>4531</v>
      </c>
      <c r="N2507" t="s">
        <v>5587</v>
      </c>
      <c r="O2507" t="s">
        <v>5600</v>
      </c>
      <c r="P2507" t="s">
        <v>5601</v>
      </c>
    </row>
    <row r="2508" spans="1:16" x14ac:dyDescent="0.45">
      <c r="A2508" t="s">
        <v>2522</v>
      </c>
      <c r="B2508" t="s">
        <v>3269</v>
      </c>
      <c r="C2508" t="s">
        <v>3978</v>
      </c>
      <c r="D2508" t="s">
        <v>4440</v>
      </c>
      <c r="E2508" t="s">
        <v>5130</v>
      </c>
      <c r="F2508" s="2" t="s">
        <v>3688</v>
      </c>
      <c r="G2508" s="2" t="s">
        <v>3688</v>
      </c>
      <c r="H2508" s="2" t="s">
        <v>3688</v>
      </c>
      <c r="I2508" s="2" t="s">
        <v>3688</v>
      </c>
      <c r="J2508" s="2" t="str">
        <f>HYPERLINK("[SupplementaryData2.xlsx]STRING.binding!A1388","STRING.binding")</f>
        <v>STRING.binding</v>
      </c>
      <c r="K2508" s="2" t="s">
        <v>3688</v>
      </c>
      <c r="L2508" t="s">
        <v>3688</v>
      </c>
      <c r="M2508" t="s">
        <v>4440</v>
      </c>
      <c r="N2508" t="s">
        <v>5587</v>
      </c>
      <c r="O2508" t="s">
        <v>5600</v>
      </c>
      <c r="P2508" t="s">
        <v>5601</v>
      </c>
    </row>
    <row r="2509" spans="1:16" x14ac:dyDescent="0.45">
      <c r="A2509" t="s">
        <v>2523</v>
      </c>
      <c r="B2509" t="s">
        <v>3269</v>
      </c>
      <c r="C2509" t="s">
        <v>3978</v>
      </c>
      <c r="D2509" t="s">
        <v>4673</v>
      </c>
      <c r="E2509" t="s">
        <v>5363</v>
      </c>
      <c r="F2509" s="2" t="s">
        <v>3688</v>
      </c>
      <c r="G2509" s="2" t="s">
        <v>3688</v>
      </c>
      <c r="H2509" s="2" t="s">
        <v>3688</v>
      </c>
      <c r="I2509" s="2" t="str">
        <f>HYPERLINK("[SupplementaryData2.xlsx]HPRD!A1310","HPRD")</f>
        <v>HPRD</v>
      </c>
      <c r="J2509" s="2" t="str">
        <f>HYPERLINK("[SupplementaryData2.xlsx]STRING.binding!A1389","STRING.binding")</f>
        <v>STRING.binding</v>
      </c>
      <c r="K2509" s="2" t="s">
        <v>3688</v>
      </c>
      <c r="L2509" t="s">
        <v>3688</v>
      </c>
      <c r="M2509" t="s">
        <v>4673</v>
      </c>
      <c r="N2509" t="s">
        <v>3688</v>
      </c>
      <c r="O2509" t="s">
        <v>5600</v>
      </c>
      <c r="P2509" t="s">
        <v>5601</v>
      </c>
    </row>
    <row r="2510" spans="1:16" x14ac:dyDescent="0.45">
      <c r="A2510" t="s">
        <v>2524</v>
      </c>
      <c r="B2510" t="s">
        <v>3269</v>
      </c>
      <c r="C2510" t="s">
        <v>3978</v>
      </c>
      <c r="D2510" t="s">
        <v>4049</v>
      </c>
      <c r="E2510" t="s">
        <v>4739</v>
      </c>
      <c r="F2510" s="2" t="s">
        <v>3688</v>
      </c>
      <c r="G2510" s="2" t="s">
        <v>3688</v>
      </c>
      <c r="H2510" s="2" t="s">
        <v>3688</v>
      </c>
      <c r="I2510" s="2" t="s">
        <v>3688</v>
      </c>
      <c r="J2510" s="2" t="str">
        <f>HYPERLINK("[SupplementaryData2.xlsx]STRING.binding!A1390","STRING.binding")</f>
        <v>STRING.binding</v>
      </c>
      <c r="K2510" s="2" t="s">
        <v>3688</v>
      </c>
      <c r="L2510" t="s">
        <v>3688</v>
      </c>
      <c r="M2510" t="s">
        <v>4049</v>
      </c>
      <c r="N2510" t="s">
        <v>3688</v>
      </c>
      <c r="O2510" t="s">
        <v>5600</v>
      </c>
      <c r="P2510" t="s">
        <v>5603</v>
      </c>
    </row>
    <row r="2511" spans="1:16" x14ac:dyDescent="0.45">
      <c r="A2511" t="s">
        <v>2525</v>
      </c>
      <c r="B2511" t="s">
        <v>3270</v>
      </c>
      <c r="C2511" t="s">
        <v>3979</v>
      </c>
      <c r="D2511" t="s">
        <v>4675</v>
      </c>
      <c r="E2511" t="s">
        <v>5365</v>
      </c>
      <c r="F2511" s="2" t="s">
        <v>3688</v>
      </c>
      <c r="G2511" s="2" t="s">
        <v>3688</v>
      </c>
      <c r="H2511" s="2" t="s">
        <v>3688</v>
      </c>
      <c r="I2511" s="2" t="s">
        <v>3688</v>
      </c>
      <c r="J2511" s="2" t="s">
        <v>3688</v>
      </c>
      <c r="K2511" s="2" t="s">
        <v>3688</v>
      </c>
      <c r="L2511" t="s">
        <v>3688</v>
      </c>
      <c r="M2511" t="s">
        <v>3688</v>
      </c>
      <c r="N2511" t="s">
        <v>5588</v>
      </c>
      <c r="O2511" t="s">
        <v>5600</v>
      </c>
      <c r="P2511" t="s">
        <v>5601</v>
      </c>
    </row>
    <row r="2512" spans="1:16" x14ac:dyDescent="0.45">
      <c r="A2512" t="s">
        <v>2526</v>
      </c>
      <c r="B2512" t="s">
        <v>3270</v>
      </c>
      <c r="C2512" t="s">
        <v>3979</v>
      </c>
      <c r="D2512" t="s">
        <v>4603</v>
      </c>
      <c r="E2512" t="s">
        <v>5293</v>
      </c>
      <c r="F2512" s="2" t="s">
        <v>3688</v>
      </c>
      <c r="G2512" s="2" t="s">
        <v>3688</v>
      </c>
      <c r="H2512" s="2" t="s">
        <v>3688</v>
      </c>
      <c r="I2512" s="2" t="s">
        <v>3688</v>
      </c>
      <c r="J2512" s="2" t="str">
        <f>HYPERLINK("[SupplementaryData2.xlsx]STRING.binding!A1391","STRING.binding")</f>
        <v>STRING.binding</v>
      </c>
      <c r="K2512" s="2" t="s">
        <v>3688</v>
      </c>
      <c r="L2512" t="s">
        <v>3688</v>
      </c>
      <c r="M2512" t="s">
        <v>4603</v>
      </c>
      <c r="N2512" t="s">
        <v>3688</v>
      </c>
      <c r="O2512" t="s">
        <v>5600</v>
      </c>
      <c r="P2512" t="s">
        <v>5603</v>
      </c>
    </row>
    <row r="2513" spans="1:16" x14ac:dyDescent="0.45">
      <c r="A2513" t="s">
        <v>2527</v>
      </c>
      <c r="B2513" t="s">
        <v>3270</v>
      </c>
      <c r="C2513" t="s">
        <v>3979</v>
      </c>
      <c r="D2513" t="s">
        <v>4528</v>
      </c>
      <c r="E2513" t="s">
        <v>5218</v>
      </c>
      <c r="F2513" s="2" t="s">
        <v>3688</v>
      </c>
      <c r="G2513" s="2" t="s">
        <v>3688</v>
      </c>
      <c r="H2513" s="2" t="s">
        <v>3688</v>
      </c>
      <c r="I2513" s="2" t="str">
        <f>HYPERLINK("[SupplementaryData2.xlsx]HPRD!A1311","HPRD")</f>
        <v>HPRD</v>
      </c>
      <c r="J2513" s="2" t="str">
        <f>HYPERLINK("[SupplementaryData2.xlsx]STRING.binding!A1392","STRING.binding")</f>
        <v>STRING.binding</v>
      </c>
      <c r="K2513" s="2" t="s">
        <v>3688</v>
      </c>
      <c r="L2513" t="s">
        <v>3688</v>
      </c>
      <c r="M2513" t="s">
        <v>4528</v>
      </c>
      <c r="N2513" t="s">
        <v>3688</v>
      </c>
      <c r="O2513" t="s">
        <v>5600</v>
      </c>
      <c r="P2513" t="s">
        <v>5601</v>
      </c>
    </row>
    <row r="2514" spans="1:16" x14ac:dyDescent="0.45">
      <c r="A2514" t="s">
        <v>2528</v>
      </c>
      <c r="B2514" t="s">
        <v>3270</v>
      </c>
      <c r="C2514" t="s">
        <v>3979</v>
      </c>
      <c r="D2514" t="s">
        <v>4626</v>
      </c>
      <c r="E2514" t="s">
        <v>5316</v>
      </c>
      <c r="F2514" s="2" t="s">
        <v>3688</v>
      </c>
      <c r="G2514" s="2" t="s">
        <v>3688</v>
      </c>
      <c r="H2514" s="2" t="s">
        <v>3688</v>
      </c>
      <c r="I2514" s="2" t="s">
        <v>3688</v>
      </c>
      <c r="J2514" s="2" t="str">
        <f>HYPERLINK("[SupplementaryData2.xlsx]STRING.binding!A1393","STRING.binding")</f>
        <v>STRING.binding</v>
      </c>
      <c r="K2514" s="2" t="s">
        <v>3688</v>
      </c>
      <c r="L2514" t="s">
        <v>3688</v>
      </c>
      <c r="M2514" t="s">
        <v>4626</v>
      </c>
      <c r="N2514" t="s">
        <v>5589</v>
      </c>
      <c r="O2514" t="s">
        <v>5600</v>
      </c>
      <c r="P2514" t="s">
        <v>5601</v>
      </c>
    </row>
    <row r="2515" spans="1:16" x14ac:dyDescent="0.45">
      <c r="A2515" t="s">
        <v>2529</v>
      </c>
      <c r="B2515" t="s">
        <v>3270</v>
      </c>
      <c r="C2515" t="s">
        <v>3979</v>
      </c>
      <c r="D2515" t="s">
        <v>4260</v>
      </c>
      <c r="E2515" t="s">
        <v>4950</v>
      </c>
      <c r="F2515" s="2" t="s">
        <v>3688</v>
      </c>
      <c r="G2515" s="2" t="s">
        <v>3688</v>
      </c>
      <c r="H2515" s="2" t="s">
        <v>3688</v>
      </c>
      <c r="I2515" s="2" t="s">
        <v>3688</v>
      </c>
      <c r="J2515" s="2" t="str">
        <f>HYPERLINK("[SupplementaryData2.xlsx]STRING.binding!A1394","STRING.binding")</f>
        <v>STRING.binding</v>
      </c>
      <c r="K2515" s="2" t="s">
        <v>3688</v>
      </c>
      <c r="L2515" t="s">
        <v>3688</v>
      </c>
      <c r="M2515" t="s">
        <v>4260</v>
      </c>
      <c r="N2515" t="s">
        <v>5590</v>
      </c>
      <c r="O2515" t="s">
        <v>5600</v>
      </c>
      <c r="P2515" t="s">
        <v>5601</v>
      </c>
    </row>
    <row r="2516" spans="1:16" x14ac:dyDescent="0.45">
      <c r="A2516" t="s">
        <v>2530</v>
      </c>
      <c r="B2516" t="s">
        <v>3270</v>
      </c>
      <c r="C2516" t="s">
        <v>3979</v>
      </c>
      <c r="D2516" t="s">
        <v>4261</v>
      </c>
      <c r="E2516" t="s">
        <v>4951</v>
      </c>
      <c r="F2516" s="2" t="s">
        <v>3688</v>
      </c>
      <c r="G2516" s="2" t="s">
        <v>3688</v>
      </c>
      <c r="H2516" s="2" t="str">
        <f>HYPERLINK("[SupplementaryData2.xlsx]IUPHAR!A367","IUPHAR")</f>
        <v>IUPHAR</v>
      </c>
      <c r="I2516" s="2" t="s">
        <v>3688</v>
      </c>
      <c r="J2516" s="2" t="s">
        <v>3688</v>
      </c>
      <c r="K2516" s="2" t="s">
        <v>3688</v>
      </c>
      <c r="L2516" t="s">
        <v>3688</v>
      </c>
      <c r="M2516" t="s">
        <v>4261</v>
      </c>
      <c r="N2516" t="s">
        <v>3688</v>
      </c>
      <c r="O2516" t="s">
        <v>5599</v>
      </c>
      <c r="P2516" t="s">
        <v>5601</v>
      </c>
    </row>
    <row r="2517" spans="1:16" x14ac:dyDescent="0.45">
      <c r="A2517" t="s">
        <v>2531</v>
      </c>
      <c r="B2517" t="s">
        <v>3270</v>
      </c>
      <c r="C2517" t="s">
        <v>3979</v>
      </c>
      <c r="D2517" t="s">
        <v>4531</v>
      </c>
      <c r="E2517" t="s">
        <v>5221</v>
      </c>
      <c r="F2517" s="2" t="s">
        <v>3688</v>
      </c>
      <c r="G2517" s="2" t="s">
        <v>3688</v>
      </c>
      <c r="H2517" s="2" t="s">
        <v>3688</v>
      </c>
      <c r="I2517" s="2" t="s">
        <v>3688</v>
      </c>
      <c r="J2517" s="2" t="str">
        <f>HYPERLINK("[SupplementaryData2.xlsx]STRING.binding!A1395","STRING.binding")</f>
        <v>STRING.binding</v>
      </c>
      <c r="K2517" s="2" t="s">
        <v>3688</v>
      </c>
      <c r="L2517" t="s">
        <v>3688</v>
      </c>
      <c r="M2517" t="s">
        <v>4531</v>
      </c>
      <c r="N2517" t="s">
        <v>5589</v>
      </c>
      <c r="O2517" t="s">
        <v>5600</v>
      </c>
      <c r="P2517" t="s">
        <v>5601</v>
      </c>
    </row>
    <row r="2518" spans="1:16" x14ac:dyDescent="0.45">
      <c r="A2518" t="s">
        <v>2532</v>
      </c>
      <c r="B2518" t="s">
        <v>3270</v>
      </c>
      <c r="C2518" t="s">
        <v>3979</v>
      </c>
      <c r="D2518" t="s">
        <v>4440</v>
      </c>
      <c r="E2518" t="s">
        <v>5130</v>
      </c>
      <c r="F2518" s="2" t="s">
        <v>3688</v>
      </c>
      <c r="G2518" s="2" t="s">
        <v>3688</v>
      </c>
      <c r="H2518" s="2" t="s">
        <v>3688</v>
      </c>
      <c r="I2518" s="2" t="s">
        <v>3688</v>
      </c>
      <c r="J2518" s="2" t="str">
        <f>HYPERLINK("[SupplementaryData2.xlsx]STRING.binding!A1396","STRING.binding")</f>
        <v>STRING.binding</v>
      </c>
      <c r="K2518" s="2" t="s">
        <v>3688</v>
      </c>
      <c r="L2518" t="s">
        <v>3688</v>
      </c>
      <c r="M2518" t="s">
        <v>4440</v>
      </c>
      <c r="N2518" t="s">
        <v>5591</v>
      </c>
      <c r="O2518" t="s">
        <v>5600</v>
      </c>
      <c r="P2518" t="s">
        <v>5601</v>
      </c>
    </row>
    <row r="2519" spans="1:16" x14ac:dyDescent="0.45">
      <c r="A2519" t="s">
        <v>2533</v>
      </c>
      <c r="B2519" t="s">
        <v>3270</v>
      </c>
      <c r="C2519" t="s">
        <v>3979</v>
      </c>
      <c r="D2519" t="s">
        <v>3990</v>
      </c>
      <c r="E2519" t="s">
        <v>4680</v>
      </c>
      <c r="F2519" s="2" t="s">
        <v>3688</v>
      </c>
      <c r="G2519" s="2" t="s">
        <v>3688</v>
      </c>
      <c r="H2519" s="2" t="s">
        <v>3688</v>
      </c>
      <c r="I2519" s="2" t="str">
        <f>HYPERLINK("[SupplementaryData2.xlsx]HPRD!A1312","HPRD")</f>
        <v>HPRD</v>
      </c>
      <c r="J2519" s="2" t="s">
        <v>3688</v>
      </c>
      <c r="K2519" s="2" t="s">
        <v>3688</v>
      </c>
      <c r="L2519" t="s">
        <v>3688</v>
      </c>
      <c r="M2519" t="s">
        <v>3990</v>
      </c>
      <c r="N2519" t="s">
        <v>3688</v>
      </c>
      <c r="O2519" t="s">
        <v>5600</v>
      </c>
      <c r="P2519" t="s">
        <v>5601</v>
      </c>
    </row>
    <row r="2520" spans="1:16" x14ac:dyDescent="0.45">
      <c r="A2520" t="s">
        <v>2534</v>
      </c>
      <c r="B2520" t="s">
        <v>3270</v>
      </c>
      <c r="C2520" t="s">
        <v>3979</v>
      </c>
      <c r="D2520" t="s">
        <v>4049</v>
      </c>
      <c r="E2520" t="s">
        <v>4739</v>
      </c>
      <c r="F2520" s="2" t="s">
        <v>3688</v>
      </c>
      <c r="G2520" s="2" t="s">
        <v>3688</v>
      </c>
      <c r="H2520" s="2" t="s">
        <v>3688</v>
      </c>
      <c r="I2520" s="2" t="str">
        <f>HYPERLINK("[SupplementaryData2.xlsx]HPRD!A1313","HPRD")</f>
        <v>HPRD</v>
      </c>
      <c r="J2520" s="2" t="str">
        <f>HYPERLINK("[SupplementaryData2.xlsx]STRING.binding!A1397","STRING.binding")</f>
        <v>STRING.binding</v>
      </c>
      <c r="K2520" s="2" t="str">
        <f>HYPERLINK("[SupplementaryData2.xlsx]STRING.experiment!A434","STRING.experiment")</f>
        <v>STRING.experiment</v>
      </c>
      <c r="L2520" t="s">
        <v>3688</v>
      </c>
      <c r="M2520" t="s">
        <v>4049</v>
      </c>
      <c r="N2520" t="s">
        <v>3688</v>
      </c>
      <c r="O2520" t="s">
        <v>5600</v>
      </c>
      <c r="P2520" t="s">
        <v>5601</v>
      </c>
    </row>
    <row r="2521" spans="1:16" x14ac:dyDescent="0.45">
      <c r="A2521" t="s">
        <v>2535</v>
      </c>
      <c r="B2521" t="s">
        <v>3270</v>
      </c>
      <c r="C2521" t="s">
        <v>3979</v>
      </c>
      <c r="D2521" t="s">
        <v>4674</v>
      </c>
      <c r="E2521" t="s">
        <v>5364</v>
      </c>
      <c r="F2521" s="2" t="s">
        <v>3688</v>
      </c>
      <c r="G2521" s="2" t="s">
        <v>3688</v>
      </c>
      <c r="H2521" s="2" t="s">
        <v>3688</v>
      </c>
      <c r="I2521" s="2" t="str">
        <f>HYPERLINK("[SupplementaryData2.xlsx]HPRD!A1314","HPRD")</f>
        <v>HPRD</v>
      </c>
      <c r="J2521" s="2" t="s">
        <v>3688</v>
      </c>
      <c r="K2521" s="2" t="s">
        <v>3688</v>
      </c>
      <c r="L2521" t="s">
        <v>3688</v>
      </c>
      <c r="M2521" t="s">
        <v>4674</v>
      </c>
      <c r="N2521" t="s">
        <v>3688</v>
      </c>
      <c r="O2521" t="s">
        <v>5600</v>
      </c>
      <c r="P2521" t="s">
        <v>5601</v>
      </c>
    </row>
    <row r="2522" spans="1:16" x14ac:dyDescent="0.45">
      <c r="A2522" t="s">
        <v>2536</v>
      </c>
      <c r="B2522" t="s">
        <v>3271</v>
      </c>
      <c r="C2522" t="s">
        <v>3980</v>
      </c>
      <c r="D2522" t="s">
        <v>4528</v>
      </c>
      <c r="E2522" t="s">
        <v>5218</v>
      </c>
      <c r="F2522" s="2" t="s">
        <v>3688</v>
      </c>
      <c r="G2522" s="2" t="s">
        <v>3688</v>
      </c>
      <c r="H2522" s="2" t="s">
        <v>3688</v>
      </c>
      <c r="I2522" s="2" t="str">
        <f>HYPERLINK("[SupplementaryData2.xlsx]HPRD!A1315","HPRD")</f>
        <v>HPRD</v>
      </c>
      <c r="J2522" s="2" t="str">
        <f>HYPERLINK("[SupplementaryData2.xlsx]STRING.binding!A1398","STRING.binding")</f>
        <v>STRING.binding</v>
      </c>
      <c r="K2522" s="2" t="s">
        <v>3688</v>
      </c>
      <c r="L2522" t="s">
        <v>3271</v>
      </c>
      <c r="M2522" t="s">
        <v>4528</v>
      </c>
      <c r="N2522" t="s">
        <v>3688</v>
      </c>
      <c r="O2522" t="s">
        <v>5600</v>
      </c>
      <c r="P2522" t="s">
        <v>5601</v>
      </c>
    </row>
    <row r="2523" spans="1:16" x14ac:dyDescent="0.45">
      <c r="A2523" t="s">
        <v>2537</v>
      </c>
      <c r="B2523" t="s">
        <v>3271</v>
      </c>
      <c r="C2523" t="s">
        <v>3980</v>
      </c>
      <c r="D2523" t="s">
        <v>4260</v>
      </c>
      <c r="E2523" t="s">
        <v>4950</v>
      </c>
      <c r="F2523" s="2" t="s">
        <v>3688</v>
      </c>
      <c r="G2523" s="2" t="s">
        <v>3688</v>
      </c>
      <c r="H2523" s="2" t="s">
        <v>3688</v>
      </c>
      <c r="I2523" s="2" t="s">
        <v>3688</v>
      </c>
      <c r="J2523" s="2" t="str">
        <f>HYPERLINK("[SupplementaryData2.xlsx]STRING.binding!A1399","STRING.binding")</f>
        <v>STRING.binding</v>
      </c>
      <c r="K2523" s="2" t="s">
        <v>3688</v>
      </c>
      <c r="L2523" t="s">
        <v>3271</v>
      </c>
      <c r="M2523" t="s">
        <v>4260</v>
      </c>
      <c r="N2523" t="s">
        <v>3688</v>
      </c>
      <c r="O2523" t="s">
        <v>5600</v>
      </c>
      <c r="P2523" t="s">
        <v>5603</v>
      </c>
    </row>
    <row r="2524" spans="1:16" x14ac:dyDescent="0.45">
      <c r="A2524" t="s">
        <v>2538</v>
      </c>
      <c r="B2524" t="s">
        <v>3271</v>
      </c>
      <c r="C2524" t="s">
        <v>3980</v>
      </c>
      <c r="D2524" t="s">
        <v>4531</v>
      </c>
      <c r="E2524" t="s">
        <v>5221</v>
      </c>
      <c r="F2524" s="2" t="s">
        <v>3688</v>
      </c>
      <c r="G2524" s="2" t="s">
        <v>3688</v>
      </c>
      <c r="H2524" s="2" t="s">
        <v>3688</v>
      </c>
      <c r="I2524" s="2" t="s">
        <v>3688</v>
      </c>
      <c r="J2524" s="2" t="str">
        <f>HYPERLINK("[SupplementaryData2.xlsx]STRING.binding!A1400","STRING.binding")</f>
        <v>STRING.binding</v>
      </c>
      <c r="K2524" s="2" t="s">
        <v>3688</v>
      </c>
      <c r="L2524" t="s">
        <v>3271</v>
      </c>
      <c r="M2524" t="s">
        <v>4531</v>
      </c>
      <c r="N2524" t="s">
        <v>5592</v>
      </c>
      <c r="O2524" t="s">
        <v>5600</v>
      </c>
      <c r="P2524" t="s">
        <v>5601</v>
      </c>
    </row>
    <row r="2525" spans="1:16" x14ac:dyDescent="0.45">
      <c r="A2525" t="s">
        <v>2539</v>
      </c>
      <c r="B2525" t="s">
        <v>3271</v>
      </c>
      <c r="C2525" t="s">
        <v>3980</v>
      </c>
      <c r="D2525" t="s">
        <v>4440</v>
      </c>
      <c r="E2525" t="s">
        <v>5130</v>
      </c>
      <c r="F2525" s="2" t="s">
        <v>3688</v>
      </c>
      <c r="G2525" s="2" t="str">
        <f>HYPERLINK("[SupplementaryData2.xlsx]HPMR!A842","HPMR")</f>
        <v>HPMR</v>
      </c>
      <c r="H2525" s="2" t="s">
        <v>3688</v>
      </c>
      <c r="I2525" s="2" t="s">
        <v>3688</v>
      </c>
      <c r="J2525" s="2" t="str">
        <f>HYPERLINK("[SupplementaryData2.xlsx]STRING.binding!A1401","STRING.binding")</f>
        <v>STRING.binding</v>
      </c>
      <c r="K2525" s="2" t="s">
        <v>3688</v>
      </c>
      <c r="L2525" t="s">
        <v>3271</v>
      </c>
      <c r="M2525" t="s">
        <v>4440</v>
      </c>
      <c r="N2525" t="s">
        <v>3688</v>
      </c>
      <c r="O2525" t="s">
        <v>5599</v>
      </c>
      <c r="P2525" t="s">
        <v>5601</v>
      </c>
    </row>
    <row r="2526" spans="1:16" x14ac:dyDescent="0.45">
      <c r="A2526" t="s">
        <v>2540</v>
      </c>
      <c r="B2526" t="s">
        <v>3271</v>
      </c>
      <c r="C2526" t="s">
        <v>3980</v>
      </c>
      <c r="D2526" t="s">
        <v>4049</v>
      </c>
      <c r="E2526" t="s">
        <v>4739</v>
      </c>
      <c r="F2526" s="2" t="s">
        <v>3688</v>
      </c>
      <c r="G2526" s="2" t="str">
        <f>HYPERLINK("[SupplementaryData2.xlsx]HPMR!A843","HPMR")</f>
        <v>HPMR</v>
      </c>
      <c r="H2526" s="2" t="s">
        <v>3688</v>
      </c>
      <c r="I2526" s="2" t="s">
        <v>3688</v>
      </c>
      <c r="J2526" s="2" t="str">
        <f>HYPERLINK("[SupplementaryData2.xlsx]STRING.binding!A1402","STRING.binding")</f>
        <v>STRING.binding</v>
      </c>
      <c r="K2526" s="2" t="s">
        <v>3688</v>
      </c>
      <c r="L2526" t="s">
        <v>3271</v>
      </c>
      <c r="M2526" t="s">
        <v>4049</v>
      </c>
      <c r="N2526" t="s">
        <v>3688</v>
      </c>
      <c r="O2526" t="s">
        <v>5599</v>
      </c>
      <c r="P2526" t="s">
        <v>5601</v>
      </c>
    </row>
    <row r="2527" spans="1:16" x14ac:dyDescent="0.45">
      <c r="A2527" t="s">
        <v>2541</v>
      </c>
      <c r="B2527" t="s">
        <v>3271</v>
      </c>
      <c r="C2527" t="s">
        <v>3980</v>
      </c>
      <c r="D2527" t="s">
        <v>4674</v>
      </c>
      <c r="E2527" t="s">
        <v>5364</v>
      </c>
      <c r="F2527" s="2" t="s">
        <v>3688</v>
      </c>
      <c r="G2527" s="2" t="str">
        <f>HYPERLINK("[SupplementaryData2.xlsx]HPMR!A844","HPMR")</f>
        <v>HPMR</v>
      </c>
      <c r="H2527" s="2" t="s">
        <v>3688</v>
      </c>
      <c r="I2527" s="2" t="s">
        <v>3688</v>
      </c>
      <c r="J2527" s="2" t="s">
        <v>3688</v>
      </c>
      <c r="K2527" s="2" t="s">
        <v>3688</v>
      </c>
      <c r="L2527" t="s">
        <v>3271</v>
      </c>
      <c r="M2527" t="s">
        <v>4674</v>
      </c>
      <c r="N2527" t="s">
        <v>3688</v>
      </c>
      <c r="O2527" t="s">
        <v>5599</v>
      </c>
      <c r="P2527" t="s">
        <v>5601</v>
      </c>
    </row>
    <row r="2528" spans="1:16" x14ac:dyDescent="0.45">
      <c r="A2528" t="s">
        <v>2542</v>
      </c>
      <c r="B2528" t="s">
        <v>3272</v>
      </c>
      <c r="C2528" t="s">
        <v>3981</v>
      </c>
      <c r="D2528" t="s">
        <v>4626</v>
      </c>
      <c r="E2528" t="s">
        <v>5316</v>
      </c>
      <c r="F2528" s="2" t="s">
        <v>3688</v>
      </c>
      <c r="G2528" s="2" t="str">
        <f>HYPERLINK("[SupplementaryData2.xlsx]HPMR!A845","HPMR")</f>
        <v>HPMR</v>
      </c>
      <c r="H2528" s="2" t="s">
        <v>3688</v>
      </c>
      <c r="I2528" s="2" t="s">
        <v>3688</v>
      </c>
      <c r="J2528" s="2" t="s">
        <v>3688</v>
      </c>
      <c r="K2528" s="2" t="s">
        <v>3688</v>
      </c>
      <c r="L2528" t="s">
        <v>3272</v>
      </c>
      <c r="M2528" t="s">
        <v>4626</v>
      </c>
      <c r="N2528" t="s">
        <v>3688</v>
      </c>
      <c r="O2528" t="s">
        <v>5599</v>
      </c>
      <c r="P2528" t="s">
        <v>5601</v>
      </c>
    </row>
    <row r="2529" spans="1:16" x14ac:dyDescent="0.45">
      <c r="A2529" t="s">
        <v>2543</v>
      </c>
      <c r="B2529" t="s">
        <v>3272</v>
      </c>
      <c r="C2529" t="s">
        <v>3981</v>
      </c>
      <c r="D2529" t="s">
        <v>4261</v>
      </c>
      <c r="E2529" t="s">
        <v>4951</v>
      </c>
      <c r="F2529" s="2" t="s">
        <v>3688</v>
      </c>
      <c r="G2529" s="2" t="str">
        <f>HYPERLINK("[SupplementaryData2.xlsx]HPMR!A846","HPMR")</f>
        <v>HPMR</v>
      </c>
      <c r="H2529" s="2" t="str">
        <f>HYPERLINK("[SupplementaryData2.xlsx]IUPHAR!A368","IUPHAR")</f>
        <v>IUPHAR</v>
      </c>
      <c r="I2529" s="2" t="str">
        <f>HYPERLINK("[SupplementaryData2.xlsx]HPRD!A1316","HPRD")</f>
        <v>HPRD</v>
      </c>
      <c r="J2529" s="2" t="s">
        <v>3688</v>
      </c>
      <c r="K2529" s="2" t="s">
        <v>3688</v>
      </c>
      <c r="L2529" t="s">
        <v>3272</v>
      </c>
      <c r="M2529" t="s">
        <v>4261</v>
      </c>
      <c r="N2529" t="s">
        <v>3688</v>
      </c>
      <c r="O2529" t="s">
        <v>5599</v>
      </c>
      <c r="P2529" t="s">
        <v>5601</v>
      </c>
    </row>
    <row r="2530" spans="1:16" x14ac:dyDescent="0.45">
      <c r="A2530" t="s">
        <v>2544</v>
      </c>
      <c r="B2530" t="s">
        <v>3273</v>
      </c>
      <c r="C2530" t="s">
        <v>3982</v>
      </c>
      <c r="D2530" t="s">
        <v>4528</v>
      </c>
      <c r="E2530" t="s">
        <v>5218</v>
      </c>
      <c r="F2530" s="2" t="s">
        <v>3688</v>
      </c>
      <c r="G2530" s="2" t="s">
        <v>3688</v>
      </c>
      <c r="H2530" s="2" t="s">
        <v>3688</v>
      </c>
      <c r="I2530" s="2" t="str">
        <f>HYPERLINK("[SupplementaryData2.xlsx]HPRD!A1317","HPRD")</f>
        <v>HPRD</v>
      </c>
      <c r="J2530" s="2" t="s">
        <v>3688</v>
      </c>
      <c r="K2530" s="2" t="s">
        <v>3688</v>
      </c>
      <c r="L2530" t="s">
        <v>3273</v>
      </c>
      <c r="M2530" t="s">
        <v>4528</v>
      </c>
      <c r="N2530" t="s">
        <v>3688</v>
      </c>
      <c r="O2530" t="s">
        <v>5600</v>
      </c>
      <c r="P2530" t="s">
        <v>5601</v>
      </c>
    </row>
    <row r="2531" spans="1:16" x14ac:dyDescent="0.45">
      <c r="A2531" t="s">
        <v>2545</v>
      </c>
      <c r="B2531" t="s">
        <v>3273</v>
      </c>
      <c r="C2531" t="s">
        <v>3982</v>
      </c>
      <c r="D2531" t="s">
        <v>4626</v>
      </c>
      <c r="E2531" t="s">
        <v>5316</v>
      </c>
      <c r="F2531" s="2" t="s">
        <v>3688</v>
      </c>
      <c r="G2531" s="2" t="str">
        <f>HYPERLINK("[SupplementaryData2.xlsx]HPMR!A847","HPMR")</f>
        <v>HPMR</v>
      </c>
      <c r="H2531" s="2" t="s">
        <v>3688</v>
      </c>
      <c r="I2531" s="2" t="s">
        <v>3688</v>
      </c>
      <c r="J2531" s="2" t="str">
        <f>HYPERLINK("[SupplementaryData2.xlsx]STRING.binding!A1403","STRING.binding")</f>
        <v>STRING.binding</v>
      </c>
      <c r="K2531" s="2" t="s">
        <v>3688</v>
      </c>
      <c r="L2531" t="s">
        <v>3273</v>
      </c>
      <c r="M2531" t="s">
        <v>4626</v>
      </c>
      <c r="N2531" t="s">
        <v>3688</v>
      </c>
      <c r="O2531" t="s">
        <v>5599</v>
      </c>
      <c r="P2531" t="s">
        <v>5601</v>
      </c>
    </row>
    <row r="2532" spans="1:16" x14ac:dyDescent="0.45">
      <c r="A2532" t="s">
        <v>2546</v>
      </c>
      <c r="B2532" t="s">
        <v>3273</v>
      </c>
      <c r="C2532" t="s">
        <v>3982</v>
      </c>
      <c r="D2532" t="s">
        <v>4530</v>
      </c>
      <c r="E2532" t="s">
        <v>5220</v>
      </c>
      <c r="F2532" s="2" t="s">
        <v>3688</v>
      </c>
      <c r="G2532" s="2" t="str">
        <f>HYPERLINK("[SupplementaryData2.xlsx]HPMR!A848","HPMR")</f>
        <v>HPMR</v>
      </c>
      <c r="H2532" s="2" t="s">
        <v>3688</v>
      </c>
      <c r="I2532" s="2" t="s">
        <v>3688</v>
      </c>
      <c r="J2532" s="2" t="s">
        <v>3688</v>
      </c>
      <c r="K2532" s="2" t="s">
        <v>3688</v>
      </c>
      <c r="L2532" t="s">
        <v>3273</v>
      </c>
      <c r="M2532" t="s">
        <v>4530</v>
      </c>
      <c r="N2532" t="s">
        <v>3688</v>
      </c>
      <c r="O2532" t="s">
        <v>5599</v>
      </c>
      <c r="P2532" t="s">
        <v>5601</v>
      </c>
    </row>
    <row r="2533" spans="1:16" x14ac:dyDescent="0.45">
      <c r="A2533" t="s">
        <v>2547</v>
      </c>
      <c r="B2533" t="s">
        <v>3273</v>
      </c>
      <c r="C2533" t="s">
        <v>3982</v>
      </c>
      <c r="D2533" t="s">
        <v>4260</v>
      </c>
      <c r="E2533" t="s">
        <v>4950</v>
      </c>
      <c r="F2533" s="2" t="s">
        <v>3688</v>
      </c>
      <c r="G2533" s="2" t="s">
        <v>3688</v>
      </c>
      <c r="H2533" s="2" t="s">
        <v>3688</v>
      </c>
      <c r="I2533" s="2" t="str">
        <f>HYPERLINK("[SupplementaryData2.xlsx]HPRD!A1318","HPRD")</f>
        <v>HPRD</v>
      </c>
      <c r="J2533" s="2" t="str">
        <f>HYPERLINK("[SupplementaryData2.xlsx]STRING.binding!A1404","STRING.binding")</f>
        <v>STRING.binding</v>
      </c>
      <c r="K2533" s="2" t="s">
        <v>3688</v>
      </c>
      <c r="L2533" t="s">
        <v>3273</v>
      </c>
      <c r="M2533" t="s">
        <v>4260</v>
      </c>
      <c r="N2533" t="s">
        <v>3688</v>
      </c>
      <c r="O2533" t="s">
        <v>5600</v>
      </c>
      <c r="P2533" t="s">
        <v>5601</v>
      </c>
    </row>
    <row r="2534" spans="1:16" x14ac:dyDescent="0.45">
      <c r="A2534" t="s">
        <v>2548</v>
      </c>
      <c r="B2534" t="s">
        <v>3273</v>
      </c>
      <c r="C2534" t="s">
        <v>3982</v>
      </c>
      <c r="D2534" t="s">
        <v>4261</v>
      </c>
      <c r="E2534" t="s">
        <v>4951</v>
      </c>
      <c r="F2534" s="2" t="s">
        <v>3688</v>
      </c>
      <c r="G2534" s="2" t="s">
        <v>3688</v>
      </c>
      <c r="H2534" s="2" t="str">
        <f>HYPERLINK("[SupplementaryData2.xlsx]IUPHAR!A369","IUPHAR")</f>
        <v>IUPHAR</v>
      </c>
      <c r="I2534" s="2" t="s">
        <v>3688</v>
      </c>
      <c r="J2534" s="2" t="s">
        <v>3688</v>
      </c>
      <c r="K2534" s="2" t="s">
        <v>3688</v>
      </c>
      <c r="L2534" t="s">
        <v>3273</v>
      </c>
      <c r="M2534" t="s">
        <v>4261</v>
      </c>
      <c r="N2534" t="s">
        <v>3688</v>
      </c>
      <c r="O2534" t="s">
        <v>5599</v>
      </c>
      <c r="P2534" t="s">
        <v>5601</v>
      </c>
    </row>
    <row r="2535" spans="1:16" x14ac:dyDescent="0.45">
      <c r="A2535" t="s">
        <v>2549</v>
      </c>
      <c r="B2535" t="s">
        <v>3273</v>
      </c>
      <c r="C2535" t="s">
        <v>3982</v>
      </c>
      <c r="D2535" t="s">
        <v>4531</v>
      </c>
      <c r="E2535" t="s">
        <v>5221</v>
      </c>
      <c r="F2535" s="2" t="s">
        <v>3688</v>
      </c>
      <c r="G2535" s="2" t="str">
        <f>HYPERLINK("[SupplementaryData2.xlsx]HPMR!A849","HPMR")</f>
        <v>HPMR</v>
      </c>
      <c r="H2535" s="2" t="s">
        <v>3688</v>
      </c>
      <c r="I2535" s="2" t="s">
        <v>3688</v>
      </c>
      <c r="J2535" s="2" t="str">
        <f>HYPERLINK("[SupplementaryData2.xlsx]STRING.binding!A1405","STRING.binding")</f>
        <v>STRING.binding</v>
      </c>
      <c r="K2535" s="2" t="s">
        <v>3688</v>
      </c>
      <c r="L2535" t="s">
        <v>3273</v>
      </c>
      <c r="M2535" t="s">
        <v>4531</v>
      </c>
      <c r="N2535" t="s">
        <v>3688</v>
      </c>
      <c r="O2535" t="s">
        <v>5599</v>
      </c>
      <c r="P2535" t="s">
        <v>5601</v>
      </c>
    </row>
    <row r="2536" spans="1:16" x14ac:dyDescent="0.45">
      <c r="A2536" t="s">
        <v>2550</v>
      </c>
      <c r="B2536" t="s">
        <v>3273</v>
      </c>
      <c r="C2536" t="s">
        <v>3982</v>
      </c>
      <c r="D2536" t="s">
        <v>4440</v>
      </c>
      <c r="E2536" t="s">
        <v>5130</v>
      </c>
      <c r="F2536" s="2" t="s">
        <v>3688</v>
      </c>
      <c r="G2536" s="2" t="s">
        <v>3688</v>
      </c>
      <c r="H2536" s="2" t="s">
        <v>3688</v>
      </c>
      <c r="I2536" s="2" t="s">
        <v>3688</v>
      </c>
      <c r="J2536" s="2" t="str">
        <f>HYPERLINK("[SupplementaryData2.xlsx]STRING.binding!A1406","STRING.binding")</f>
        <v>STRING.binding</v>
      </c>
      <c r="K2536" s="2" t="s">
        <v>3688</v>
      </c>
      <c r="L2536" t="s">
        <v>3273</v>
      </c>
      <c r="M2536" t="s">
        <v>4440</v>
      </c>
      <c r="N2536" t="s">
        <v>5593</v>
      </c>
      <c r="O2536" t="s">
        <v>5600</v>
      </c>
      <c r="P2536" t="s">
        <v>5601</v>
      </c>
    </row>
    <row r="2537" spans="1:16" x14ac:dyDescent="0.45">
      <c r="A2537" t="s">
        <v>2551</v>
      </c>
      <c r="B2537" t="s">
        <v>3273</v>
      </c>
      <c r="C2537" t="s">
        <v>3982</v>
      </c>
      <c r="D2537" t="s">
        <v>4057</v>
      </c>
      <c r="E2537" t="s">
        <v>4747</v>
      </c>
      <c r="F2537" s="2" t="s">
        <v>3688</v>
      </c>
      <c r="G2537" s="2" t="s">
        <v>3688</v>
      </c>
      <c r="H2537" s="2" t="s">
        <v>3688</v>
      </c>
      <c r="I2537" s="2" t="s">
        <v>3688</v>
      </c>
      <c r="J2537" s="2" t="str">
        <f>HYPERLINK("[SupplementaryData2.xlsx]STRING.binding!A1407","STRING.binding")</f>
        <v>STRING.binding</v>
      </c>
      <c r="K2537" s="2" t="s">
        <v>3688</v>
      </c>
      <c r="L2537" t="s">
        <v>3273</v>
      </c>
      <c r="M2537" t="s">
        <v>4057</v>
      </c>
      <c r="N2537" t="s">
        <v>5594</v>
      </c>
      <c r="O2537" t="s">
        <v>5600</v>
      </c>
      <c r="P2537" t="s">
        <v>5601</v>
      </c>
    </row>
    <row r="2538" spans="1:16" x14ac:dyDescent="0.45">
      <c r="A2538" t="s">
        <v>2552</v>
      </c>
      <c r="B2538" t="s">
        <v>3273</v>
      </c>
      <c r="C2538" t="s">
        <v>3982</v>
      </c>
      <c r="D2538" t="s">
        <v>4676</v>
      </c>
      <c r="E2538" t="s">
        <v>5366</v>
      </c>
      <c r="F2538" s="2" t="s">
        <v>3688</v>
      </c>
      <c r="G2538" s="2" t="s">
        <v>3688</v>
      </c>
      <c r="H2538" s="2" t="s">
        <v>3688</v>
      </c>
      <c r="I2538" s="2" t="s">
        <v>3688</v>
      </c>
      <c r="J2538" s="2" t="s">
        <v>3688</v>
      </c>
      <c r="K2538" s="2" t="s">
        <v>3688</v>
      </c>
      <c r="L2538" t="s">
        <v>3688</v>
      </c>
      <c r="M2538" t="s">
        <v>3688</v>
      </c>
      <c r="N2538" t="s">
        <v>5595</v>
      </c>
      <c r="O2538" t="s">
        <v>5600</v>
      </c>
      <c r="P2538" t="s">
        <v>5601</v>
      </c>
    </row>
    <row r="2539" spans="1:16" x14ac:dyDescent="0.45">
      <c r="A2539" t="s">
        <v>2553</v>
      </c>
      <c r="B2539" t="s">
        <v>3273</v>
      </c>
      <c r="C2539" t="s">
        <v>3982</v>
      </c>
      <c r="D2539" t="s">
        <v>4677</v>
      </c>
      <c r="E2539" t="s">
        <v>5367</v>
      </c>
      <c r="F2539" s="2" t="s">
        <v>3688</v>
      </c>
      <c r="G2539" s="2" t="s">
        <v>3688</v>
      </c>
      <c r="H2539" s="2" t="s">
        <v>3688</v>
      </c>
      <c r="I2539" s="2" t="s">
        <v>3688</v>
      </c>
      <c r="J2539" s="2" t="s">
        <v>3688</v>
      </c>
      <c r="K2539" s="2" t="s">
        <v>3688</v>
      </c>
      <c r="L2539" t="s">
        <v>3688</v>
      </c>
      <c r="M2539" t="s">
        <v>3688</v>
      </c>
      <c r="N2539" t="s">
        <v>5596</v>
      </c>
      <c r="O2539" t="s">
        <v>5600</v>
      </c>
      <c r="P2539" t="s">
        <v>5601</v>
      </c>
    </row>
    <row r="2540" spans="1:16" x14ac:dyDescent="0.45">
      <c r="A2540" t="s">
        <v>2554</v>
      </c>
      <c r="B2540" t="s">
        <v>3273</v>
      </c>
      <c r="C2540" t="s">
        <v>3982</v>
      </c>
      <c r="D2540" t="s">
        <v>4363</v>
      </c>
      <c r="E2540" t="s">
        <v>5053</v>
      </c>
      <c r="F2540" s="2" t="s">
        <v>3688</v>
      </c>
      <c r="G2540" s="2" t="s">
        <v>3688</v>
      </c>
      <c r="H2540" s="2" t="s">
        <v>3688</v>
      </c>
      <c r="I2540" s="2" t="str">
        <f>HYPERLINK("[SupplementaryData2.xlsx]HPRD!A1319","HPRD")</f>
        <v>HPRD</v>
      </c>
      <c r="J2540" s="2" t="str">
        <f>HYPERLINK("[SupplementaryData2.xlsx]STRING.binding!A1408","STRING.binding")</f>
        <v>STRING.binding</v>
      </c>
      <c r="K2540" s="2" t="s">
        <v>3688</v>
      </c>
      <c r="L2540" t="s">
        <v>3273</v>
      </c>
      <c r="M2540" t="s">
        <v>4363</v>
      </c>
      <c r="N2540" t="s">
        <v>3688</v>
      </c>
      <c r="O2540" t="s">
        <v>5600</v>
      </c>
      <c r="P2540" t="s">
        <v>5601</v>
      </c>
    </row>
    <row r="2541" spans="1:16" x14ac:dyDescent="0.45">
      <c r="A2541" t="s">
        <v>2555</v>
      </c>
      <c r="B2541" t="s">
        <v>3273</v>
      </c>
      <c r="C2541" t="s">
        <v>3982</v>
      </c>
      <c r="D2541" t="s">
        <v>4674</v>
      </c>
      <c r="E2541" t="s">
        <v>5364</v>
      </c>
      <c r="F2541" s="2" t="s">
        <v>3688</v>
      </c>
      <c r="G2541" s="2" t="str">
        <f>HYPERLINK("[SupplementaryData2.xlsx]HPMR!A850","HPMR")</f>
        <v>HPMR</v>
      </c>
      <c r="H2541" s="2" t="s">
        <v>3688</v>
      </c>
      <c r="I2541" s="2" t="s">
        <v>3688</v>
      </c>
      <c r="J2541" s="2" t="s">
        <v>3688</v>
      </c>
      <c r="K2541" s="2" t="s">
        <v>3688</v>
      </c>
      <c r="L2541" t="s">
        <v>3273</v>
      </c>
      <c r="M2541" t="s">
        <v>4674</v>
      </c>
      <c r="N2541" t="s">
        <v>3688</v>
      </c>
      <c r="O2541" t="s">
        <v>5599</v>
      </c>
      <c r="P2541" t="s">
        <v>5601</v>
      </c>
    </row>
    <row r="2542" spans="1:16" x14ac:dyDescent="0.45">
      <c r="A2542" t="s">
        <v>2556</v>
      </c>
      <c r="B2542" t="s">
        <v>3274</v>
      </c>
      <c r="C2542" t="s">
        <v>3983</v>
      </c>
      <c r="D2542" t="s">
        <v>4529</v>
      </c>
      <c r="E2542" t="s">
        <v>5219</v>
      </c>
      <c r="F2542" s="2" t="s">
        <v>3688</v>
      </c>
      <c r="G2542" s="2" t="s">
        <v>3688</v>
      </c>
      <c r="H2542" s="2" t="s">
        <v>3688</v>
      </c>
      <c r="I2542" s="2" t="s">
        <v>3688</v>
      </c>
      <c r="J2542" s="2" t="str">
        <f>HYPERLINK("[SupplementaryData2.xlsx]STRING.binding!A1409","STRING.binding")</f>
        <v>STRING.binding</v>
      </c>
      <c r="K2542" s="2" t="s">
        <v>3688</v>
      </c>
      <c r="L2542" t="s">
        <v>3274</v>
      </c>
      <c r="M2542" t="s">
        <v>4529</v>
      </c>
      <c r="N2542" t="s">
        <v>5597</v>
      </c>
      <c r="O2542" t="s">
        <v>5600</v>
      </c>
      <c r="P2542" t="s">
        <v>5601</v>
      </c>
    </row>
    <row r="2543" spans="1:16" x14ac:dyDescent="0.45">
      <c r="A2543" t="s">
        <v>2557</v>
      </c>
      <c r="B2543" t="s">
        <v>3274</v>
      </c>
      <c r="C2543" t="s">
        <v>3983</v>
      </c>
      <c r="D2543" t="s">
        <v>4260</v>
      </c>
      <c r="E2543" t="s">
        <v>4950</v>
      </c>
      <c r="F2543" s="2" t="s">
        <v>3688</v>
      </c>
      <c r="G2543" s="2" t="str">
        <f>HYPERLINK("[SupplementaryData2.xlsx]HPMR!A851","HPMR")</f>
        <v>HPMR</v>
      </c>
      <c r="H2543" s="2" t="s">
        <v>3688</v>
      </c>
      <c r="I2543" s="2" t="str">
        <f>HYPERLINK("[SupplementaryData2.xlsx]HPRD!A1320","HPRD")</f>
        <v>HPRD</v>
      </c>
      <c r="J2543" s="2" t="str">
        <f>HYPERLINK("[SupplementaryData2.xlsx]STRING.binding!A1410","STRING.binding")</f>
        <v>STRING.binding</v>
      </c>
      <c r="K2543" s="2" t="s">
        <v>3688</v>
      </c>
      <c r="L2543" t="s">
        <v>3274</v>
      </c>
      <c r="M2543" t="s">
        <v>4260</v>
      </c>
      <c r="N2543" t="s">
        <v>3688</v>
      </c>
      <c r="O2543" t="s">
        <v>5599</v>
      </c>
      <c r="P2543" t="s">
        <v>5601</v>
      </c>
    </row>
    <row r="2544" spans="1:16" x14ac:dyDescent="0.45">
      <c r="A2544" t="s">
        <v>2558</v>
      </c>
      <c r="B2544" t="s">
        <v>3274</v>
      </c>
      <c r="C2544" t="s">
        <v>3983</v>
      </c>
      <c r="D2544" t="s">
        <v>4673</v>
      </c>
      <c r="E2544" t="s">
        <v>5363</v>
      </c>
      <c r="F2544" s="2" t="s">
        <v>3688</v>
      </c>
      <c r="G2544" s="2" t="s">
        <v>3688</v>
      </c>
      <c r="H2544" s="2" t="s">
        <v>3688</v>
      </c>
      <c r="I2544" s="2" t="str">
        <f>HYPERLINK("[SupplementaryData2.xlsx]HPRD!A1321","HPRD")</f>
        <v>HPRD</v>
      </c>
      <c r="J2544" s="2" t="s">
        <v>3688</v>
      </c>
      <c r="K2544" s="2" t="s">
        <v>3688</v>
      </c>
      <c r="L2544" t="s">
        <v>3274</v>
      </c>
      <c r="M2544" t="s">
        <v>4673</v>
      </c>
      <c r="N2544" t="s">
        <v>3688</v>
      </c>
      <c r="O2544" t="s">
        <v>5600</v>
      </c>
      <c r="P2544" t="s">
        <v>5601</v>
      </c>
    </row>
    <row r="2545" spans="1:16" x14ac:dyDescent="0.45">
      <c r="A2545" t="s">
        <v>2559</v>
      </c>
      <c r="B2545" t="s">
        <v>3274</v>
      </c>
      <c r="C2545" t="s">
        <v>3983</v>
      </c>
      <c r="D2545" t="s">
        <v>4049</v>
      </c>
      <c r="E2545" t="s">
        <v>4739</v>
      </c>
      <c r="F2545" s="2" t="s">
        <v>3688</v>
      </c>
      <c r="G2545" s="2" t="s">
        <v>3688</v>
      </c>
      <c r="H2545" s="2" t="s">
        <v>3688</v>
      </c>
      <c r="I2545" s="2" t="s">
        <v>3688</v>
      </c>
      <c r="J2545" s="2" t="str">
        <f>HYPERLINK("[SupplementaryData2.xlsx]STRING.binding!A1411","STRING.binding")</f>
        <v>STRING.binding</v>
      </c>
      <c r="K2545" s="2" t="s">
        <v>3688</v>
      </c>
      <c r="L2545" t="s">
        <v>3274</v>
      </c>
      <c r="M2545" t="s">
        <v>4049</v>
      </c>
      <c r="N2545" t="s">
        <v>3688</v>
      </c>
      <c r="O2545" t="s">
        <v>5600</v>
      </c>
      <c r="P2545" t="s">
        <v>5603</v>
      </c>
    </row>
    <row r="2546" spans="1:16" x14ac:dyDescent="0.45">
      <c r="A2546" t="s">
        <v>2560</v>
      </c>
      <c r="B2546" t="s">
        <v>3275</v>
      </c>
      <c r="C2546" t="s">
        <v>3984</v>
      </c>
      <c r="D2546" t="s">
        <v>4528</v>
      </c>
      <c r="E2546" t="s">
        <v>5218</v>
      </c>
      <c r="F2546" s="2" t="s">
        <v>3688</v>
      </c>
      <c r="G2546" s="2" t="str">
        <f>HYPERLINK("[SupplementaryData2.xlsx]HPMR!A852","HPMR")</f>
        <v>HPMR</v>
      </c>
      <c r="H2546" s="2" t="s">
        <v>3688</v>
      </c>
      <c r="I2546" s="2" t="s">
        <v>3688</v>
      </c>
      <c r="J2546" s="2" t="str">
        <f>HYPERLINK("[SupplementaryData2.xlsx]STRING.binding!A1412","STRING.binding")</f>
        <v>STRING.binding</v>
      </c>
      <c r="K2546" s="2" t="s">
        <v>3688</v>
      </c>
      <c r="L2546" t="s">
        <v>3275</v>
      </c>
      <c r="M2546" t="s">
        <v>4528</v>
      </c>
      <c r="N2546" t="s">
        <v>3688</v>
      </c>
      <c r="O2546" t="s">
        <v>5599</v>
      </c>
      <c r="P2546" t="s">
        <v>5601</v>
      </c>
    </row>
    <row r="2547" spans="1:16" x14ac:dyDescent="0.45">
      <c r="A2547" t="s">
        <v>2561</v>
      </c>
      <c r="B2547" t="s">
        <v>3275</v>
      </c>
      <c r="C2547" t="s">
        <v>3984</v>
      </c>
      <c r="D2547" t="s">
        <v>4529</v>
      </c>
      <c r="E2547" t="s">
        <v>5219</v>
      </c>
      <c r="F2547" s="2" t="s">
        <v>3688</v>
      </c>
      <c r="G2547" s="2" t="str">
        <f>HYPERLINK("[SupplementaryData2.xlsx]HPMR!A853","HPMR")</f>
        <v>HPMR</v>
      </c>
      <c r="H2547" s="2" t="s">
        <v>3688</v>
      </c>
      <c r="I2547" s="2" t="s">
        <v>3688</v>
      </c>
      <c r="J2547" s="2" t="str">
        <f>HYPERLINK("[SupplementaryData2.xlsx]STRING.binding!A1413","STRING.binding")</f>
        <v>STRING.binding</v>
      </c>
      <c r="K2547" s="2" t="s">
        <v>3688</v>
      </c>
      <c r="L2547" t="s">
        <v>3275</v>
      </c>
      <c r="M2547" t="s">
        <v>4529</v>
      </c>
      <c r="N2547" t="s">
        <v>3688</v>
      </c>
      <c r="O2547" t="s">
        <v>5599</v>
      </c>
      <c r="P2547" t="s">
        <v>5601</v>
      </c>
    </row>
    <row r="2548" spans="1:16" x14ac:dyDescent="0.45">
      <c r="A2548" t="s">
        <v>2562</v>
      </c>
      <c r="B2548" t="s">
        <v>3275</v>
      </c>
      <c r="C2548" t="s">
        <v>3984</v>
      </c>
      <c r="D2548" t="s">
        <v>4057</v>
      </c>
      <c r="E2548" t="s">
        <v>4747</v>
      </c>
      <c r="F2548" s="2" t="s">
        <v>3688</v>
      </c>
      <c r="G2548" s="2" t="str">
        <f>HYPERLINK("[SupplementaryData2.xlsx]HPMR!A854","HPMR")</f>
        <v>HPMR</v>
      </c>
      <c r="H2548" s="2" t="s">
        <v>3688</v>
      </c>
      <c r="I2548" s="2" t="s">
        <v>3688</v>
      </c>
      <c r="J2548" s="2" t="str">
        <f>HYPERLINK("[SupplementaryData2.xlsx]STRING.binding!A1414","STRING.binding")</f>
        <v>STRING.binding</v>
      </c>
      <c r="K2548" s="2" t="s">
        <v>3688</v>
      </c>
      <c r="L2548" t="s">
        <v>3275</v>
      </c>
      <c r="M2548" t="s">
        <v>4057</v>
      </c>
      <c r="N2548" t="s">
        <v>3688</v>
      </c>
      <c r="O2548" t="s">
        <v>5599</v>
      </c>
      <c r="P2548" t="s">
        <v>5601</v>
      </c>
    </row>
    <row r="2549" spans="1:16" x14ac:dyDescent="0.45">
      <c r="A2549" t="s">
        <v>2563</v>
      </c>
      <c r="B2549" t="s">
        <v>3276</v>
      </c>
      <c r="C2549" t="s">
        <v>3985</v>
      </c>
      <c r="D2549" t="s">
        <v>4271</v>
      </c>
      <c r="E2549" t="s">
        <v>4961</v>
      </c>
      <c r="F2549" s="2" t="str">
        <f>HYPERLINK("[SupplementaryData2.xlsx]DLRP!A469","DLRP")</f>
        <v>DLRP</v>
      </c>
      <c r="G2549" s="2" t="str">
        <f>HYPERLINK("[SupplementaryData2.xlsx]HPMR!A855","HPMR")</f>
        <v>HPMR</v>
      </c>
      <c r="H2549" s="2" t="str">
        <f>HYPERLINK("[SupplementaryData2.xlsx]IUPHAR!A370","IUPHAR")</f>
        <v>IUPHAR</v>
      </c>
      <c r="I2549" s="2" t="str">
        <f>HYPERLINK("[SupplementaryData2.xlsx]HPRD!A1322","HPRD")</f>
        <v>HPRD</v>
      </c>
      <c r="J2549" s="2" t="s">
        <v>3688</v>
      </c>
      <c r="K2549" s="2" t="s">
        <v>3688</v>
      </c>
      <c r="L2549" t="s">
        <v>3276</v>
      </c>
      <c r="M2549" t="s">
        <v>4271</v>
      </c>
      <c r="N2549" t="s">
        <v>3688</v>
      </c>
      <c r="O2549" t="s">
        <v>5599</v>
      </c>
      <c r="P2549" t="s">
        <v>5601</v>
      </c>
    </row>
    <row r="2550" spans="1:16" x14ac:dyDescent="0.45">
      <c r="A2550" t="s">
        <v>2564</v>
      </c>
      <c r="B2550" t="s">
        <v>3277</v>
      </c>
      <c r="C2550" t="s">
        <v>3986</v>
      </c>
      <c r="D2550" t="s">
        <v>4271</v>
      </c>
      <c r="E2550" t="s">
        <v>4961</v>
      </c>
      <c r="F2550" s="2" t="str">
        <f>HYPERLINK("[SupplementaryData2.xlsx]DLRP!A470","DLRP")</f>
        <v>DLRP</v>
      </c>
      <c r="G2550" s="2" t="s">
        <v>3688</v>
      </c>
      <c r="H2550" s="2" t="str">
        <f>HYPERLINK("[SupplementaryData2.xlsx]IUPHAR!A371","IUPHAR")</f>
        <v>IUPHAR</v>
      </c>
      <c r="I2550" s="2" t="str">
        <f>HYPERLINK("[SupplementaryData2.xlsx]HPRD!A1323","HPRD")</f>
        <v>HPRD</v>
      </c>
      <c r="J2550" s="2" t="s">
        <v>3688</v>
      </c>
      <c r="K2550" s="2" t="s">
        <v>3688</v>
      </c>
      <c r="L2550" t="s">
        <v>3688</v>
      </c>
      <c r="M2550" t="s">
        <v>4271</v>
      </c>
      <c r="N2550" t="s">
        <v>3688</v>
      </c>
      <c r="O2550" t="s">
        <v>5599</v>
      </c>
      <c r="P2550" t="s">
        <v>5601</v>
      </c>
    </row>
    <row r="2551" spans="1:16" x14ac:dyDescent="0.45">
      <c r="A2551" t="s">
        <v>2565</v>
      </c>
      <c r="B2551" t="s">
        <v>3278</v>
      </c>
      <c r="C2551" t="s">
        <v>3987</v>
      </c>
      <c r="D2551" t="s">
        <v>4269</v>
      </c>
      <c r="E2551" t="s">
        <v>4959</v>
      </c>
      <c r="F2551" s="2" t="s">
        <v>3688</v>
      </c>
      <c r="G2551" s="2" t="s">
        <v>3688</v>
      </c>
      <c r="H2551" s="2" t="str">
        <f>HYPERLINK("[SupplementaryData2.xlsx]IUPHAR!A372","IUPHAR")</f>
        <v>IUPHAR</v>
      </c>
      <c r="I2551" s="2" t="s">
        <v>3688</v>
      </c>
      <c r="J2551" s="2" t="s">
        <v>3688</v>
      </c>
      <c r="K2551" s="2" t="s">
        <v>3688</v>
      </c>
      <c r="L2551" t="s">
        <v>3688</v>
      </c>
      <c r="M2551" t="s">
        <v>5394</v>
      </c>
      <c r="N2551" t="s">
        <v>3688</v>
      </c>
      <c r="O2551" t="s">
        <v>5599</v>
      </c>
      <c r="P2551" t="s">
        <v>5601</v>
      </c>
    </row>
    <row r="2552" spans="1:16" x14ac:dyDescent="0.45">
      <c r="A2552" t="s">
        <v>2566</v>
      </c>
      <c r="B2552" t="s">
        <v>3279</v>
      </c>
      <c r="C2552" t="s">
        <v>3988</v>
      </c>
      <c r="D2552" t="s">
        <v>4208</v>
      </c>
      <c r="E2552" t="s">
        <v>4898</v>
      </c>
      <c r="F2552" s="2" t="s">
        <v>3688</v>
      </c>
      <c r="G2552" s="2" t="s">
        <v>3688</v>
      </c>
      <c r="H2552" s="2" t="s">
        <v>3688</v>
      </c>
      <c r="I2552" s="2" t="s">
        <v>3688</v>
      </c>
      <c r="J2552" s="2" t="s">
        <v>3688</v>
      </c>
      <c r="K2552" s="2" t="s">
        <v>3688</v>
      </c>
      <c r="L2552" t="s">
        <v>3688</v>
      </c>
      <c r="M2552" t="s">
        <v>3688</v>
      </c>
      <c r="N2552" t="s">
        <v>5598</v>
      </c>
      <c r="O2552" t="s">
        <v>5600</v>
      </c>
      <c r="P2552" t="s">
        <v>5601</v>
      </c>
    </row>
    <row r="2553" spans="1:16" x14ac:dyDescent="0.45">
      <c r="A2553" t="s">
        <v>2567</v>
      </c>
      <c r="B2553" t="s">
        <v>3279</v>
      </c>
      <c r="C2553" t="s">
        <v>3988</v>
      </c>
      <c r="D2553" t="s">
        <v>4054</v>
      </c>
      <c r="E2553" t="s">
        <v>4744</v>
      </c>
      <c r="F2553" s="2" t="s">
        <v>3688</v>
      </c>
      <c r="G2553" s="2" t="s">
        <v>3688</v>
      </c>
      <c r="H2553" s="2" t="s">
        <v>3688</v>
      </c>
      <c r="I2553" s="2" t="s">
        <v>3688</v>
      </c>
      <c r="J2553" s="2" t="s">
        <v>3688</v>
      </c>
      <c r="K2553" s="2" t="s">
        <v>3688</v>
      </c>
      <c r="L2553" t="s">
        <v>3688</v>
      </c>
      <c r="M2553" t="s">
        <v>3688</v>
      </c>
      <c r="N2553" t="s">
        <v>5598</v>
      </c>
      <c r="O2553" t="s">
        <v>5600</v>
      </c>
      <c r="P2553" t="s">
        <v>5601</v>
      </c>
    </row>
    <row r="2554" spans="1:16" x14ac:dyDescent="0.45">
      <c r="A2554" t="s">
        <v>2568</v>
      </c>
      <c r="B2554" t="s">
        <v>3279</v>
      </c>
      <c r="C2554" t="s">
        <v>3988</v>
      </c>
      <c r="D2554" t="s">
        <v>4106</v>
      </c>
      <c r="E2554" t="s">
        <v>4796</v>
      </c>
      <c r="F2554" s="2" t="s">
        <v>3688</v>
      </c>
      <c r="G2554" s="2" t="s">
        <v>3688</v>
      </c>
      <c r="H2554" s="2" t="s">
        <v>3688</v>
      </c>
      <c r="I2554" s="2" t="s">
        <v>3688</v>
      </c>
      <c r="J2554" s="2" t="s">
        <v>3688</v>
      </c>
      <c r="K2554" s="2" t="s">
        <v>3688</v>
      </c>
      <c r="L2554" t="s">
        <v>3688</v>
      </c>
      <c r="M2554" t="s">
        <v>3688</v>
      </c>
      <c r="N2554" t="s">
        <v>5598</v>
      </c>
      <c r="O2554" t="s">
        <v>5600</v>
      </c>
      <c r="P2554" t="s">
        <v>5601</v>
      </c>
    </row>
    <row r="2555" spans="1:16" x14ac:dyDescent="0.45">
      <c r="A2555" t="s">
        <v>2569</v>
      </c>
      <c r="B2555" t="s">
        <v>3279</v>
      </c>
      <c r="C2555" t="s">
        <v>3988</v>
      </c>
      <c r="D2555" t="s">
        <v>4678</v>
      </c>
      <c r="E2555" t="s">
        <v>5368</v>
      </c>
      <c r="F2555" s="2" t="s">
        <v>3688</v>
      </c>
      <c r="G2555" s="2" t="s">
        <v>3688</v>
      </c>
      <c r="H2555" s="2" t="s">
        <v>3688</v>
      </c>
      <c r="I2555" s="2" t="s">
        <v>3688</v>
      </c>
      <c r="J2555" s="2" t="s">
        <v>3688</v>
      </c>
      <c r="K2555" s="2" t="s">
        <v>3688</v>
      </c>
      <c r="L2555" t="s">
        <v>3688</v>
      </c>
      <c r="M2555" t="s">
        <v>3688</v>
      </c>
      <c r="N2555" t="s">
        <v>5598</v>
      </c>
      <c r="O2555" t="s">
        <v>5600</v>
      </c>
      <c r="P2555" t="s">
        <v>5601</v>
      </c>
    </row>
    <row r="2556" spans="1:16" x14ac:dyDescent="0.45">
      <c r="A2556" t="s">
        <v>2570</v>
      </c>
      <c r="B2556" t="s">
        <v>3279</v>
      </c>
      <c r="C2556" t="s">
        <v>3988</v>
      </c>
      <c r="D2556" t="s">
        <v>4679</v>
      </c>
      <c r="E2556" t="s">
        <v>5369</v>
      </c>
      <c r="F2556" s="2" t="s">
        <v>3688</v>
      </c>
      <c r="G2556" s="2" t="s">
        <v>3688</v>
      </c>
      <c r="H2556" s="2" t="s">
        <v>3688</v>
      </c>
      <c r="I2556" s="2" t="s">
        <v>3688</v>
      </c>
      <c r="J2556" s="2" t="s">
        <v>3688</v>
      </c>
      <c r="K2556" s="2" t="s">
        <v>3688</v>
      </c>
      <c r="L2556" t="s">
        <v>3688</v>
      </c>
      <c r="M2556" t="s">
        <v>3688</v>
      </c>
      <c r="N2556" t="s">
        <v>5598</v>
      </c>
      <c r="O2556" t="s">
        <v>5600</v>
      </c>
      <c r="P2556" t="s">
        <v>5601</v>
      </c>
    </row>
    <row r="2557" spans="1:16" x14ac:dyDescent="0.45">
      <c r="A2557" t="s">
        <v>2571</v>
      </c>
      <c r="B2557" t="s">
        <v>3280</v>
      </c>
      <c r="C2557" t="s">
        <v>3989</v>
      </c>
      <c r="D2557" t="s">
        <v>4038</v>
      </c>
      <c r="E2557" t="s">
        <v>4728</v>
      </c>
      <c r="F2557" s="2" t="s">
        <v>3688</v>
      </c>
      <c r="G2557" s="2" t="s">
        <v>3688</v>
      </c>
      <c r="H2557" s="2" t="s">
        <v>3688</v>
      </c>
      <c r="I2557" s="2" t="s">
        <v>3688</v>
      </c>
      <c r="J2557" s="2" t="str">
        <f>HYPERLINK("[SupplementaryData2.xlsx]STRING.binding!A1415","STRING.binding")</f>
        <v>STRING.binding</v>
      </c>
      <c r="K2557" s="2" t="s">
        <v>3688</v>
      </c>
      <c r="L2557" t="s">
        <v>3280</v>
      </c>
      <c r="M2557" t="s">
        <v>4038</v>
      </c>
      <c r="N2557" t="s">
        <v>3688</v>
      </c>
      <c r="O2557" t="s">
        <v>5600</v>
      </c>
      <c r="P2557" t="s">
        <v>5603</v>
      </c>
    </row>
    <row r="2558" spans="1:16" x14ac:dyDescent="0.45">
      <c r="A2558" t="s">
        <v>2572</v>
      </c>
      <c r="B2558" t="s">
        <v>3280</v>
      </c>
      <c r="C2558" t="s">
        <v>3989</v>
      </c>
      <c r="D2558" t="s">
        <v>4359</v>
      </c>
      <c r="E2558" t="s">
        <v>5049</v>
      </c>
      <c r="F2558" s="2" t="s">
        <v>3688</v>
      </c>
      <c r="G2558" s="2" t="str">
        <f>HYPERLINK("[SupplementaryData2.xlsx]HPMR!A856","HPMR")</f>
        <v>HPMR</v>
      </c>
      <c r="H2558" s="2" t="s">
        <v>3688</v>
      </c>
      <c r="I2558" s="2" t="s">
        <v>3688</v>
      </c>
      <c r="J2558" s="2" t="s">
        <v>3688</v>
      </c>
      <c r="K2558" s="2" t="s">
        <v>3688</v>
      </c>
      <c r="L2558" t="s">
        <v>3280</v>
      </c>
      <c r="M2558" t="s">
        <v>4359</v>
      </c>
      <c r="N2558" t="s">
        <v>3688</v>
      </c>
      <c r="O2558" t="s">
        <v>5599</v>
      </c>
      <c r="P2558" t="s">
        <v>5601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workbookViewId="0"/>
  </sheetViews>
  <sheetFormatPr defaultColWidth="8.796875" defaultRowHeight="14.25" x14ac:dyDescent="0.45"/>
  <sheetData>
    <row r="1" spans="1:5" s="1" customFormat="1" x14ac:dyDescent="0.45">
      <c r="A1" s="1" t="s">
        <v>0</v>
      </c>
      <c r="B1" s="1" t="s">
        <v>1</v>
      </c>
      <c r="C1" s="1" t="s">
        <v>3</v>
      </c>
      <c r="D1" s="1" t="s">
        <v>5606</v>
      </c>
      <c r="E1" s="1" t="s">
        <v>5607</v>
      </c>
    </row>
    <row r="2" spans="1:5" x14ac:dyDescent="0.45">
      <c r="A2" t="s">
        <v>79</v>
      </c>
      <c r="B2" t="s">
        <v>2596</v>
      </c>
      <c r="C2" t="s">
        <v>4037</v>
      </c>
      <c r="D2" t="s">
        <v>2596</v>
      </c>
      <c r="E2" t="s">
        <v>4037</v>
      </c>
    </row>
    <row r="3" spans="1:5" x14ac:dyDescent="0.45">
      <c r="A3" t="s">
        <v>83</v>
      </c>
      <c r="B3" t="s">
        <v>2597</v>
      </c>
      <c r="C3" t="s">
        <v>4039</v>
      </c>
      <c r="D3" t="s">
        <v>2597</v>
      </c>
      <c r="E3" t="s">
        <v>4039</v>
      </c>
    </row>
    <row r="4" spans="1:5" x14ac:dyDescent="0.45">
      <c r="A4" t="s">
        <v>85</v>
      </c>
      <c r="B4" t="s">
        <v>2598</v>
      </c>
      <c r="C4" t="s">
        <v>4039</v>
      </c>
      <c r="D4" t="s">
        <v>2598</v>
      </c>
      <c r="E4" t="s">
        <v>4039</v>
      </c>
    </row>
    <row r="5" spans="1:5" x14ac:dyDescent="0.45">
      <c r="A5" t="s">
        <v>89</v>
      </c>
      <c r="B5" t="s">
        <v>2600</v>
      </c>
      <c r="C5" t="s">
        <v>4039</v>
      </c>
      <c r="D5" t="s">
        <v>2600</v>
      </c>
      <c r="E5" t="s">
        <v>4039</v>
      </c>
    </row>
    <row r="6" spans="1:5" x14ac:dyDescent="0.45">
      <c r="A6" t="s">
        <v>133</v>
      </c>
      <c r="B6" t="s">
        <v>2612</v>
      </c>
      <c r="C6" t="s">
        <v>4038</v>
      </c>
      <c r="D6" t="s">
        <v>2612</v>
      </c>
      <c r="E6" t="s">
        <v>4038</v>
      </c>
    </row>
    <row r="7" spans="1:5" x14ac:dyDescent="0.45">
      <c r="A7" t="s">
        <v>173</v>
      </c>
      <c r="B7" t="s">
        <v>2620</v>
      </c>
      <c r="C7" t="s">
        <v>4065</v>
      </c>
      <c r="D7" t="s">
        <v>2620</v>
      </c>
      <c r="E7" t="s">
        <v>4065</v>
      </c>
    </row>
    <row r="8" spans="1:5" x14ac:dyDescent="0.45">
      <c r="A8" t="s">
        <v>175</v>
      </c>
      <c r="B8" t="s">
        <v>2620</v>
      </c>
      <c r="C8" t="s">
        <v>4102</v>
      </c>
      <c r="D8" t="s">
        <v>2620</v>
      </c>
      <c r="E8" t="s">
        <v>4102</v>
      </c>
    </row>
    <row r="9" spans="1:5" x14ac:dyDescent="0.45">
      <c r="A9" t="s">
        <v>181</v>
      </c>
      <c r="B9" t="s">
        <v>2622</v>
      </c>
      <c r="C9" t="s">
        <v>4036</v>
      </c>
      <c r="D9" t="s">
        <v>2622</v>
      </c>
      <c r="E9" t="s">
        <v>4036</v>
      </c>
    </row>
    <row r="10" spans="1:5" x14ac:dyDescent="0.45">
      <c r="A10" t="s">
        <v>182</v>
      </c>
      <c r="B10" t="s">
        <v>2622</v>
      </c>
      <c r="C10" t="s">
        <v>4107</v>
      </c>
      <c r="D10" t="s">
        <v>2622</v>
      </c>
      <c r="E10" t="s">
        <v>5649</v>
      </c>
    </row>
    <row r="11" spans="1:5" x14ac:dyDescent="0.45">
      <c r="A11" t="s">
        <v>183</v>
      </c>
      <c r="B11" t="s">
        <v>2622</v>
      </c>
      <c r="C11" t="s">
        <v>4108</v>
      </c>
      <c r="D11" t="s">
        <v>2622</v>
      </c>
      <c r="E11" t="s">
        <v>4108</v>
      </c>
    </row>
    <row r="12" spans="1:5" x14ac:dyDescent="0.45">
      <c r="A12" t="s">
        <v>185</v>
      </c>
      <c r="B12" t="s">
        <v>2622</v>
      </c>
      <c r="C12" t="s">
        <v>4110</v>
      </c>
      <c r="D12" t="s">
        <v>2622</v>
      </c>
      <c r="E12" t="s">
        <v>4110</v>
      </c>
    </row>
    <row r="13" spans="1:5" x14ac:dyDescent="0.45">
      <c r="A13" t="s">
        <v>186</v>
      </c>
      <c r="B13" t="s">
        <v>2622</v>
      </c>
      <c r="C13" t="s">
        <v>4111</v>
      </c>
      <c r="D13" t="s">
        <v>2622</v>
      </c>
      <c r="E13" t="s">
        <v>4111</v>
      </c>
    </row>
    <row r="14" spans="1:5" x14ac:dyDescent="0.45">
      <c r="A14" t="s">
        <v>187</v>
      </c>
      <c r="B14" t="s">
        <v>2622</v>
      </c>
      <c r="C14" t="s">
        <v>4112</v>
      </c>
      <c r="D14" t="s">
        <v>2622</v>
      </c>
      <c r="E14" t="s">
        <v>4112</v>
      </c>
    </row>
    <row r="15" spans="1:5" x14ac:dyDescent="0.45">
      <c r="A15" t="s">
        <v>189</v>
      </c>
      <c r="B15" t="s">
        <v>2623</v>
      </c>
      <c r="C15" t="s">
        <v>4036</v>
      </c>
      <c r="D15" t="s">
        <v>2623</v>
      </c>
      <c r="E15" t="s">
        <v>4036</v>
      </c>
    </row>
    <row r="16" spans="1:5" x14ac:dyDescent="0.45">
      <c r="A16" t="s">
        <v>190</v>
      </c>
      <c r="B16" t="s">
        <v>2623</v>
      </c>
      <c r="C16" t="s">
        <v>4107</v>
      </c>
      <c r="D16" t="s">
        <v>2623</v>
      </c>
      <c r="E16" t="s">
        <v>5649</v>
      </c>
    </row>
    <row r="17" spans="1:5" x14ac:dyDescent="0.45">
      <c r="A17" t="s">
        <v>191</v>
      </c>
      <c r="B17" t="s">
        <v>2623</v>
      </c>
      <c r="C17" t="s">
        <v>4108</v>
      </c>
      <c r="D17" t="s">
        <v>2623</v>
      </c>
      <c r="E17" t="s">
        <v>4108</v>
      </c>
    </row>
    <row r="18" spans="1:5" x14ac:dyDescent="0.45">
      <c r="A18" t="s">
        <v>192</v>
      </c>
      <c r="B18" t="s">
        <v>2623</v>
      </c>
      <c r="C18" t="s">
        <v>4110</v>
      </c>
      <c r="D18" t="s">
        <v>2623</v>
      </c>
      <c r="E18" t="s">
        <v>4110</v>
      </c>
    </row>
    <row r="19" spans="1:5" x14ac:dyDescent="0.45">
      <c r="A19" t="s">
        <v>193</v>
      </c>
      <c r="B19" t="s">
        <v>2623</v>
      </c>
      <c r="C19" t="s">
        <v>4111</v>
      </c>
      <c r="D19" t="s">
        <v>2623</v>
      </c>
      <c r="E19" t="s">
        <v>4111</v>
      </c>
    </row>
    <row r="20" spans="1:5" x14ac:dyDescent="0.45">
      <c r="A20" t="s">
        <v>194</v>
      </c>
      <c r="B20" t="s">
        <v>2623</v>
      </c>
      <c r="C20" t="s">
        <v>4112</v>
      </c>
      <c r="D20" t="s">
        <v>2623</v>
      </c>
      <c r="E20" t="s">
        <v>4112</v>
      </c>
    </row>
    <row r="21" spans="1:5" x14ac:dyDescent="0.45">
      <c r="A21" t="s">
        <v>195</v>
      </c>
      <c r="B21" t="s">
        <v>2624</v>
      </c>
      <c r="C21" t="s">
        <v>4036</v>
      </c>
      <c r="D21" t="s">
        <v>2624</v>
      </c>
      <c r="E21" t="s">
        <v>4036</v>
      </c>
    </row>
    <row r="22" spans="1:5" x14ac:dyDescent="0.45">
      <c r="A22" t="s">
        <v>196</v>
      </c>
      <c r="B22" t="s">
        <v>2624</v>
      </c>
      <c r="C22" t="s">
        <v>4107</v>
      </c>
      <c r="D22" t="s">
        <v>2624</v>
      </c>
      <c r="E22" t="s">
        <v>5649</v>
      </c>
    </row>
    <row r="23" spans="1:5" x14ac:dyDescent="0.45">
      <c r="A23" t="s">
        <v>197</v>
      </c>
      <c r="B23" t="s">
        <v>2624</v>
      </c>
      <c r="C23" t="s">
        <v>4108</v>
      </c>
      <c r="D23" t="s">
        <v>2624</v>
      </c>
      <c r="E23" t="s">
        <v>4108</v>
      </c>
    </row>
    <row r="24" spans="1:5" x14ac:dyDescent="0.45">
      <c r="A24" t="s">
        <v>198</v>
      </c>
      <c r="B24" t="s">
        <v>2624</v>
      </c>
      <c r="C24" t="s">
        <v>4110</v>
      </c>
      <c r="D24" t="s">
        <v>2624</v>
      </c>
      <c r="E24" t="s">
        <v>4110</v>
      </c>
    </row>
    <row r="25" spans="1:5" x14ac:dyDescent="0.45">
      <c r="A25" t="s">
        <v>199</v>
      </c>
      <c r="B25" t="s">
        <v>2624</v>
      </c>
      <c r="C25" t="s">
        <v>4111</v>
      </c>
      <c r="D25" t="s">
        <v>2624</v>
      </c>
      <c r="E25" t="s">
        <v>4111</v>
      </c>
    </row>
    <row r="26" spans="1:5" x14ac:dyDescent="0.45">
      <c r="A26" t="s">
        <v>200</v>
      </c>
      <c r="B26" t="s">
        <v>2624</v>
      </c>
      <c r="C26" t="s">
        <v>4112</v>
      </c>
      <c r="D26" t="s">
        <v>2624</v>
      </c>
      <c r="E26" t="s">
        <v>4112</v>
      </c>
    </row>
    <row r="27" spans="1:5" x14ac:dyDescent="0.45">
      <c r="A27" t="s">
        <v>203</v>
      </c>
      <c r="B27" t="s">
        <v>2625</v>
      </c>
      <c r="C27" t="s">
        <v>4036</v>
      </c>
      <c r="D27" t="s">
        <v>2625</v>
      </c>
      <c r="E27" t="s">
        <v>4036</v>
      </c>
    </row>
    <row r="28" spans="1:5" x14ac:dyDescent="0.45">
      <c r="A28" t="s">
        <v>204</v>
      </c>
      <c r="B28" t="s">
        <v>2625</v>
      </c>
      <c r="C28" t="s">
        <v>4107</v>
      </c>
      <c r="D28" t="s">
        <v>2625</v>
      </c>
      <c r="E28" t="s">
        <v>5649</v>
      </c>
    </row>
    <row r="29" spans="1:5" x14ac:dyDescent="0.45">
      <c r="A29" t="s">
        <v>205</v>
      </c>
      <c r="B29" t="s">
        <v>2625</v>
      </c>
      <c r="C29" t="s">
        <v>4108</v>
      </c>
      <c r="D29" t="s">
        <v>2625</v>
      </c>
      <c r="E29" t="s">
        <v>4108</v>
      </c>
    </row>
    <row r="30" spans="1:5" x14ac:dyDescent="0.45">
      <c r="A30" t="s">
        <v>206</v>
      </c>
      <c r="B30" t="s">
        <v>2625</v>
      </c>
      <c r="C30" t="s">
        <v>4110</v>
      </c>
      <c r="D30" t="s">
        <v>2625</v>
      </c>
      <c r="E30" t="s">
        <v>4110</v>
      </c>
    </row>
    <row r="31" spans="1:5" x14ac:dyDescent="0.45">
      <c r="A31" t="s">
        <v>207</v>
      </c>
      <c r="B31" t="s">
        <v>2625</v>
      </c>
      <c r="C31" t="s">
        <v>4111</v>
      </c>
      <c r="D31" t="s">
        <v>2625</v>
      </c>
      <c r="E31" t="s">
        <v>4111</v>
      </c>
    </row>
    <row r="32" spans="1:5" x14ac:dyDescent="0.45">
      <c r="A32" t="s">
        <v>208</v>
      </c>
      <c r="B32" t="s">
        <v>2625</v>
      </c>
      <c r="C32" t="s">
        <v>4112</v>
      </c>
      <c r="D32" t="s">
        <v>2625</v>
      </c>
      <c r="E32" t="s">
        <v>4112</v>
      </c>
    </row>
    <row r="33" spans="1:5" x14ac:dyDescent="0.45">
      <c r="A33" t="s">
        <v>209</v>
      </c>
      <c r="B33" t="s">
        <v>2626</v>
      </c>
      <c r="C33" t="s">
        <v>4036</v>
      </c>
      <c r="D33" t="s">
        <v>2626</v>
      </c>
      <c r="E33" t="s">
        <v>4036</v>
      </c>
    </row>
    <row r="34" spans="1:5" x14ac:dyDescent="0.45">
      <c r="A34" t="s">
        <v>210</v>
      </c>
      <c r="B34" t="s">
        <v>2626</v>
      </c>
      <c r="C34" t="s">
        <v>4107</v>
      </c>
      <c r="D34" t="s">
        <v>2626</v>
      </c>
      <c r="E34" t="s">
        <v>5649</v>
      </c>
    </row>
    <row r="35" spans="1:5" x14ac:dyDescent="0.45">
      <c r="A35" t="s">
        <v>211</v>
      </c>
      <c r="B35" t="s">
        <v>2626</v>
      </c>
      <c r="C35" t="s">
        <v>4108</v>
      </c>
      <c r="D35" t="s">
        <v>2626</v>
      </c>
      <c r="E35" t="s">
        <v>4108</v>
      </c>
    </row>
    <row r="36" spans="1:5" x14ac:dyDescent="0.45">
      <c r="A36" t="s">
        <v>212</v>
      </c>
      <c r="B36" t="s">
        <v>2626</v>
      </c>
      <c r="C36" t="s">
        <v>4110</v>
      </c>
      <c r="D36" t="s">
        <v>2626</v>
      </c>
      <c r="E36" t="s">
        <v>4110</v>
      </c>
    </row>
    <row r="37" spans="1:5" x14ac:dyDescent="0.45">
      <c r="A37" t="s">
        <v>213</v>
      </c>
      <c r="B37" t="s">
        <v>2626</v>
      </c>
      <c r="C37" t="s">
        <v>4111</v>
      </c>
      <c r="D37" t="s">
        <v>2626</v>
      </c>
      <c r="E37" t="s">
        <v>4111</v>
      </c>
    </row>
    <row r="38" spans="1:5" x14ac:dyDescent="0.45">
      <c r="A38" t="s">
        <v>214</v>
      </c>
      <c r="B38" t="s">
        <v>2626</v>
      </c>
      <c r="C38" t="s">
        <v>4112</v>
      </c>
      <c r="D38" t="s">
        <v>2626</v>
      </c>
      <c r="E38" t="s">
        <v>4112</v>
      </c>
    </row>
    <row r="39" spans="1:5" x14ac:dyDescent="0.45">
      <c r="A39" t="s">
        <v>216</v>
      </c>
      <c r="B39" t="s">
        <v>2627</v>
      </c>
      <c r="C39" t="s">
        <v>4036</v>
      </c>
      <c r="D39" t="s">
        <v>2627</v>
      </c>
      <c r="E39" t="s">
        <v>4036</v>
      </c>
    </row>
    <row r="40" spans="1:5" x14ac:dyDescent="0.45">
      <c r="A40" t="s">
        <v>217</v>
      </c>
      <c r="B40" t="s">
        <v>2627</v>
      </c>
      <c r="C40" t="s">
        <v>4107</v>
      </c>
      <c r="D40" t="s">
        <v>2627</v>
      </c>
      <c r="E40" t="s">
        <v>5649</v>
      </c>
    </row>
    <row r="41" spans="1:5" x14ac:dyDescent="0.45">
      <c r="A41" t="s">
        <v>218</v>
      </c>
      <c r="B41" t="s">
        <v>2627</v>
      </c>
      <c r="C41" t="s">
        <v>4108</v>
      </c>
      <c r="D41" t="s">
        <v>2627</v>
      </c>
      <c r="E41" t="s">
        <v>4108</v>
      </c>
    </row>
    <row r="42" spans="1:5" x14ac:dyDescent="0.45">
      <c r="A42" t="s">
        <v>219</v>
      </c>
      <c r="B42" t="s">
        <v>2627</v>
      </c>
      <c r="C42" t="s">
        <v>4110</v>
      </c>
      <c r="D42" t="s">
        <v>2627</v>
      </c>
      <c r="E42" t="s">
        <v>4110</v>
      </c>
    </row>
    <row r="43" spans="1:5" x14ac:dyDescent="0.45">
      <c r="A43" t="s">
        <v>220</v>
      </c>
      <c r="B43" t="s">
        <v>2627</v>
      </c>
      <c r="C43" t="s">
        <v>4111</v>
      </c>
      <c r="D43" t="s">
        <v>2627</v>
      </c>
      <c r="E43" t="s">
        <v>4111</v>
      </c>
    </row>
    <row r="44" spans="1:5" x14ac:dyDescent="0.45">
      <c r="A44" t="s">
        <v>221</v>
      </c>
      <c r="B44" t="s">
        <v>2627</v>
      </c>
      <c r="C44" t="s">
        <v>4112</v>
      </c>
      <c r="D44" t="s">
        <v>2627</v>
      </c>
      <c r="E44" t="s">
        <v>4112</v>
      </c>
    </row>
    <row r="45" spans="1:5" x14ac:dyDescent="0.45">
      <c r="A45" t="s">
        <v>223</v>
      </c>
      <c r="B45" t="s">
        <v>2628</v>
      </c>
      <c r="C45" t="s">
        <v>4036</v>
      </c>
      <c r="D45" t="s">
        <v>2628</v>
      </c>
      <c r="E45" t="s">
        <v>4036</v>
      </c>
    </row>
    <row r="46" spans="1:5" x14ac:dyDescent="0.45">
      <c r="A46" t="s">
        <v>224</v>
      </c>
      <c r="B46" t="s">
        <v>2628</v>
      </c>
      <c r="C46" t="s">
        <v>4107</v>
      </c>
      <c r="D46" t="s">
        <v>2628</v>
      </c>
      <c r="E46" t="s">
        <v>5649</v>
      </c>
    </row>
    <row r="47" spans="1:5" x14ac:dyDescent="0.45">
      <c r="A47" t="s">
        <v>225</v>
      </c>
      <c r="B47" t="s">
        <v>2628</v>
      </c>
      <c r="C47" t="s">
        <v>4108</v>
      </c>
      <c r="D47" t="s">
        <v>2628</v>
      </c>
      <c r="E47" t="s">
        <v>4108</v>
      </c>
    </row>
    <row r="48" spans="1:5" x14ac:dyDescent="0.45">
      <c r="A48" t="s">
        <v>226</v>
      </c>
      <c r="B48" t="s">
        <v>2628</v>
      </c>
      <c r="C48" t="s">
        <v>4110</v>
      </c>
      <c r="D48" t="s">
        <v>2628</v>
      </c>
      <c r="E48" t="s">
        <v>4110</v>
      </c>
    </row>
    <row r="49" spans="1:5" x14ac:dyDescent="0.45">
      <c r="A49" t="s">
        <v>227</v>
      </c>
      <c r="B49" t="s">
        <v>2628</v>
      </c>
      <c r="C49" t="s">
        <v>4111</v>
      </c>
      <c r="D49" t="s">
        <v>2628</v>
      </c>
      <c r="E49" t="s">
        <v>4111</v>
      </c>
    </row>
    <row r="50" spans="1:5" x14ac:dyDescent="0.45">
      <c r="A50" t="s">
        <v>228</v>
      </c>
      <c r="B50" t="s">
        <v>2628</v>
      </c>
      <c r="C50" t="s">
        <v>4112</v>
      </c>
      <c r="D50" t="s">
        <v>2628</v>
      </c>
      <c r="E50" t="s">
        <v>4112</v>
      </c>
    </row>
    <row r="51" spans="1:5" x14ac:dyDescent="0.45">
      <c r="A51" t="s">
        <v>229</v>
      </c>
      <c r="B51" t="s">
        <v>2629</v>
      </c>
      <c r="C51" t="s">
        <v>4036</v>
      </c>
      <c r="D51" t="s">
        <v>2629</v>
      </c>
      <c r="E51" t="s">
        <v>4036</v>
      </c>
    </row>
    <row r="52" spans="1:5" x14ac:dyDescent="0.45">
      <c r="A52" t="s">
        <v>230</v>
      </c>
      <c r="B52" t="s">
        <v>2629</v>
      </c>
      <c r="C52" t="s">
        <v>4107</v>
      </c>
      <c r="D52" t="s">
        <v>2629</v>
      </c>
      <c r="E52" t="s">
        <v>5649</v>
      </c>
    </row>
    <row r="53" spans="1:5" x14ac:dyDescent="0.45">
      <c r="A53" t="s">
        <v>231</v>
      </c>
      <c r="B53" t="s">
        <v>2629</v>
      </c>
      <c r="C53" t="s">
        <v>4108</v>
      </c>
      <c r="D53" t="s">
        <v>2629</v>
      </c>
      <c r="E53" t="s">
        <v>4108</v>
      </c>
    </row>
    <row r="54" spans="1:5" x14ac:dyDescent="0.45">
      <c r="A54" t="s">
        <v>232</v>
      </c>
      <c r="B54" t="s">
        <v>2629</v>
      </c>
      <c r="C54" t="s">
        <v>4110</v>
      </c>
      <c r="D54" t="s">
        <v>2629</v>
      </c>
      <c r="E54" t="s">
        <v>4110</v>
      </c>
    </row>
    <row r="55" spans="1:5" x14ac:dyDescent="0.45">
      <c r="A55" t="s">
        <v>233</v>
      </c>
      <c r="B55" t="s">
        <v>2629</v>
      </c>
      <c r="C55" t="s">
        <v>4111</v>
      </c>
      <c r="D55" t="s">
        <v>2629</v>
      </c>
      <c r="E55" t="s">
        <v>4111</v>
      </c>
    </row>
    <row r="56" spans="1:5" x14ac:dyDescent="0.45">
      <c r="A56" t="s">
        <v>234</v>
      </c>
      <c r="B56" t="s">
        <v>2629</v>
      </c>
      <c r="C56" t="s">
        <v>4112</v>
      </c>
      <c r="D56" t="s">
        <v>2629</v>
      </c>
      <c r="E56" t="s">
        <v>4112</v>
      </c>
    </row>
    <row r="57" spans="1:5" x14ac:dyDescent="0.45">
      <c r="A57" t="s">
        <v>236</v>
      </c>
      <c r="B57" t="s">
        <v>2630</v>
      </c>
      <c r="C57" t="s">
        <v>4036</v>
      </c>
      <c r="D57" t="s">
        <v>5608</v>
      </c>
      <c r="E57" t="s">
        <v>4036</v>
      </c>
    </row>
    <row r="58" spans="1:5" x14ac:dyDescent="0.45">
      <c r="A58" t="s">
        <v>237</v>
      </c>
      <c r="B58" t="s">
        <v>2630</v>
      </c>
      <c r="C58" t="s">
        <v>4107</v>
      </c>
      <c r="D58" t="s">
        <v>5608</v>
      </c>
      <c r="E58" t="s">
        <v>5649</v>
      </c>
    </row>
    <row r="59" spans="1:5" x14ac:dyDescent="0.45">
      <c r="A59" t="s">
        <v>238</v>
      </c>
      <c r="B59" t="s">
        <v>2630</v>
      </c>
      <c r="C59" t="s">
        <v>4108</v>
      </c>
      <c r="D59" t="s">
        <v>5608</v>
      </c>
      <c r="E59" t="s">
        <v>4108</v>
      </c>
    </row>
    <row r="60" spans="1:5" x14ac:dyDescent="0.45">
      <c r="A60" t="s">
        <v>239</v>
      </c>
      <c r="B60" t="s">
        <v>2630</v>
      </c>
      <c r="C60" t="s">
        <v>4110</v>
      </c>
      <c r="D60" t="s">
        <v>5608</v>
      </c>
      <c r="E60" t="s">
        <v>4110</v>
      </c>
    </row>
    <row r="61" spans="1:5" x14ac:dyDescent="0.45">
      <c r="A61" t="s">
        <v>240</v>
      </c>
      <c r="B61" t="s">
        <v>2630</v>
      </c>
      <c r="C61" t="s">
        <v>4111</v>
      </c>
      <c r="D61" t="s">
        <v>5608</v>
      </c>
      <c r="E61" t="s">
        <v>4111</v>
      </c>
    </row>
    <row r="62" spans="1:5" x14ac:dyDescent="0.45">
      <c r="A62" t="s">
        <v>241</v>
      </c>
      <c r="B62" t="s">
        <v>2630</v>
      </c>
      <c r="C62" t="s">
        <v>4112</v>
      </c>
      <c r="D62" t="s">
        <v>5608</v>
      </c>
      <c r="E62" t="s">
        <v>4112</v>
      </c>
    </row>
    <row r="63" spans="1:5" x14ac:dyDescent="0.45">
      <c r="A63" t="s">
        <v>243</v>
      </c>
      <c r="B63" t="s">
        <v>2632</v>
      </c>
      <c r="C63" t="s">
        <v>4038</v>
      </c>
      <c r="D63" t="s">
        <v>2632</v>
      </c>
      <c r="E63" t="s">
        <v>4038</v>
      </c>
    </row>
    <row r="64" spans="1:5" x14ac:dyDescent="0.45">
      <c r="A64" t="s">
        <v>245</v>
      </c>
      <c r="B64" t="s">
        <v>2632</v>
      </c>
      <c r="C64" t="s">
        <v>4068</v>
      </c>
      <c r="D64" t="s">
        <v>2632</v>
      </c>
      <c r="E64" t="s">
        <v>4068</v>
      </c>
    </row>
    <row r="65" spans="1:5" x14ac:dyDescent="0.45">
      <c r="A65" t="s">
        <v>246</v>
      </c>
      <c r="B65" t="s">
        <v>2632</v>
      </c>
      <c r="C65" t="s">
        <v>4003</v>
      </c>
      <c r="D65" t="s">
        <v>2632</v>
      </c>
      <c r="E65" t="s">
        <v>4003</v>
      </c>
    </row>
    <row r="66" spans="1:5" x14ac:dyDescent="0.45">
      <c r="A66" t="s">
        <v>389</v>
      </c>
      <c r="B66" t="s">
        <v>2656</v>
      </c>
      <c r="C66" t="s">
        <v>4178</v>
      </c>
      <c r="D66" t="s">
        <v>5609</v>
      </c>
      <c r="E66" t="s">
        <v>5389</v>
      </c>
    </row>
    <row r="67" spans="1:5" x14ac:dyDescent="0.45">
      <c r="A67" t="s">
        <v>392</v>
      </c>
      <c r="B67" t="s">
        <v>2656</v>
      </c>
      <c r="C67" t="s">
        <v>4181</v>
      </c>
      <c r="D67" t="s">
        <v>5609</v>
      </c>
      <c r="E67" t="s">
        <v>4181</v>
      </c>
    </row>
    <row r="68" spans="1:5" x14ac:dyDescent="0.45">
      <c r="A68" t="s">
        <v>393</v>
      </c>
      <c r="B68" t="s">
        <v>2656</v>
      </c>
      <c r="C68" t="s">
        <v>4182</v>
      </c>
      <c r="D68" t="s">
        <v>5609</v>
      </c>
      <c r="E68" t="s">
        <v>4182</v>
      </c>
    </row>
    <row r="69" spans="1:5" x14ac:dyDescent="0.45">
      <c r="A69" t="s">
        <v>394</v>
      </c>
      <c r="B69" t="s">
        <v>2656</v>
      </c>
      <c r="C69" t="s">
        <v>4183</v>
      </c>
      <c r="D69" t="s">
        <v>5609</v>
      </c>
      <c r="E69" t="s">
        <v>5650</v>
      </c>
    </row>
    <row r="70" spans="1:5" x14ac:dyDescent="0.45">
      <c r="A70" t="s">
        <v>395</v>
      </c>
      <c r="B70" t="s">
        <v>2657</v>
      </c>
      <c r="C70" t="s">
        <v>4178</v>
      </c>
      <c r="D70" t="s">
        <v>5610</v>
      </c>
      <c r="E70" t="s">
        <v>5389</v>
      </c>
    </row>
    <row r="71" spans="1:5" x14ac:dyDescent="0.45">
      <c r="A71" t="s">
        <v>397</v>
      </c>
      <c r="B71" t="s">
        <v>2657</v>
      </c>
      <c r="C71" t="s">
        <v>4184</v>
      </c>
      <c r="D71" t="s">
        <v>5610</v>
      </c>
      <c r="E71" t="s">
        <v>4184</v>
      </c>
    </row>
    <row r="72" spans="1:5" x14ac:dyDescent="0.45">
      <c r="A72" t="s">
        <v>398</v>
      </c>
      <c r="B72" t="s">
        <v>2657</v>
      </c>
      <c r="C72" t="s">
        <v>4180</v>
      </c>
      <c r="D72" t="s">
        <v>5610</v>
      </c>
      <c r="E72" t="s">
        <v>4180</v>
      </c>
    </row>
    <row r="73" spans="1:5" x14ac:dyDescent="0.45">
      <c r="A73" t="s">
        <v>399</v>
      </c>
      <c r="B73" t="s">
        <v>2657</v>
      </c>
      <c r="C73" t="s">
        <v>4181</v>
      </c>
      <c r="D73" t="s">
        <v>5610</v>
      </c>
      <c r="E73" t="s">
        <v>4181</v>
      </c>
    </row>
    <row r="74" spans="1:5" x14ac:dyDescent="0.45">
      <c r="A74" t="s">
        <v>400</v>
      </c>
      <c r="B74" t="s">
        <v>2657</v>
      </c>
      <c r="C74" t="s">
        <v>4182</v>
      </c>
      <c r="D74" t="s">
        <v>5610</v>
      </c>
      <c r="E74" t="s">
        <v>4182</v>
      </c>
    </row>
    <row r="75" spans="1:5" x14ac:dyDescent="0.45">
      <c r="A75" t="s">
        <v>403</v>
      </c>
      <c r="B75" t="s">
        <v>2658</v>
      </c>
      <c r="C75" t="s">
        <v>4178</v>
      </c>
      <c r="D75" t="s">
        <v>5611</v>
      </c>
      <c r="E75" t="s">
        <v>5389</v>
      </c>
    </row>
    <row r="76" spans="1:5" x14ac:dyDescent="0.45">
      <c r="A76" t="s">
        <v>404</v>
      </c>
      <c r="B76" t="s">
        <v>2658</v>
      </c>
      <c r="C76" t="s">
        <v>4184</v>
      </c>
      <c r="D76" t="s">
        <v>5611</v>
      </c>
      <c r="E76" t="s">
        <v>4184</v>
      </c>
    </row>
    <row r="77" spans="1:5" x14ac:dyDescent="0.45">
      <c r="A77" t="s">
        <v>407</v>
      </c>
      <c r="B77" t="s">
        <v>2659</v>
      </c>
      <c r="C77" t="s">
        <v>4184</v>
      </c>
      <c r="D77" t="s">
        <v>5612</v>
      </c>
      <c r="E77" t="s">
        <v>4184</v>
      </c>
    </row>
    <row r="78" spans="1:5" x14ac:dyDescent="0.45">
      <c r="A78" t="s">
        <v>408</v>
      </c>
      <c r="B78" t="s">
        <v>2659</v>
      </c>
      <c r="C78" t="s">
        <v>4181</v>
      </c>
      <c r="D78" t="s">
        <v>5612</v>
      </c>
      <c r="E78" t="s">
        <v>4181</v>
      </c>
    </row>
    <row r="79" spans="1:5" x14ac:dyDescent="0.45">
      <c r="A79" t="s">
        <v>414</v>
      </c>
      <c r="B79" t="s">
        <v>2661</v>
      </c>
      <c r="C79" t="s">
        <v>4188</v>
      </c>
      <c r="D79" t="s">
        <v>5613</v>
      </c>
      <c r="E79" t="s">
        <v>4188</v>
      </c>
    </row>
    <row r="80" spans="1:5" x14ac:dyDescent="0.45">
      <c r="A80" t="s">
        <v>415</v>
      </c>
      <c r="B80" t="s">
        <v>2661</v>
      </c>
      <c r="C80" t="s">
        <v>4186</v>
      </c>
      <c r="D80" t="s">
        <v>5613</v>
      </c>
      <c r="E80" t="s">
        <v>4186</v>
      </c>
    </row>
    <row r="81" spans="1:5" x14ac:dyDescent="0.45">
      <c r="A81" t="s">
        <v>421</v>
      </c>
      <c r="B81" t="s">
        <v>2663</v>
      </c>
      <c r="C81" t="s">
        <v>4192</v>
      </c>
      <c r="D81" t="s">
        <v>5614</v>
      </c>
      <c r="E81" t="s">
        <v>4192</v>
      </c>
    </row>
    <row r="82" spans="1:5" x14ac:dyDescent="0.45">
      <c r="A82" t="s">
        <v>424</v>
      </c>
      <c r="B82" t="s">
        <v>2664</v>
      </c>
      <c r="C82" t="s">
        <v>4186</v>
      </c>
      <c r="D82" t="s">
        <v>5615</v>
      </c>
      <c r="E82" t="s">
        <v>4186</v>
      </c>
    </row>
    <row r="83" spans="1:5" x14ac:dyDescent="0.45">
      <c r="A83" t="s">
        <v>425</v>
      </c>
      <c r="B83" t="s">
        <v>2665</v>
      </c>
      <c r="C83" t="s">
        <v>4194</v>
      </c>
      <c r="D83" t="s">
        <v>5616</v>
      </c>
      <c r="E83" t="s">
        <v>4194</v>
      </c>
    </row>
    <row r="84" spans="1:5" x14ac:dyDescent="0.45">
      <c r="A84" t="s">
        <v>429</v>
      </c>
      <c r="B84" t="s">
        <v>2666</v>
      </c>
      <c r="C84" t="s">
        <v>4192</v>
      </c>
      <c r="D84" t="s">
        <v>5617</v>
      </c>
      <c r="E84" t="s">
        <v>4192</v>
      </c>
    </row>
    <row r="85" spans="1:5" x14ac:dyDescent="0.45">
      <c r="A85" t="s">
        <v>430</v>
      </c>
      <c r="B85" t="s">
        <v>2666</v>
      </c>
      <c r="C85" t="s">
        <v>4183</v>
      </c>
      <c r="D85" t="s">
        <v>5617</v>
      </c>
      <c r="E85" t="s">
        <v>5650</v>
      </c>
    </row>
    <row r="86" spans="1:5" x14ac:dyDescent="0.45">
      <c r="A86" t="s">
        <v>431</v>
      </c>
      <c r="B86" t="s">
        <v>2667</v>
      </c>
      <c r="C86" t="s">
        <v>4188</v>
      </c>
      <c r="D86" t="s">
        <v>5618</v>
      </c>
      <c r="E86" t="s">
        <v>4188</v>
      </c>
    </row>
    <row r="87" spans="1:5" x14ac:dyDescent="0.45">
      <c r="A87" t="s">
        <v>432</v>
      </c>
      <c r="B87" t="s">
        <v>2668</v>
      </c>
      <c r="C87" t="s">
        <v>4184</v>
      </c>
      <c r="D87" t="s">
        <v>5619</v>
      </c>
      <c r="E87" t="s">
        <v>4184</v>
      </c>
    </row>
    <row r="88" spans="1:5" x14ac:dyDescent="0.45">
      <c r="A88" t="s">
        <v>434</v>
      </c>
      <c r="B88" t="s">
        <v>2669</v>
      </c>
      <c r="C88" t="s">
        <v>4181</v>
      </c>
      <c r="D88" t="s">
        <v>5620</v>
      </c>
      <c r="E88" t="s">
        <v>4181</v>
      </c>
    </row>
    <row r="89" spans="1:5" x14ac:dyDescent="0.45">
      <c r="A89" t="s">
        <v>438</v>
      </c>
      <c r="B89" t="s">
        <v>2670</v>
      </c>
      <c r="C89" t="s">
        <v>4185</v>
      </c>
      <c r="D89" t="s">
        <v>5621</v>
      </c>
      <c r="E89" t="s">
        <v>4185</v>
      </c>
    </row>
    <row r="90" spans="1:5" x14ac:dyDescent="0.45">
      <c r="A90" t="s">
        <v>441</v>
      </c>
      <c r="B90" t="s">
        <v>2671</v>
      </c>
      <c r="C90" t="s">
        <v>4181</v>
      </c>
      <c r="D90" t="s">
        <v>5622</v>
      </c>
      <c r="E90" t="s">
        <v>4181</v>
      </c>
    </row>
    <row r="91" spans="1:5" x14ac:dyDescent="0.45">
      <c r="A91" t="s">
        <v>443</v>
      </c>
      <c r="B91" t="s">
        <v>2672</v>
      </c>
      <c r="C91" t="s">
        <v>4191</v>
      </c>
      <c r="D91" t="s">
        <v>5623</v>
      </c>
      <c r="E91" t="s">
        <v>5651</v>
      </c>
    </row>
    <row r="92" spans="1:5" x14ac:dyDescent="0.45">
      <c r="A92" t="s">
        <v>447</v>
      </c>
      <c r="B92" t="s">
        <v>2674</v>
      </c>
      <c r="C92" t="s">
        <v>4178</v>
      </c>
      <c r="D92" t="s">
        <v>5624</v>
      </c>
      <c r="E92" t="s">
        <v>5389</v>
      </c>
    </row>
    <row r="93" spans="1:5" x14ac:dyDescent="0.45">
      <c r="A93" t="s">
        <v>449</v>
      </c>
      <c r="B93" t="s">
        <v>2674</v>
      </c>
      <c r="C93" t="s">
        <v>4184</v>
      </c>
      <c r="D93" t="s">
        <v>5624</v>
      </c>
      <c r="E93" t="s">
        <v>4184</v>
      </c>
    </row>
    <row r="94" spans="1:5" x14ac:dyDescent="0.45">
      <c r="A94" t="s">
        <v>451</v>
      </c>
      <c r="B94" t="s">
        <v>2674</v>
      </c>
      <c r="C94" t="s">
        <v>4180</v>
      </c>
      <c r="D94" t="s">
        <v>5624</v>
      </c>
      <c r="E94" t="s">
        <v>4180</v>
      </c>
    </row>
    <row r="95" spans="1:5" x14ac:dyDescent="0.45">
      <c r="A95" t="s">
        <v>455</v>
      </c>
      <c r="B95" t="s">
        <v>2674</v>
      </c>
      <c r="C95" t="s">
        <v>4189</v>
      </c>
      <c r="D95" t="s">
        <v>5624</v>
      </c>
      <c r="E95" t="s">
        <v>5652</v>
      </c>
    </row>
    <row r="96" spans="1:5" x14ac:dyDescent="0.45">
      <c r="A96" t="s">
        <v>462</v>
      </c>
      <c r="B96" t="s">
        <v>2677</v>
      </c>
      <c r="C96" t="s">
        <v>4184</v>
      </c>
      <c r="D96" t="s">
        <v>5625</v>
      </c>
      <c r="E96" t="s">
        <v>4184</v>
      </c>
    </row>
    <row r="97" spans="1:5" x14ac:dyDescent="0.45">
      <c r="A97" t="s">
        <v>465</v>
      </c>
      <c r="B97" t="s">
        <v>2677</v>
      </c>
      <c r="C97" t="s">
        <v>4182</v>
      </c>
      <c r="D97" t="s">
        <v>5625</v>
      </c>
      <c r="E97" t="s">
        <v>4182</v>
      </c>
    </row>
    <row r="98" spans="1:5" x14ac:dyDescent="0.45">
      <c r="A98" t="s">
        <v>466</v>
      </c>
      <c r="B98" t="s">
        <v>2678</v>
      </c>
      <c r="C98" t="s">
        <v>4178</v>
      </c>
      <c r="D98" t="s">
        <v>5626</v>
      </c>
      <c r="E98" t="s">
        <v>5389</v>
      </c>
    </row>
    <row r="99" spans="1:5" x14ac:dyDescent="0.45">
      <c r="A99" t="s">
        <v>467</v>
      </c>
      <c r="B99" t="s">
        <v>2678</v>
      </c>
      <c r="C99" t="s">
        <v>4184</v>
      </c>
      <c r="D99" t="s">
        <v>5626</v>
      </c>
      <c r="E99" t="s">
        <v>4184</v>
      </c>
    </row>
    <row r="100" spans="1:5" x14ac:dyDescent="0.45">
      <c r="A100" t="s">
        <v>469</v>
      </c>
      <c r="B100" t="s">
        <v>2678</v>
      </c>
      <c r="C100" t="s">
        <v>4182</v>
      </c>
      <c r="D100" t="s">
        <v>5626</v>
      </c>
      <c r="E100" t="s">
        <v>4182</v>
      </c>
    </row>
    <row r="101" spans="1:5" x14ac:dyDescent="0.45">
      <c r="A101" t="s">
        <v>470</v>
      </c>
      <c r="B101" t="s">
        <v>2678</v>
      </c>
      <c r="C101" t="s">
        <v>4186</v>
      </c>
      <c r="D101" t="s">
        <v>5626</v>
      </c>
      <c r="E101" t="s">
        <v>4186</v>
      </c>
    </row>
    <row r="102" spans="1:5" x14ac:dyDescent="0.45">
      <c r="A102" t="s">
        <v>471</v>
      </c>
      <c r="B102" t="s">
        <v>2679</v>
      </c>
      <c r="C102" t="s">
        <v>4178</v>
      </c>
      <c r="D102" t="s">
        <v>5627</v>
      </c>
      <c r="E102" t="s">
        <v>5389</v>
      </c>
    </row>
    <row r="103" spans="1:5" x14ac:dyDescent="0.45">
      <c r="A103" t="s">
        <v>473</v>
      </c>
      <c r="B103" t="s">
        <v>2679</v>
      </c>
      <c r="C103" t="s">
        <v>4184</v>
      </c>
      <c r="D103" t="s">
        <v>5627</v>
      </c>
      <c r="E103" t="s">
        <v>4184</v>
      </c>
    </row>
    <row r="104" spans="1:5" x14ac:dyDescent="0.45">
      <c r="A104" t="s">
        <v>474</v>
      </c>
      <c r="B104" t="s">
        <v>2679</v>
      </c>
      <c r="C104" t="s">
        <v>4181</v>
      </c>
      <c r="D104" t="s">
        <v>5627</v>
      </c>
      <c r="E104" t="s">
        <v>4181</v>
      </c>
    </row>
    <row r="105" spans="1:5" x14ac:dyDescent="0.45">
      <c r="A105" t="s">
        <v>475</v>
      </c>
      <c r="B105" t="s">
        <v>2679</v>
      </c>
      <c r="C105" t="s">
        <v>4188</v>
      </c>
      <c r="D105" t="s">
        <v>5627</v>
      </c>
      <c r="E105" t="s">
        <v>4188</v>
      </c>
    </row>
    <row r="106" spans="1:5" x14ac:dyDescent="0.45">
      <c r="A106" t="s">
        <v>476</v>
      </c>
      <c r="B106" t="s">
        <v>2679</v>
      </c>
      <c r="C106" t="s">
        <v>4182</v>
      </c>
      <c r="D106" t="s">
        <v>5627</v>
      </c>
      <c r="E106" t="s">
        <v>4182</v>
      </c>
    </row>
    <row r="107" spans="1:5" x14ac:dyDescent="0.45">
      <c r="A107" t="s">
        <v>478</v>
      </c>
      <c r="B107" t="s">
        <v>2679</v>
      </c>
      <c r="C107" t="s">
        <v>4189</v>
      </c>
      <c r="D107" t="s">
        <v>5627</v>
      </c>
      <c r="E107" t="s">
        <v>5652</v>
      </c>
    </row>
    <row r="108" spans="1:5" x14ac:dyDescent="0.45">
      <c r="A108" t="s">
        <v>482</v>
      </c>
      <c r="B108" t="s">
        <v>2680</v>
      </c>
      <c r="C108" t="s">
        <v>4178</v>
      </c>
      <c r="D108" t="s">
        <v>5628</v>
      </c>
      <c r="E108" t="s">
        <v>5389</v>
      </c>
    </row>
    <row r="109" spans="1:5" x14ac:dyDescent="0.45">
      <c r="A109" t="s">
        <v>484</v>
      </c>
      <c r="B109" t="s">
        <v>2680</v>
      </c>
      <c r="C109" t="s">
        <v>4184</v>
      </c>
      <c r="D109" t="s">
        <v>5628</v>
      </c>
      <c r="E109" t="s">
        <v>4184</v>
      </c>
    </row>
    <row r="110" spans="1:5" x14ac:dyDescent="0.45">
      <c r="A110" t="s">
        <v>486</v>
      </c>
      <c r="B110" t="s">
        <v>2680</v>
      </c>
      <c r="C110" t="s">
        <v>4180</v>
      </c>
      <c r="D110" t="s">
        <v>5628</v>
      </c>
      <c r="E110" t="s">
        <v>4180</v>
      </c>
    </row>
    <row r="111" spans="1:5" x14ac:dyDescent="0.45">
      <c r="A111" t="s">
        <v>487</v>
      </c>
      <c r="B111" t="s">
        <v>2680</v>
      </c>
      <c r="C111" t="s">
        <v>4181</v>
      </c>
      <c r="D111" t="s">
        <v>5628</v>
      </c>
      <c r="E111" t="s">
        <v>4181</v>
      </c>
    </row>
    <row r="112" spans="1:5" x14ac:dyDescent="0.45">
      <c r="A112" t="s">
        <v>488</v>
      </c>
      <c r="B112" t="s">
        <v>2680</v>
      </c>
      <c r="C112" t="s">
        <v>4182</v>
      </c>
      <c r="D112" t="s">
        <v>5628</v>
      </c>
      <c r="E112" t="s">
        <v>4182</v>
      </c>
    </row>
    <row r="113" spans="1:5" x14ac:dyDescent="0.45">
      <c r="A113" t="s">
        <v>491</v>
      </c>
      <c r="B113" t="s">
        <v>2681</v>
      </c>
      <c r="C113" t="s">
        <v>4178</v>
      </c>
      <c r="D113" t="s">
        <v>5629</v>
      </c>
      <c r="E113" t="s">
        <v>5389</v>
      </c>
    </row>
    <row r="114" spans="1:5" x14ac:dyDescent="0.45">
      <c r="A114" t="s">
        <v>493</v>
      </c>
      <c r="B114" t="s">
        <v>2681</v>
      </c>
      <c r="C114" t="s">
        <v>4184</v>
      </c>
      <c r="D114" t="s">
        <v>5629</v>
      </c>
      <c r="E114" t="s">
        <v>4184</v>
      </c>
    </row>
    <row r="115" spans="1:5" x14ac:dyDescent="0.45">
      <c r="A115" t="s">
        <v>494</v>
      </c>
      <c r="B115" t="s">
        <v>2681</v>
      </c>
      <c r="C115" t="s">
        <v>4180</v>
      </c>
      <c r="D115" t="s">
        <v>5629</v>
      </c>
      <c r="E115" t="s">
        <v>4180</v>
      </c>
    </row>
    <row r="116" spans="1:5" x14ac:dyDescent="0.45">
      <c r="A116" t="s">
        <v>495</v>
      </c>
      <c r="B116" t="s">
        <v>2681</v>
      </c>
      <c r="C116" t="s">
        <v>4181</v>
      </c>
      <c r="D116" t="s">
        <v>5629</v>
      </c>
      <c r="E116" t="s">
        <v>4181</v>
      </c>
    </row>
    <row r="117" spans="1:5" x14ac:dyDescent="0.45">
      <c r="A117" t="s">
        <v>496</v>
      </c>
      <c r="B117" t="s">
        <v>2681</v>
      </c>
      <c r="C117" t="s">
        <v>4182</v>
      </c>
      <c r="D117" t="s">
        <v>5629</v>
      </c>
      <c r="E117" t="s">
        <v>4182</v>
      </c>
    </row>
    <row r="118" spans="1:5" x14ac:dyDescent="0.45">
      <c r="A118" t="s">
        <v>503</v>
      </c>
      <c r="B118" t="s">
        <v>2685</v>
      </c>
      <c r="C118" t="s">
        <v>4133</v>
      </c>
      <c r="D118" t="s">
        <v>5630</v>
      </c>
      <c r="E118" t="s">
        <v>5653</v>
      </c>
    </row>
    <row r="119" spans="1:5" x14ac:dyDescent="0.45">
      <c r="A119" t="s">
        <v>511</v>
      </c>
      <c r="B119" t="s">
        <v>2688</v>
      </c>
      <c r="C119" t="s">
        <v>4202</v>
      </c>
      <c r="D119" t="s">
        <v>5370</v>
      </c>
      <c r="E119" t="s">
        <v>5391</v>
      </c>
    </row>
    <row r="120" spans="1:5" x14ac:dyDescent="0.45">
      <c r="A120" t="s">
        <v>542</v>
      </c>
      <c r="B120" t="s">
        <v>2699</v>
      </c>
      <c r="C120" t="s">
        <v>4220</v>
      </c>
      <c r="D120" t="s">
        <v>5631</v>
      </c>
      <c r="E120" t="s">
        <v>4220</v>
      </c>
    </row>
    <row r="121" spans="1:5" x14ac:dyDescent="0.45">
      <c r="A121" t="s">
        <v>545</v>
      </c>
      <c r="B121" t="s">
        <v>2701</v>
      </c>
      <c r="C121" t="s">
        <v>4216</v>
      </c>
      <c r="D121" t="s">
        <v>2701</v>
      </c>
      <c r="E121" t="s">
        <v>4216</v>
      </c>
    </row>
    <row r="122" spans="1:5" x14ac:dyDescent="0.45">
      <c r="A122" t="s">
        <v>547</v>
      </c>
      <c r="B122" t="s">
        <v>2701</v>
      </c>
      <c r="C122" t="s">
        <v>4218</v>
      </c>
      <c r="D122" t="s">
        <v>2701</v>
      </c>
      <c r="E122" t="s">
        <v>4218</v>
      </c>
    </row>
    <row r="123" spans="1:5" x14ac:dyDescent="0.45">
      <c r="A123" t="s">
        <v>548</v>
      </c>
      <c r="B123" t="s">
        <v>2701</v>
      </c>
      <c r="C123" t="s">
        <v>4219</v>
      </c>
      <c r="D123" t="s">
        <v>2701</v>
      </c>
      <c r="E123" t="s">
        <v>4219</v>
      </c>
    </row>
    <row r="124" spans="1:5" x14ac:dyDescent="0.45">
      <c r="A124" t="s">
        <v>671</v>
      </c>
      <c r="B124" t="s">
        <v>2734</v>
      </c>
      <c r="C124" t="s">
        <v>4251</v>
      </c>
      <c r="D124" t="s">
        <v>2734</v>
      </c>
      <c r="E124" t="s">
        <v>4251</v>
      </c>
    </row>
    <row r="125" spans="1:5" x14ac:dyDescent="0.45">
      <c r="A125" t="s">
        <v>673</v>
      </c>
      <c r="B125" t="s">
        <v>2735</v>
      </c>
      <c r="C125" t="s">
        <v>4252</v>
      </c>
      <c r="D125" t="s">
        <v>2735</v>
      </c>
      <c r="E125" t="s">
        <v>4252</v>
      </c>
    </row>
    <row r="126" spans="1:5" x14ac:dyDescent="0.45">
      <c r="A126" t="s">
        <v>674</v>
      </c>
      <c r="B126" t="s">
        <v>2735</v>
      </c>
      <c r="C126" t="s">
        <v>4253</v>
      </c>
      <c r="D126" t="s">
        <v>2735</v>
      </c>
      <c r="E126" t="s">
        <v>4253</v>
      </c>
    </row>
    <row r="127" spans="1:5" x14ac:dyDescent="0.45">
      <c r="A127" t="s">
        <v>681</v>
      </c>
      <c r="B127" t="s">
        <v>2736</v>
      </c>
      <c r="C127" t="s">
        <v>4254</v>
      </c>
      <c r="D127" t="s">
        <v>2736</v>
      </c>
      <c r="E127" t="s">
        <v>4254</v>
      </c>
    </row>
    <row r="128" spans="1:5" x14ac:dyDescent="0.45">
      <c r="A128" t="s">
        <v>686</v>
      </c>
      <c r="B128" t="s">
        <v>2740</v>
      </c>
      <c r="C128" t="s">
        <v>4218</v>
      </c>
      <c r="D128" t="s">
        <v>2740</v>
      </c>
      <c r="E128" t="s">
        <v>4218</v>
      </c>
    </row>
    <row r="129" spans="1:5" x14ac:dyDescent="0.45">
      <c r="A129" t="s">
        <v>687</v>
      </c>
      <c r="B129" t="s">
        <v>2740</v>
      </c>
      <c r="C129" t="s">
        <v>4219</v>
      </c>
      <c r="D129" t="s">
        <v>2740</v>
      </c>
      <c r="E129" t="s">
        <v>4219</v>
      </c>
    </row>
    <row r="130" spans="1:5" x14ac:dyDescent="0.45">
      <c r="A130" t="s">
        <v>699</v>
      </c>
      <c r="B130" t="s">
        <v>2744</v>
      </c>
      <c r="C130" t="s">
        <v>4262</v>
      </c>
      <c r="D130" t="s">
        <v>5632</v>
      </c>
      <c r="E130" t="s">
        <v>4262</v>
      </c>
    </row>
    <row r="131" spans="1:5" x14ac:dyDescent="0.45">
      <c r="A131" t="s">
        <v>701</v>
      </c>
      <c r="B131" t="s">
        <v>2745</v>
      </c>
      <c r="C131" t="s">
        <v>4183</v>
      </c>
      <c r="D131" t="s">
        <v>5633</v>
      </c>
      <c r="E131" t="s">
        <v>5650</v>
      </c>
    </row>
    <row r="132" spans="1:5" x14ac:dyDescent="0.45">
      <c r="A132" t="s">
        <v>705</v>
      </c>
      <c r="B132" t="s">
        <v>2746</v>
      </c>
      <c r="C132" t="s">
        <v>4183</v>
      </c>
      <c r="D132" t="s">
        <v>5634</v>
      </c>
      <c r="E132" t="s">
        <v>5650</v>
      </c>
    </row>
    <row r="133" spans="1:5" x14ac:dyDescent="0.45">
      <c r="A133" t="s">
        <v>710</v>
      </c>
      <c r="B133" t="s">
        <v>2747</v>
      </c>
      <c r="C133" t="s">
        <v>4208</v>
      </c>
      <c r="D133" t="s">
        <v>5635</v>
      </c>
      <c r="E133" t="s">
        <v>4208</v>
      </c>
    </row>
    <row r="134" spans="1:5" x14ac:dyDescent="0.45">
      <c r="A134" t="s">
        <v>716</v>
      </c>
      <c r="B134" t="s">
        <v>2748</v>
      </c>
      <c r="C134" t="s">
        <v>4265</v>
      </c>
      <c r="D134" t="s">
        <v>5636</v>
      </c>
      <c r="E134" t="s">
        <v>5393</v>
      </c>
    </row>
    <row r="135" spans="1:5" x14ac:dyDescent="0.45">
      <c r="A135" t="s">
        <v>721</v>
      </c>
      <c r="B135" t="s">
        <v>2750</v>
      </c>
      <c r="C135" t="s">
        <v>4270</v>
      </c>
      <c r="D135" t="s">
        <v>5637</v>
      </c>
      <c r="E135" t="s">
        <v>5395</v>
      </c>
    </row>
    <row r="136" spans="1:5" x14ac:dyDescent="0.45">
      <c r="A136" t="s">
        <v>722</v>
      </c>
      <c r="B136" t="s">
        <v>2750</v>
      </c>
      <c r="C136" t="s">
        <v>4189</v>
      </c>
      <c r="D136" t="s">
        <v>5637</v>
      </c>
      <c r="E136" t="s">
        <v>5652</v>
      </c>
    </row>
    <row r="137" spans="1:5" x14ac:dyDescent="0.45">
      <c r="A137" t="s">
        <v>724</v>
      </c>
      <c r="B137" t="s">
        <v>2751</v>
      </c>
      <c r="C137" t="s">
        <v>4270</v>
      </c>
      <c r="D137" t="s">
        <v>5638</v>
      </c>
      <c r="E137" t="s">
        <v>5395</v>
      </c>
    </row>
    <row r="138" spans="1:5" x14ac:dyDescent="0.45">
      <c r="A138" t="s">
        <v>727</v>
      </c>
      <c r="B138" t="s">
        <v>2752</v>
      </c>
      <c r="C138" t="s">
        <v>4270</v>
      </c>
      <c r="D138" t="s">
        <v>5639</v>
      </c>
      <c r="E138" t="s">
        <v>5395</v>
      </c>
    </row>
    <row r="139" spans="1:5" x14ac:dyDescent="0.45">
      <c r="A139" t="s">
        <v>728</v>
      </c>
      <c r="B139" t="s">
        <v>2753</v>
      </c>
      <c r="C139" t="s">
        <v>4269</v>
      </c>
      <c r="D139" t="s">
        <v>5640</v>
      </c>
      <c r="E139" t="s">
        <v>5394</v>
      </c>
    </row>
    <row r="140" spans="1:5" x14ac:dyDescent="0.45">
      <c r="A140" t="s">
        <v>729</v>
      </c>
      <c r="B140" t="s">
        <v>2753</v>
      </c>
      <c r="C140" t="s">
        <v>4270</v>
      </c>
      <c r="D140" t="s">
        <v>5640</v>
      </c>
      <c r="E140" t="s">
        <v>5395</v>
      </c>
    </row>
    <row r="141" spans="1:5" x14ac:dyDescent="0.45">
      <c r="A141" t="s">
        <v>731</v>
      </c>
      <c r="B141" t="s">
        <v>2754</v>
      </c>
      <c r="C141" t="s">
        <v>4269</v>
      </c>
      <c r="D141" t="s">
        <v>5641</v>
      </c>
      <c r="E141" t="s">
        <v>5394</v>
      </c>
    </row>
    <row r="142" spans="1:5" x14ac:dyDescent="0.45">
      <c r="A142" t="s">
        <v>732</v>
      </c>
      <c r="B142" t="s">
        <v>2754</v>
      </c>
      <c r="C142" t="s">
        <v>4270</v>
      </c>
      <c r="D142" t="s">
        <v>5641</v>
      </c>
      <c r="E142" t="s">
        <v>5395</v>
      </c>
    </row>
    <row r="143" spans="1:5" x14ac:dyDescent="0.45">
      <c r="A143" t="s">
        <v>734</v>
      </c>
      <c r="B143" t="s">
        <v>2755</v>
      </c>
      <c r="C143" t="s">
        <v>4183</v>
      </c>
      <c r="D143" t="s">
        <v>5642</v>
      </c>
      <c r="E143" t="s">
        <v>5650</v>
      </c>
    </row>
    <row r="144" spans="1:5" x14ac:dyDescent="0.45">
      <c r="A144" t="s">
        <v>763</v>
      </c>
      <c r="B144" t="s">
        <v>2766</v>
      </c>
      <c r="C144" t="s">
        <v>4004</v>
      </c>
      <c r="D144" t="s">
        <v>2766</v>
      </c>
      <c r="E144" t="s">
        <v>4004</v>
      </c>
    </row>
    <row r="145" spans="1:5" x14ac:dyDescent="0.45">
      <c r="A145" t="s">
        <v>764</v>
      </c>
      <c r="B145" t="s">
        <v>2766</v>
      </c>
      <c r="C145" t="s">
        <v>4280</v>
      </c>
      <c r="D145" t="s">
        <v>2766</v>
      </c>
      <c r="E145" t="s">
        <v>4280</v>
      </c>
    </row>
    <row r="146" spans="1:5" x14ac:dyDescent="0.45">
      <c r="A146" t="s">
        <v>765</v>
      </c>
      <c r="B146" t="s">
        <v>2766</v>
      </c>
      <c r="C146" t="s">
        <v>4281</v>
      </c>
      <c r="D146" t="s">
        <v>2766</v>
      </c>
      <c r="E146" t="s">
        <v>4281</v>
      </c>
    </row>
    <row r="147" spans="1:5" x14ac:dyDescent="0.45">
      <c r="A147" t="s">
        <v>766</v>
      </c>
      <c r="B147" t="s">
        <v>2766</v>
      </c>
      <c r="C147" t="s">
        <v>4282</v>
      </c>
      <c r="D147" t="s">
        <v>2766</v>
      </c>
      <c r="E147" t="s">
        <v>4282</v>
      </c>
    </row>
    <row r="148" spans="1:5" x14ac:dyDescent="0.45">
      <c r="A148" t="s">
        <v>768</v>
      </c>
      <c r="B148" t="s">
        <v>2768</v>
      </c>
      <c r="C148" t="s">
        <v>4004</v>
      </c>
      <c r="D148" t="s">
        <v>2768</v>
      </c>
      <c r="E148" t="s">
        <v>4004</v>
      </c>
    </row>
    <row r="149" spans="1:5" x14ac:dyDescent="0.45">
      <c r="A149" t="s">
        <v>769</v>
      </c>
      <c r="B149" t="s">
        <v>2768</v>
      </c>
      <c r="C149" t="s">
        <v>4280</v>
      </c>
      <c r="D149" t="s">
        <v>2768</v>
      </c>
      <c r="E149" t="s">
        <v>4280</v>
      </c>
    </row>
    <row r="150" spans="1:5" x14ac:dyDescent="0.45">
      <c r="A150" t="s">
        <v>770</v>
      </c>
      <c r="B150" t="s">
        <v>2768</v>
      </c>
      <c r="C150" t="s">
        <v>4281</v>
      </c>
      <c r="D150" t="s">
        <v>2768</v>
      </c>
      <c r="E150" t="s">
        <v>4281</v>
      </c>
    </row>
    <row r="151" spans="1:5" x14ac:dyDescent="0.45">
      <c r="A151" t="s">
        <v>771</v>
      </c>
      <c r="B151" t="s">
        <v>2768</v>
      </c>
      <c r="C151" t="s">
        <v>4282</v>
      </c>
      <c r="D151" t="s">
        <v>2768</v>
      </c>
      <c r="E151" t="s">
        <v>4282</v>
      </c>
    </row>
    <row r="152" spans="1:5" x14ac:dyDescent="0.45">
      <c r="A152" t="s">
        <v>772</v>
      </c>
      <c r="B152" t="s">
        <v>2769</v>
      </c>
      <c r="C152" t="s">
        <v>4004</v>
      </c>
      <c r="D152" t="s">
        <v>2769</v>
      </c>
      <c r="E152" t="s">
        <v>4004</v>
      </c>
    </row>
    <row r="153" spans="1:5" x14ac:dyDescent="0.45">
      <c r="A153" t="s">
        <v>773</v>
      </c>
      <c r="B153" t="s">
        <v>2769</v>
      </c>
      <c r="C153" t="s">
        <v>4280</v>
      </c>
      <c r="D153" t="s">
        <v>2769</v>
      </c>
      <c r="E153" t="s">
        <v>4280</v>
      </c>
    </row>
    <row r="154" spans="1:5" x14ac:dyDescent="0.45">
      <c r="A154" t="s">
        <v>774</v>
      </c>
      <c r="B154" t="s">
        <v>2769</v>
      </c>
      <c r="C154" t="s">
        <v>4281</v>
      </c>
      <c r="D154" t="s">
        <v>2769</v>
      </c>
      <c r="E154" t="s">
        <v>4281</v>
      </c>
    </row>
    <row r="155" spans="1:5" x14ac:dyDescent="0.45">
      <c r="A155" t="s">
        <v>775</v>
      </c>
      <c r="B155" t="s">
        <v>2769</v>
      </c>
      <c r="C155" t="s">
        <v>4282</v>
      </c>
      <c r="D155" t="s">
        <v>2769</v>
      </c>
      <c r="E155" t="s">
        <v>4282</v>
      </c>
    </row>
    <row r="156" spans="1:5" x14ac:dyDescent="0.45">
      <c r="A156" t="s">
        <v>776</v>
      </c>
      <c r="B156" t="s">
        <v>2770</v>
      </c>
      <c r="C156" t="s">
        <v>4004</v>
      </c>
      <c r="D156" t="s">
        <v>2770</v>
      </c>
      <c r="E156" t="s">
        <v>4004</v>
      </c>
    </row>
    <row r="157" spans="1:5" x14ac:dyDescent="0.45">
      <c r="A157" t="s">
        <v>777</v>
      </c>
      <c r="B157" t="s">
        <v>2770</v>
      </c>
      <c r="C157" t="s">
        <v>4280</v>
      </c>
      <c r="D157" t="s">
        <v>2770</v>
      </c>
      <c r="E157" t="s">
        <v>4280</v>
      </c>
    </row>
    <row r="158" spans="1:5" x14ac:dyDescent="0.45">
      <c r="A158" t="s">
        <v>778</v>
      </c>
      <c r="B158" t="s">
        <v>2770</v>
      </c>
      <c r="C158" t="s">
        <v>4281</v>
      </c>
      <c r="D158" t="s">
        <v>2770</v>
      </c>
      <c r="E158" t="s">
        <v>4281</v>
      </c>
    </row>
    <row r="159" spans="1:5" x14ac:dyDescent="0.45">
      <c r="A159" t="s">
        <v>779</v>
      </c>
      <c r="B159" t="s">
        <v>2770</v>
      </c>
      <c r="C159" t="s">
        <v>4282</v>
      </c>
      <c r="D159" t="s">
        <v>2770</v>
      </c>
      <c r="E159" t="s">
        <v>4282</v>
      </c>
    </row>
    <row r="160" spans="1:5" x14ac:dyDescent="0.45">
      <c r="A160" t="s">
        <v>812</v>
      </c>
      <c r="B160" t="s">
        <v>2782</v>
      </c>
      <c r="C160" t="s">
        <v>4299</v>
      </c>
      <c r="D160" t="s">
        <v>2782</v>
      </c>
      <c r="E160" t="s">
        <v>4299</v>
      </c>
    </row>
    <row r="161" spans="1:5" x14ac:dyDescent="0.45">
      <c r="A161" t="s">
        <v>813</v>
      </c>
      <c r="B161" t="s">
        <v>2782</v>
      </c>
      <c r="C161" t="s">
        <v>4300</v>
      </c>
      <c r="D161" t="s">
        <v>2782</v>
      </c>
      <c r="E161" t="s">
        <v>4300</v>
      </c>
    </row>
    <row r="162" spans="1:5" x14ac:dyDescent="0.45">
      <c r="A162" t="s">
        <v>814</v>
      </c>
      <c r="B162" t="s">
        <v>2782</v>
      </c>
      <c r="C162" t="s">
        <v>3996</v>
      </c>
      <c r="D162" t="s">
        <v>2782</v>
      </c>
      <c r="E162" t="s">
        <v>3996</v>
      </c>
    </row>
    <row r="163" spans="1:5" x14ac:dyDescent="0.45">
      <c r="A163" t="s">
        <v>815</v>
      </c>
      <c r="B163" t="s">
        <v>2782</v>
      </c>
      <c r="C163" t="s">
        <v>4301</v>
      </c>
      <c r="D163" t="s">
        <v>2782</v>
      </c>
      <c r="E163" t="s">
        <v>4301</v>
      </c>
    </row>
    <row r="164" spans="1:5" x14ac:dyDescent="0.45">
      <c r="A164" t="s">
        <v>816</v>
      </c>
      <c r="B164" t="s">
        <v>2782</v>
      </c>
      <c r="C164" t="s">
        <v>4302</v>
      </c>
      <c r="D164" t="s">
        <v>2782</v>
      </c>
      <c r="E164" t="s">
        <v>4302</v>
      </c>
    </row>
    <row r="165" spans="1:5" x14ac:dyDescent="0.45">
      <c r="A165" t="s">
        <v>818</v>
      </c>
      <c r="B165" t="s">
        <v>2782</v>
      </c>
      <c r="C165" t="s">
        <v>4304</v>
      </c>
      <c r="D165" t="s">
        <v>2782</v>
      </c>
      <c r="E165" t="s">
        <v>4304</v>
      </c>
    </row>
    <row r="166" spans="1:5" x14ac:dyDescent="0.45">
      <c r="A166" t="s">
        <v>819</v>
      </c>
      <c r="B166" t="s">
        <v>2782</v>
      </c>
      <c r="C166" t="s">
        <v>4305</v>
      </c>
      <c r="D166" t="s">
        <v>2782</v>
      </c>
      <c r="E166" t="s">
        <v>4305</v>
      </c>
    </row>
    <row r="167" spans="1:5" x14ac:dyDescent="0.45">
      <c r="A167" t="s">
        <v>822</v>
      </c>
      <c r="B167" t="s">
        <v>2783</v>
      </c>
      <c r="C167" t="s">
        <v>4299</v>
      </c>
      <c r="D167" t="s">
        <v>2783</v>
      </c>
      <c r="E167" t="s">
        <v>4299</v>
      </c>
    </row>
    <row r="168" spans="1:5" x14ac:dyDescent="0.45">
      <c r="A168" t="s">
        <v>823</v>
      </c>
      <c r="B168" t="s">
        <v>2783</v>
      </c>
      <c r="C168" t="s">
        <v>4300</v>
      </c>
      <c r="D168" t="s">
        <v>2783</v>
      </c>
      <c r="E168" t="s">
        <v>4300</v>
      </c>
    </row>
    <row r="169" spans="1:5" x14ac:dyDescent="0.45">
      <c r="A169" t="s">
        <v>824</v>
      </c>
      <c r="B169" t="s">
        <v>2783</v>
      </c>
      <c r="C169" t="s">
        <v>3996</v>
      </c>
      <c r="D169" t="s">
        <v>2783</v>
      </c>
      <c r="E169" t="s">
        <v>3996</v>
      </c>
    </row>
    <row r="170" spans="1:5" x14ac:dyDescent="0.45">
      <c r="A170" t="s">
        <v>825</v>
      </c>
      <c r="B170" t="s">
        <v>2783</v>
      </c>
      <c r="C170" t="s">
        <v>4301</v>
      </c>
      <c r="D170" t="s">
        <v>2783</v>
      </c>
      <c r="E170" t="s">
        <v>4301</v>
      </c>
    </row>
    <row r="171" spans="1:5" x14ac:dyDescent="0.45">
      <c r="A171" t="s">
        <v>826</v>
      </c>
      <c r="B171" t="s">
        <v>2783</v>
      </c>
      <c r="C171" t="s">
        <v>4302</v>
      </c>
      <c r="D171" t="s">
        <v>2783</v>
      </c>
      <c r="E171" t="s">
        <v>4302</v>
      </c>
    </row>
    <row r="172" spans="1:5" x14ac:dyDescent="0.45">
      <c r="A172" t="s">
        <v>828</v>
      </c>
      <c r="B172" t="s">
        <v>2783</v>
      </c>
      <c r="C172" t="s">
        <v>4304</v>
      </c>
      <c r="D172" t="s">
        <v>2783</v>
      </c>
      <c r="E172" t="s">
        <v>4304</v>
      </c>
    </row>
    <row r="173" spans="1:5" x14ac:dyDescent="0.45">
      <c r="A173" t="s">
        <v>829</v>
      </c>
      <c r="B173" t="s">
        <v>2783</v>
      </c>
      <c r="C173" t="s">
        <v>4305</v>
      </c>
      <c r="D173" t="s">
        <v>2783</v>
      </c>
      <c r="E173" t="s">
        <v>4305</v>
      </c>
    </row>
    <row r="174" spans="1:5" x14ac:dyDescent="0.45">
      <c r="A174" t="s">
        <v>830</v>
      </c>
      <c r="B174" t="s">
        <v>2784</v>
      </c>
      <c r="C174" t="s">
        <v>4299</v>
      </c>
      <c r="D174" t="s">
        <v>2784</v>
      </c>
      <c r="E174" t="s">
        <v>4299</v>
      </c>
    </row>
    <row r="175" spans="1:5" x14ac:dyDescent="0.45">
      <c r="A175" t="s">
        <v>831</v>
      </c>
      <c r="B175" t="s">
        <v>2784</v>
      </c>
      <c r="C175" t="s">
        <v>4300</v>
      </c>
      <c r="D175" t="s">
        <v>2784</v>
      </c>
      <c r="E175" t="s">
        <v>4300</v>
      </c>
    </row>
    <row r="176" spans="1:5" x14ac:dyDescent="0.45">
      <c r="A176" t="s">
        <v>832</v>
      </c>
      <c r="B176" t="s">
        <v>2784</v>
      </c>
      <c r="C176" t="s">
        <v>3996</v>
      </c>
      <c r="D176" t="s">
        <v>2784</v>
      </c>
      <c r="E176" t="s">
        <v>3996</v>
      </c>
    </row>
    <row r="177" spans="1:5" x14ac:dyDescent="0.45">
      <c r="A177" t="s">
        <v>833</v>
      </c>
      <c r="B177" t="s">
        <v>2784</v>
      </c>
      <c r="C177" t="s">
        <v>4301</v>
      </c>
      <c r="D177" t="s">
        <v>2784</v>
      </c>
      <c r="E177" t="s">
        <v>4301</v>
      </c>
    </row>
    <row r="178" spans="1:5" x14ac:dyDescent="0.45">
      <c r="A178" t="s">
        <v>834</v>
      </c>
      <c r="B178" t="s">
        <v>2784</v>
      </c>
      <c r="C178" t="s">
        <v>4302</v>
      </c>
      <c r="D178" t="s">
        <v>2784</v>
      </c>
      <c r="E178" t="s">
        <v>4302</v>
      </c>
    </row>
    <row r="179" spans="1:5" x14ac:dyDescent="0.45">
      <c r="A179" t="s">
        <v>836</v>
      </c>
      <c r="B179" t="s">
        <v>2784</v>
      </c>
      <c r="C179" t="s">
        <v>4304</v>
      </c>
      <c r="D179" t="s">
        <v>2784</v>
      </c>
      <c r="E179" t="s">
        <v>4304</v>
      </c>
    </row>
    <row r="180" spans="1:5" x14ac:dyDescent="0.45">
      <c r="A180" t="s">
        <v>837</v>
      </c>
      <c r="B180" t="s">
        <v>2784</v>
      </c>
      <c r="C180" t="s">
        <v>4305</v>
      </c>
      <c r="D180" t="s">
        <v>2784</v>
      </c>
      <c r="E180" t="s">
        <v>4305</v>
      </c>
    </row>
    <row r="181" spans="1:5" x14ac:dyDescent="0.45">
      <c r="A181" t="s">
        <v>840</v>
      </c>
      <c r="B181" t="s">
        <v>2785</v>
      </c>
      <c r="C181" t="s">
        <v>4299</v>
      </c>
      <c r="D181" t="s">
        <v>2785</v>
      </c>
      <c r="E181" t="s">
        <v>4299</v>
      </c>
    </row>
    <row r="182" spans="1:5" x14ac:dyDescent="0.45">
      <c r="A182" t="s">
        <v>841</v>
      </c>
      <c r="B182" t="s">
        <v>2785</v>
      </c>
      <c r="C182" t="s">
        <v>4300</v>
      </c>
      <c r="D182" t="s">
        <v>2785</v>
      </c>
      <c r="E182" t="s">
        <v>4300</v>
      </c>
    </row>
    <row r="183" spans="1:5" x14ac:dyDescent="0.45">
      <c r="A183" t="s">
        <v>842</v>
      </c>
      <c r="B183" t="s">
        <v>2785</v>
      </c>
      <c r="C183" t="s">
        <v>3996</v>
      </c>
      <c r="D183" t="s">
        <v>2785</v>
      </c>
      <c r="E183" t="s">
        <v>3996</v>
      </c>
    </row>
    <row r="184" spans="1:5" x14ac:dyDescent="0.45">
      <c r="A184" t="s">
        <v>843</v>
      </c>
      <c r="B184" t="s">
        <v>2785</v>
      </c>
      <c r="C184" t="s">
        <v>4301</v>
      </c>
      <c r="D184" t="s">
        <v>2785</v>
      </c>
      <c r="E184" t="s">
        <v>4301</v>
      </c>
    </row>
    <row r="185" spans="1:5" x14ac:dyDescent="0.45">
      <c r="A185" t="s">
        <v>844</v>
      </c>
      <c r="B185" t="s">
        <v>2785</v>
      </c>
      <c r="C185" t="s">
        <v>4302</v>
      </c>
      <c r="D185" t="s">
        <v>2785</v>
      </c>
      <c r="E185" t="s">
        <v>4302</v>
      </c>
    </row>
    <row r="186" spans="1:5" x14ac:dyDescent="0.45">
      <c r="A186" t="s">
        <v>846</v>
      </c>
      <c r="B186" t="s">
        <v>2785</v>
      </c>
      <c r="C186" t="s">
        <v>4304</v>
      </c>
      <c r="D186" t="s">
        <v>2785</v>
      </c>
      <c r="E186" t="s">
        <v>4304</v>
      </c>
    </row>
    <row r="187" spans="1:5" x14ac:dyDescent="0.45">
      <c r="A187" t="s">
        <v>847</v>
      </c>
      <c r="B187" t="s">
        <v>2785</v>
      </c>
      <c r="C187" t="s">
        <v>4305</v>
      </c>
      <c r="D187" t="s">
        <v>2785</v>
      </c>
      <c r="E187" t="s">
        <v>4305</v>
      </c>
    </row>
    <row r="188" spans="1:5" x14ac:dyDescent="0.45">
      <c r="A188" t="s">
        <v>848</v>
      </c>
      <c r="B188" t="s">
        <v>2786</v>
      </c>
      <c r="C188" t="s">
        <v>4299</v>
      </c>
      <c r="D188" t="s">
        <v>2786</v>
      </c>
      <c r="E188" t="s">
        <v>4299</v>
      </c>
    </row>
    <row r="189" spans="1:5" x14ac:dyDescent="0.45">
      <c r="A189" t="s">
        <v>849</v>
      </c>
      <c r="B189" t="s">
        <v>2786</v>
      </c>
      <c r="C189" t="s">
        <v>4300</v>
      </c>
      <c r="D189" t="s">
        <v>2786</v>
      </c>
      <c r="E189" t="s">
        <v>4300</v>
      </c>
    </row>
    <row r="190" spans="1:5" x14ac:dyDescent="0.45">
      <c r="A190" t="s">
        <v>850</v>
      </c>
      <c r="B190" t="s">
        <v>2786</v>
      </c>
      <c r="C190" t="s">
        <v>3996</v>
      </c>
      <c r="D190" t="s">
        <v>2786</v>
      </c>
      <c r="E190" t="s">
        <v>3996</v>
      </c>
    </row>
    <row r="191" spans="1:5" x14ac:dyDescent="0.45">
      <c r="A191" t="s">
        <v>851</v>
      </c>
      <c r="B191" t="s">
        <v>2786</v>
      </c>
      <c r="C191" t="s">
        <v>4301</v>
      </c>
      <c r="D191" t="s">
        <v>2786</v>
      </c>
      <c r="E191" t="s">
        <v>4301</v>
      </c>
    </row>
    <row r="192" spans="1:5" x14ac:dyDescent="0.45">
      <c r="A192" t="s">
        <v>852</v>
      </c>
      <c r="B192" t="s">
        <v>2786</v>
      </c>
      <c r="C192" t="s">
        <v>4302</v>
      </c>
      <c r="D192" t="s">
        <v>2786</v>
      </c>
      <c r="E192" t="s">
        <v>4302</v>
      </c>
    </row>
    <row r="193" spans="1:5" x14ac:dyDescent="0.45">
      <c r="A193" t="s">
        <v>854</v>
      </c>
      <c r="B193" t="s">
        <v>2786</v>
      </c>
      <c r="C193" t="s">
        <v>4304</v>
      </c>
      <c r="D193" t="s">
        <v>2786</v>
      </c>
      <c r="E193" t="s">
        <v>4304</v>
      </c>
    </row>
    <row r="194" spans="1:5" x14ac:dyDescent="0.45">
      <c r="A194" t="s">
        <v>855</v>
      </c>
      <c r="B194" t="s">
        <v>2786</v>
      </c>
      <c r="C194" t="s">
        <v>4305</v>
      </c>
      <c r="D194" t="s">
        <v>2786</v>
      </c>
      <c r="E194" t="s">
        <v>4305</v>
      </c>
    </row>
    <row r="195" spans="1:5" x14ac:dyDescent="0.45">
      <c r="A195" t="s">
        <v>859</v>
      </c>
      <c r="B195" t="s">
        <v>2787</v>
      </c>
      <c r="C195" t="s">
        <v>4301</v>
      </c>
      <c r="D195" t="s">
        <v>2787</v>
      </c>
      <c r="E195" t="s">
        <v>4301</v>
      </c>
    </row>
    <row r="196" spans="1:5" x14ac:dyDescent="0.45">
      <c r="A196" t="s">
        <v>861</v>
      </c>
      <c r="B196" t="s">
        <v>2787</v>
      </c>
      <c r="C196" t="s">
        <v>4306</v>
      </c>
      <c r="D196" t="s">
        <v>2787</v>
      </c>
      <c r="E196" t="s">
        <v>4306</v>
      </c>
    </row>
    <row r="197" spans="1:5" x14ac:dyDescent="0.45">
      <c r="A197" t="s">
        <v>862</v>
      </c>
      <c r="B197" t="s">
        <v>2787</v>
      </c>
      <c r="C197" t="s">
        <v>4308</v>
      </c>
      <c r="D197" t="s">
        <v>2787</v>
      </c>
      <c r="E197" t="s">
        <v>4308</v>
      </c>
    </row>
    <row r="198" spans="1:5" x14ac:dyDescent="0.45">
      <c r="A198" t="s">
        <v>863</v>
      </c>
      <c r="B198" t="s">
        <v>2787</v>
      </c>
      <c r="C198" t="s">
        <v>4309</v>
      </c>
      <c r="D198" t="s">
        <v>2787</v>
      </c>
      <c r="E198" t="s">
        <v>4309</v>
      </c>
    </row>
    <row r="199" spans="1:5" x14ac:dyDescent="0.45">
      <c r="A199" t="s">
        <v>864</v>
      </c>
      <c r="B199" t="s">
        <v>2787</v>
      </c>
      <c r="C199" t="s">
        <v>4310</v>
      </c>
      <c r="D199" t="s">
        <v>2787</v>
      </c>
      <c r="E199" t="s">
        <v>4310</v>
      </c>
    </row>
    <row r="200" spans="1:5" x14ac:dyDescent="0.45">
      <c r="A200" t="s">
        <v>865</v>
      </c>
      <c r="B200" t="s">
        <v>2787</v>
      </c>
      <c r="C200" t="s">
        <v>4307</v>
      </c>
      <c r="D200" t="s">
        <v>2787</v>
      </c>
      <c r="E200" t="s">
        <v>4307</v>
      </c>
    </row>
    <row r="201" spans="1:5" x14ac:dyDescent="0.45">
      <c r="A201" t="s">
        <v>868</v>
      </c>
      <c r="B201" t="s">
        <v>2788</v>
      </c>
      <c r="C201" t="s">
        <v>4301</v>
      </c>
      <c r="D201" t="s">
        <v>2788</v>
      </c>
      <c r="E201" t="s">
        <v>4301</v>
      </c>
    </row>
    <row r="202" spans="1:5" x14ac:dyDescent="0.45">
      <c r="A202" t="s">
        <v>870</v>
      </c>
      <c r="B202" t="s">
        <v>2788</v>
      </c>
      <c r="C202" t="s">
        <v>4306</v>
      </c>
      <c r="D202" t="s">
        <v>2788</v>
      </c>
      <c r="E202" t="s">
        <v>4306</v>
      </c>
    </row>
    <row r="203" spans="1:5" x14ac:dyDescent="0.45">
      <c r="A203" t="s">
        <v>871</v>
      </c>
      <c r="B203" t="s">
        <v>2788</v>
      </c>
      <c r="C203" t="s">
        <v>4308</v>
      </c>
      <c r="D203" t="s">
        <v>2788</v>
      </c>
      <c r="E203" t="s">
        <v>4308</v>
      </c>
    </row>
    <row r="204" spans="1:5" x14ac:dyDescent="0.45">
      <c r="A204" t="s">
        <v>872</v>
      </c>
      <c r="B204" t="s">
        <v>2788</v>
      </c>
      <c r="C204" t="s">
        <v>4309</v>
      </c>
      <c r="D204" t="s">
        <v>2788</v>
      </c>
      <c r="E204" t="s">
        <v>4309</v>
      </c>
    </row>
    <row r="205" spans="1:5" x14ac:dyDescent="0.45">
      <c r="A205" t="s">
        <v>873</v>
      </c>
      <c r="B205" t="s">
        <v>2788</v>
      </c>
      <c r="C205" t="s">
        <v>4310</v>
      </c>
      <c r="D205" t="s">
        <v>2788</v>
      </c>
      <c r="E205" t="s">
        <v>4310</v>
      </c>
    </row>
    <row r="206" spans="1:5" x14ac:dyDescent="0.45">
      <c r="A206" t="s">
        <v>874</v>
      </c>
      <c r="B206" t="s">
        <v>2788</v>
      </c>
      <c r="C206" t="s">
        <v>4307</v>
      </c>
      <c r="D206" t="s">
        <v>2788</v>
      </c>
      <c r="E206" t="s">
        <v>4307</v>
      </c>
    </row>
    <row r="207" spans="1:5" x14ac:dyDescent="0.45">
      <c r="A207" t="s">
        <v>879</v>
      </c>
      <c r="B207" t="s">
        <v>2789</v>
      </c>
      <c r="C207" t="s">
        <v>4301</v>
      </c>
      <c r="D207" t="s">
        <v>2789</v>
      </c>
      <c r="E207" t="s">
        <v>4301</v>
      </c>
    </row>
    <row r="208" spans="1:5" x14ac:dyDescent="0.45">
      <c r="A208" t="s">
        <v>880</v>
      </c>
      <c r="B208" t="s">
        <v>2789</v>
      </c>
      <c r="C208" t="s">
        <v>4306</v>
      </c>
      <c r="D208" t="s">
        <v>2789</v>
      </c>
      <c r="E208" t="s">
        <v>4306</v>
      </c>
    </row>
    <row r="209" spans="1:5" x14ac:dyDescent="0.45">
      <c r="A209" t="s">
        <v>881</v>
      </c>
      <c r="B209" t="s">
        <v>2789</v>
      </c>
      <c r="C209" t="s">
        <v>4308</v>
      </c>
      <c r="D209" t="s">
        <v>2789</v>
      </c>
      <c r="E209" t="s">
        <v>4308</v>
      </c>
    </row>
    <row r="210" spans="1:5" x14ac:dyDescent="0.45">
      <c r="A210" t="s">
        <v>882</v>
      </c>
      <c r="B210" t="s">
        <v>2789</v>
      </c>
      <c r="C210" t="s">
        <v>4309</v>
      </c>
      <c r="D210" t="s">
        <v>2789</v>
      </c>
      <c r="E210" t="s">
        <v>4309</v>
      </c>
    </row>
    <row r="211" spans="1:5" x14ac:dyDescent="0.45">
      <c r="A211" t="s">
        <v>883</v>
      </c>
      <c r="B211" t="s">
        <v>2789</v>
      </c>
      <c r="C211" t="s">
        <v>4310</v>
      </c>
      <c r="D211" t="s">
        <v>2789</v>
      </c>
      <c r="E211" t="s">
        <v>4310</v>
      </c>
    </row>
    <row r="212" spans="1:5" x14ac:dyDescent="0.45">
      <c r="A212" t="s">
        <v>884</v>
      </c>
      <c r="B212" t="s">
        <v>2789</v>
      </c>
      <c r="C212" t="s">
        <v>4307</v>
      </c>
      <c r="D212" t="s">
        <v>2789</v>
      </c>
      <c r="E212" t="s">
        <v>4307</v>
      </c>
    </row>
    <row r="213" spans="1:5" x14ac:dyDescent="0.45">
      <c r="A213" t="s">
        <v>888</v>
      </c>
      <c r="B213" t="s">
        <v>2791</v>
      </c>
      <c r="C213" t="s">
        <v>4038</v>
      </c>
      <c r="D213" t="s">
        <v>2791</v>
      </c>
      <c r="E213" t="s">
        <v>4038</v>
      </c>
    </row>
    <row r="214" spans="1:5" x14ac:dyDescent="0.45">
      <c r="A214" t="s">
        <v>894</v>
      </c>
      <c r="B214" t="s">
        <v>2793</v>
      </c>
      <c r="C214" t="s">
        <v>4315</v>
      </c>
      <c r="D214" t="s">
        <v>2793</v>
      </c>
      <c r="E214" t="s">
        <v>4315</v>
      </c>
    </row>
    <row r="215" spans="1:5" x14ac:dyDescent="0.45">
      <c r="A215" t="s">
        <v>895</v>
      </c>
      <c r="B215" t="s">
        <v>2794</v>
      </c>
      <c r="C215" t="s">
        <v>4038</v>
      </c>
      <c r="D215" t="s">
        <v>2794</v>
      </c>
      <c r="E215" t="s">
        <v>4038</v>
      </c>
    </row>
    <row r="216" spans="1:5" x14ac:dyDescent="0.45">
      <c r="A216" t="s">
        <v>898</v>
      </c>
      <c r="B216" t="s">
        <v>2794</v>
      </c>
      <c r="C216" t="s">
        <v>4003</v>
      </c>
      <c r="D216" t="s">
        <v>2794</v>
      </c>
      <c r="E216" t="s">
        <v>4003</v>
      </c>
    </row>
    <row r="217" spans="1:5" x14ac:dyDescent="0.45">
      <c r="A217" t="s">
        <v>926</v>
      </c>
      <c r="B217" t="s">
        <v>2804</v>
      </c>
      <c r="C217" t="s">
        <v>4142</v>
      </c>
      <c r="D217" t="s">
        <v>5643</v>
      </c>
      <c r="E217" t="s">
        <v>5654</v>
      </c>
    </row>
    <row r="218" spans="1:5" x14ac:dyDescent="0.45">
      <c r="A218" t="s">
        <v>928</v>
      </c>
      <c r="B218" t="s">
        <v>2804</v>
      </c>
      <c r="C218" t="s">
        <v>4331</v>
      </c>
      <c r="D218" t="s">
        <v>5643</v>
      </c>
      <c r="E218" t="s">
        <v>4331</v>
      </c>
    </row>
    <row r="219" spans="1:5" x14ac:dyDescent="0.45">
      <c r="A219" t="s">
        <v>955</v>
      </c>
      <c r="B219" t="s">
        <v>2812</v>
      </c>
      <c r="C219" t="s">
        <v>4337</v>
      </c>
      <c r="D219" t="s">
        <v>2812</v>
      </c>
      <c r="E219" t="s">
        <v>4337</v>
      </c>
    </row>
    <row r="220" spans="1:5" x14ac:dyDescent="0.45">
      <c r="A220" t="s">
        <v>956</v>
      </c>
      <c r="B220" t="s">
        <v>2812</v>
      </c>
      <c r="C220" t="s">
        <v>4338</v>
      </c>
      <c r="D220" t="s">
        <v>2812</v>
      </c>
      <c r="E220" t="s">
        <v>4338</v>
      </c>
    </row>
    <row r="221" spans="1:5" x14ac:dyDescent="0.45">
      <c r="A221" t="s">
        <v>957</v>
      </c>
      <c r="B221" t="s">
        <v>2812</v>
      </c>
      <c r="C221" t="s">
        <v>4339</v>
      </c>
      <c r="D221" t="s">
        <v>2812</v>
      </c>
      <c r="E221" t="s">
        <v>4339</v>
      </c>
    </row>
    <row r="222" spans="1:5" x14ac:dyDescent="0.45">
      <c r="A222" t="s">
        <v>958</v>
      </c>
      <c r="B222" t="s">
        <v>2812</v>
      </c>
      <c r="C222" t="s">
        <v>4340</v>
      </c>
      <c r="D222" t="s">
        <v>2812</v>
      </c>
      <c r="E222" t="s">
        <v>4340</v>
      </c>
    </row>
    <row r="223" spans="1:5" x14ac:dyDescent="0.45">
      <c r="A223" t="s">
        <v>959</v>
      </c>
      <c r="B223" t="s">
        <v>2813</v>
      </c>
      <c r="C223" t="s">
        <v>4337</v>
      </c>
      <c r="D223" t="s">
        <v>2813</v>
      </c>
      <c r="E223" t="s">
        <v>4337</v>
      </c>
    </row>
    <row r="224" spans="1:5" x14ac:dyDescent="0.45">
      <c r="A224" t="s">
        <v>960</v>
      </c>
      <c r="B224" t="s">
        <v>2813</v>
      </c>
      <c r="C224" t="s">
        <v>4338</v>
      </c>
      <c r="D224" t="s">
        <v>2813</v>
      </c>
      <c r="E224" t="s">
        <v>4338</v>
      </c>
    </row>
    <row r="225" spans="1:5" x14ac:dyDescent="0.45">
      <c r="A225" t="s">
        <v>961</v>
      </c>
      <c r="B225" t="s">
        <v>2813</v>
      </c>
      <c r="C225" t="s">
        <v>4339</v>
      </c>
      <c r="D225" t="s">
        <v>2813</v>
      </c>
      <c r="E225" t="s">
        <v>4339</v>
      </c>
    </row>
    <row r="226" spans="1:5" x14ac:dyDescent="0.45">
      <c r="A226" t="s">
        <v>962</v>
      </c>
      <c r="B226" t="s">
        <v>2813</v>
      </c>
      <c r="C226" t="s">
        <v>4340</v>
      </c>
      <c r="D226" t="s">
        <v>2813</v>
      </c>
      <c r="E226" t="s">
        <v>4340</v>
      </c>
    </row>
    <row r="227" spans="1:5" x14ac:dyDescent="0.45">
      <c r="A227" t="s">
        <v>963</v>
      </c>
      <c r="B227" t="s">
        <v>2814</v>
      </c>
      <c r="C227" t="s">
        <v>4337</v>
      </c>
      <c r="D227" t="s">
        <v>2814</v>
      </c>
      <c r="E227" t="s">
        <v>4337</v>
      </c>
    </row>
    <row r="228" spans="1:5" x14ac:dyDescent="0.45">
      <c r="A228" t="s">
        <v>963</v>
      </c>
      <c r="B228" t="s">
        <v>2814</v>
      </c>
      <c r="C228" t="s">
        <v>4337</v>
      </c>
      <c r="D228" t="s">
        <v>5644</v>
      </c>
      <c r="E228" t="s">
        <v>4337</v>
      </c>
    </row>
    <row r="229" spans="1:5" x14ac:dyDescent="0.45">
      <c r="A229" t="s">
        <v>964</v>
      </c>
      <c r="B229" t="s">
        <v>2814</v>
      </c>
      <c r="C229" t="s">
        <v>4338</v>
      </c>
      <c r="D229" t="s">
        <v>2814</v>
      </c>
      <c r="E229" t="s">
        <v>4338</v>
      </c>
    </row>
    <row r="230" spans="1:5" x14ac:dyDescent="0.45">
      <c r="A230" t="s">
        <v>964</v>
      </c>
      <c r="B230" t="s">
        <v>2814</v>
      </c>
      <c r="C230" t="s">
        <v>4338</v>
      </c>
      <c r="D230" t="s">
        <v>5644</v>
      </c>
      <c r="E230" t="s">
        <v>4338</v>
      </c>
    </row>
    <row r="231" spans="1:5" x14ac:dyDescent="0.45">
      <c r="A231" t="s">
        <v>965</v>
      </c>
      <c r="B231" t="s">
        <v>2814</v>
      </c>
      <c r="C231" t="s">
        <v>4339</v>
      </c>
      <c r="D231" t="s">
        <v>2814</v>
      </c>
      <c r="E231" t="s">
        <v>4339</v>
      </c>
    </row>
    <row r="232" spans="1:5" x14ac:dyDescent="0.45">
      <c r="A232" t="s">
        <v>965</v>
      </c>
      <c r="B232" t="s">
        <v>2814</v>
      </c>
      <c r="C232" t="s">
        <v>4339</v>
      </c>
      <c r="D232" t="s">
        <v>5644</v>
      </c>
      <c r="E232" t="s">
        <v>4339</v>
      </c>
    </row>
    <row r="233" spans="1:5" x14ac:dyDescent="0.45">
      <c r="A233" t="s">
        <v>966</v>
      </c>
      <c r="B233" t="s">
        <v>2814</v>
      </c>
      <c r="C233" t="s">
        <v>4340</v>
      </c>
      <c r="D233" t="s">
        <v>2814</v>
      </c>
      <c r="E233" t="s">
        <v>4340</v>
      </c>
    </row>
    <row r="234" spans="1:5" x14ac:dyDescent="0.45">
      <c r="A234" t="s">
        <v>966</v>
      </c>
      <c r="B234" t="s">
        <v>2814</v>
      </c>
      <c r="C234" t="s">
        <v>4340</v>
      </c>
      <c r="D234" t="s">
        <v>5644</v>
      </c>
      <c r="E234" t="s">
        <v>4340</v>
      </c>
    </row>
    <row r="235" spans="1:5" x14ac:dyDescent="0.45">
      <c r="A235" t="s">
        <v>968</v>
      </c>
      <c r="B235" t="s">
        <v>2815</v>
      </c>
      <c r="C235" t="s">
        <v>4337</v>
      </c>
      <c r="D235" t="s">
        <v>2815</v>
      </c>
      <c r="E235" t="s">
        <v>4337</v>
      </c>
    </row>
    <row r="236" spans="1:5" x14ac:dyDescent="0.45">
      <c r="A236" t="s">
        <v>969</v>
      </c>
      <c r="B236" t="s">
        <v>2815</v>
      </c>
      <c r="C236" t="s">
        <v>4338</v>
      </c>
      <c r="D236" t="s">
        <v>2815</v>
      </c>
      <c r="E236" t="s">
        <v>4338</v>
      </c>
    </row>
    <row r="237" spans="1:5" x14ac:dyDescent="0.45">
      <c r="A237" t="s">
        <v>970</v>
      </c>
      <c r="B237" t="s">
        <v>2815</v>
      </c>
      <c r="C237" t="s">
        <v>4339</v>
      </c>
      <c r="D237" t="s">
        <v>2815</v>
      </c>
      <c r="E237" t="s">
        <v>4339</v>
      </c>
    </row>
    <row r="238" spans="1:5" x14ac:dyDescent="0.45">
      <c r="A238" t="s">
        <v>971</v>
      </c>
      <c r="B238" t="s">
        <v>2815</v>
      </c>
      <c r="C238" t="s">
        <v>4340</v>
      </c>
      <c r="D238" t="s">
        <v>2815</v>
      </c>
      <c r="E238" t="s">
        <v>4340</v>
      </c>
    </row>
    <row r="239" spans="1:5" x14ac:dyDescent="0.45">
      <c r="A239" t="s">
        <v>974</v>
      </c>
      <c r="B239" t="s">
        <v>2816</v>
      </c>
      <c r="C239" t="s">
        <v>4337</v>
      </c>
      <c r="D239" t="s">
        <v>2816</v>
      </c>
      <c r="E239" t="s">
        <v>4337</v>
      </c>
    </row>
    <row r="240" spans="1:5" x14ac:dyDescent="0.45">
      <c r="A240" t="s">
        <v>975</v>
      </c>
      <c r="B240" t="s">
        <v>2816</v>
      </c>
      <c r="C240" t="s">
        <v>4338</v>
      </c>
      <c r="D240" t="s">
        <v>2816</v>
      </c>
      <c r="E240" t="s">
        <v>4338</v>
      </c>
    </row>
    <row r="241" spans="1:5" x14ac:dyDescent="0.45">
      <c r="A241" t="s">
        <v>976</v>
      </c>
      <c r="B241" t="s">
        <v>2816</v>
      </c>
      <c r="C241" t="s">
        <v>4339</v>
      </c>
      <c r="D241" t="s">
        <v>2816</v>
      </c>
      <c r="E241" t="s">
        <v>4339</v>
      </c>
    </row>
    <row r="242" spans="1:5" x14ac:dyDescent="0.45">
      <c r="A242" t="s">
        <v>977</v>
      </c>
      <c r="B242" t="s">
        <v>2816</v>
      </c>
      <c r="C242" t="s">
        <v>4340</v>
      </c>
      <c r="D242" t="s">
        <v>2816</v>
      </c>
      <c r="E242" t="s">
        <v>4340</v>
      </c>
    </row>
    <row r="243" spans="1:5" x14ac:dyDescent="0.45">
      <c r="A243" t="s">
        <v>978</v>
      </c>
      <c r="B243" t="s">
        <v>2817</v>
      </c>
      <c r="C243" t="s">
        <v>4337</v>
      </c>
      <c r="D243" t="s">
        <v>2817</v>
      </c>
      <c r="E243" t="s">
        <v>4337</v>
      </c>
    </row>
    <row r="244" spans="1:5" x14ac:dyDescent="0.45">
      <c r="A244" t="s">
        <v>979</v>
      </c>
      <c r="B244" t="s">
        <v>2817</v>
      </c>
      <c r="C244" t="s">
        <v>4338</v>
      </c>
      <c r="D244" t="s">
        <v>2817</v>
      </c>
      <c r="E244" t="s">
        <v>4338</v>
      </c>
    </row>
    <row r="245" spans="1:5" x14ac:dyDescent="0.45">
      <c r="A245" t="s">
        <v>980</v>
      </c>
      <c r="B245" t="s">
        <v>2817</v>
      </c>
      <c r="C245" t="s">
        <v>4339</v>
      </c>
      <c r="D245" t="s">
        <v>2817</v>
      </c>
      <c r="E245" t="s">
        <v>4339</v>
      </c>
    </row>
    <row r="246" spans="1:5" x14ac:dyDescent="0.45">
      <c r="A246" t="s">
        <v>981</v>
      </c>
      <c r="B246" t="s">
        <v>2817</v>
      </c>
      <c r="C246" t="s">
        <v>4340</v>
      </c>
      <c r="D246" t="s">
        <v>2817</v>
      </c>
      <c r="E246" t="s">
        <v>4340</v>
      </c>
    </row>
    <row r="247" spans="1:5" x14ac:dyDescent="0.45">
      <c r="A247" t="s">
        <v>982</v>
      </c>
      <c r="B247" t="s">
        <v>2818</v>
      </c>
      <c r="C247" t="s">
        <v>4337</v>
      </c>
      <c r="D247" t="s">
        <v>2818</v>
      </c>
      <c r="E247" t="s">
        <v>4337</v>
      </c>
    </row>
    <row r="248" spans="1:5" x14ac:dyDescent="0.45">
      <c r="A248" t="s">
        <v>983</v>
      </c>
      <c r="B248" t="s">
        <v>2818</v>
      </c>
      <c r="C248" t="s">
        <v>4338</v>
      </c>
      <c r="D248" t="s">
        <v>2818</v>
      </c>
      <c r="E248" t="s">
        <v>4338</v>
      </c>
    </row>
    <row r="249" spans="1:5" x14ac:dyDescent="0.45">
      <c r="A249" t="s">
        <v>984</v>
      </c>
      <c r="B249" t="s">
        <v>2818</v>
      </c>
      <c r="C249" t="s">
        <v>4339</v>
      </c>
      <c r="D249" t="s">
        <v>2818</v>
      </c>
      <c r="E249" t="s">
        <v>4339</v>
      </c>
    </row>
    <row r="250" spans="1:5" x14ac:dyDescent="0.45">
      <c r="A250" t="s">
        <v>985</v>
      </c>
      <c r="B250" t="s">
        <v>2818</v>
      </c>
      <c r="C250" t="s">
        <v>4340</v>
      </c>
      <c r="D250" t="s">
        <v>2818</v>
      </c>
      <c r="E250" t="s">
        <v>4340</v>
      </c>
    </row>
    <row r="251" spans="1:5" x14ac:dyDescent="0.45">
      <c r="A251" t="s">
        <v>986</v>
      </c>
      <c r="B251" t="s">
        <v>2819</v>
      </c>
      <c r="C251" t="s">
        <v>4337</v>
      </c>
      <c r="D251" t="s">
        <v>2819</v>
      </c>
      <c r="E251" t="s">
        <v>4337</v>
      </c>
    </row>
    <row r="252" spans="1:5" x14ac:dyDescent="0.45">
      <c r="A252" t="s">
        <v>987</v>
      </c>
      <c r="B252" t="s">
        <v>2819</v>
      </c>
      <c r="C252" t="s">
        <v>4338</v>
      </c>
      <c r="D252" t="s">
        <v>2819</v>
      </c>
      <c r="E252" t="s">
        <v>4338</v>
      </c>
    </row>
    <row r="253" spans="1:5" x14ac:dyDescent="0.45">
      <c r="A253" t="s">
        <v>988</v>
      </c>
      <c r="B253" t="s">
        <v>2819</v>
      </c>
      <c r="C253" t="s">
        <v>4339</v>
      </c>
      <c r="D253" t="s">
        <v>2819</v>
      </c>
      <c r="E253" t="s">
        <v>4339</v>
      </c>
    </row>
    <row r="254" spans="1:5" x14ac:dyDescent="0.45">
      <c r="A254" t="s">
        <v>989</v>
      </c>
      <c r="B254" t="s">
        <v>2819</v>
      </c>
      <c r="C254" t="s">
        <v>4340</v>
      </c>
      <c r="D254" t="s">
        <v>2819</v>
      </c>
      <c r="E254" t="s">
        <v>4340</v>
      </c>
    </row>
    <row r="255" spans="1:5" x14ac:dyDescent="0.45">
      <c r="A255" t="s">
        <v>990</v>
      </c>
      <c r="B255" t="s">
        <v>2820</v>
      </c>
      <c r="C255" t="s">
        <v>4337</v>
      </c>
      <c r="D255" t="s">
        <v>2820</v>
      </c>
      <c r="E255" t="s">
        <v>4337</v>
      </c>
    </row>
    <row r="256" spans="1:5" x14ac:dyDescent="0.45">
      <c r="A256" t="s">
        <v>991</v>
      </c>
      <c r="B256" t="s">
        <v>2820</v>
      </c>
      <c r="C256" t="s">
        <v>4338</v>
      </c>
      <c r="D256" t="s">
        <v>2820</v>
      </c>
      <c r="E256" t="s">
        <v>4338</v>
      </c>
    </row>
    <row r="257" spans="1:5" x14ac:dyDescent="0.45">
      <c r="A257" t="s">
        <v>992</v>
      </c>
      <c r="B257" t="s">
        <v>2820</v>
      </c>
      <c r="C257" t="s">
        <v>4339</v>
      </c>
      <c r="D257" t="s">
        <v>2820</v>
      </c>
      <c r="E257" t="s">
        <v>4339</v>
      </c>
    </row>
    <row r="258" spans="1:5" x14ac:dyDescent="0.45">
      <c r="A258" t="s">
        <v>993</v>
      </c>
      <c r="B258" t="s">
        <v>2820</v>
      </c>
      <c r="C258" t="s">
        <v>4340</v>
      </c>
      <c r="D258" t="s">
        <v>2820</v>
      </c>
      <c r="E258" t="s">
        <v>4340</v>
      </c>
    </row>
    <row r="259" spans="1:5" x14ac:dyDescent="0.45">
      <c r="A259" t="s">
        <v>997</v>
      </c>
      <c r="B259" t="s">
        <v>2821</v>
      </c>
      <c r="C259" t="s">
        <v>4337</v>
      </c>
      <c r="D259" t="s">
        <v>2821</v>
      </c>
      <c r="E259" t="s">
        <v>4337</v>
      </c>
    </row>
    <row r="260" spans="1:5" x14ac:dyDescent="0.45">
      <c r="A260" t="s">
        <v>998</v>
      </c>
      <c r="B260" t="s">
        <v>2821</v>
      </c>
      <c r="C260" t="s">
        <v>4338</v>
      </c>
      <c r="D260" t="s">
        <v>2821</v>
      </c>
      <c r="E260" t="s">
        <v>4338</v>
      </c>
    </row>
    <row r="261" spans="1:5" x14ac:dyDescent="0.45">
      <c r="A261" t="s">
        <v>999</v>
      </c>
      <c r="B261" t="s">
        <v>2821</v>
      </c>
      <c r="C261" t="s">
        <v>4339</v>
      </c>
      <c r="D261" t="s">
        <v>2821</v>
      </c>
      <c r="E261" t="s">
        <v>4339</v>
      </c>
    </row>
    <row r="262" spans="1:5" x14ac:dyDescent="0.45">
      <c r="A262" t="s">
        <v>1000</v>
      </c>
      <c r="B262" t="s">
        <v>2821</v>
      </c>
      <c r="C262" t="s">
        <v>4340</v>
      </c>
      <c r="D262" t="s">
        <v>2821</v>
      </c>
      <c r="E262" t="s">
        <v>4340</v>
      </c>
    </row>
    <row r="263" spans="1:5" x14ac:dyDescent="0.45">
      <c r="A263" t="s">
        <v>1013</v>
      </c>
      <c r="B263" t="s">
        <v>2826</v>
      </c>
      <c r="C263" t="s">
        <v>4337</v>
      </c>
      <c r="D263" t="s">
        <v>2826</v>
      </c>
      <c r="E263" t="s">
        <v>4337</v>
      </c>
    </row>
    <row r="264" spans="1:5" x14ac:dyDescent="0.45">
      <c r="A264" t="s">
        <v>1014</v>
      </c>
      <c r="B264" t="s">
        <v>2826</v>
      </c>
      <c r="C264" t="s">
        <v>4338</v>
      </c>
      <c r="D264" t="s">
        <v>2826</v>
      </c>
      <c r="E264" t="s">
        <v>4338</v>
      </c>
    </row>
    <row r="265" spans="1:5" x14ac:dyDescent="0.45">
      <c r="A265" t="s">
        <v>1015</v>
      </c>
      <c r="B265" t="s">
        <v>2826</v>
      </c>
      <c r="C265" t="s">
        <v>4339</v>
      </c>
      <c r="D265" t="s">
        <v>2826</v>
      </c>
      <c r="E265" t="s">
        <v>4339</v>
      </c>
    </row>
    <row r="266" spans="1:5" x14ac:dyDescent="0.45">
      <c r="A266" t="s">
        <v>1016</v>
      </c>
      <c r="B266" t="s">
        <v>2826</v>
      </c>
      <c r="C266" t="s">
        <v>4340</v>
      </c>
      <c r="D266" t="s">
        <v>2826</v>
      </c>
      <c r="E266" t="s">
        <v>4340</v>
      </c>
    </row>
    <row r="267" spans="1:5" x14ac:dyDescent="0.45">
      <c r="A267" t="s">
        <v>1024</v>
      </c>
      <c r="B267" t="s">
        <v>2827</v>
      </c>
      <c r="C267" t="s">
        <v>4337</v>
      </c>
      <c r="D267" t="s">
        <v>2827</v>
      </c>
      <c r="E267" t="s">
        <v>4337</v>
      </c>
    </row>
    <row r="268" spans="1:5" x14ac:dyDescent="0.45">
      <c r="A268" t="s">
        <v>1025</v>
      </c>
      <c r="B268" t="s">
        <v>2827</v>
      </c>
      <c r="C268" t="s">
        <v>4338</v>
      </c>
      <c r="D268" t="s">
        <v>2827</v>
      </c>
      <c r="E268" t="s">
        <v>4338</v>
      </c>
    </row>
    <row r="269" spans="1:5" x14ac:dyDescent="0.45">
      <c r="A269" t="s">
        <v>1028</v>
      </c>
      <c r="B269" t="s">
        <v>2828</v>
      </c>
      <c r="C269" t="s">
        <v>4337</v>
      </c>
      <c r="D269" t="s">
        <v>2828</v>
      </c>
      <c r="E269" t="s">
        <v>4337</v>
      </c>
    </row>
    <row r="270" spans="1:5" x14ac:dyDescent="0.45">
      <c r="A270" t="s">
        <v>1029</v>
      </c>
      <c r="B270" t="s">
        <v>2828</v>
      </c>
      <c r="C270" t="s">
        <v>4338</v>
      </c>
      <c r="D270" t="s">
        <v>2828</v>
      </c>
      <c r="E270" t="s">
        <v>4338</v>
      </c>
    </row>
    <row r="271" spans="1:5" x14ac:dyDescent="0.45">
      <c r="A271" t="s">
        <v>1030</v>
      </c>
      <c r="B271" t="s">
        <v>2828</v>
      </c>
      <c r="C271" t="s">
        <v>4339</v>
      </c>
      <c r="D271" t="s">
        <v>2828</v>
      </c>
      <c r="E271" t="s">
        <v>4339</v>
      </c>
    </row>
    <row r="272" spans="1:5" x14ac:dyDescent="0.45">
      <c r="A272" t="s">
        <v>1031</v>
      </c>
      <c r="B272" t="s">
        <v>2828</v>
      </c>
      <c r="C272" t="s">
        <v>4340</v>
      </c>
      <c r="D272" t="s">
        <v>2828</v>
      </c>
      <c r="E272" t="s">
        <v>4340</v>
      </c>
    </row>
    <row r="273" spans="1:5" x14ac:dyDescent="0.45">
      <c r="A273" t="s">
        <v>1033</v>
      </c>
      <c r="B273" t="s">
        <v>2829</v>
      </c>
      <c r="C273" t="s">
        <v>4337</v>
      </c>
      <c r="D273" t="s">
        <v>2829</v>
      </c>
      <c r="E273" t="s">
        <v>4337</v>
      </c>
    </row>
    <row r="274" spans="1:5" x14ac:dyDescent="0.45">
      <c r="A274" t="s">
        <v>1034</v>
      </c>
      <c r="B274" t="s">
        <v>2829</v>
      </c>
      <c r="C274" t="s">
        <v>4338</v>
      </c>
      <c r="D274" t="s">
        <v>2829</v>
      </c>
      <c r="E274" t="s">
        <v>4338</v>
      </c>
    </row>
    <row r="275" spans="1:5" x14ac:dyDescent="0.45">
      <c r="A275" t="s">
        <v>1035</v>
      </c>
      <c r="B275" t="s">
        <v>2829</v>
      </c>
      <c r="C275" t="s">
        <v>4339</v>
      </c>
      <c r="D275" t="s">
        <v>2829</v>
      </c>
      <c r="E275" t="s">
        <v>4339</v>
      </c>
    </row>
    <row r="276" spans="1:5" x14ac:dyDescent="0.45">
      <c r="A276" t="s">
        <v>1037</v>
      </c>
      <c r="B276" t="s">
        <v>2830</v>
      </c>
      <c r="C276" t="s">
        <v>4337</v>
      </c>
      <c r="D276" t="s">
        <v>2830</v>
      </c>
      <c r="E276" t="s">
        <v>4337</v>
      </c>
    </row>
    <row r="277" spans="1:5" x14ac:dyDescent="0.45">
      <c r="A277" t="s">
        <v>1038</v>
      </c>
      <c r="B277" t="s">
        <v>2830</v>
      </c>
      <c r="C277" t="s">
        <v>4338</v>
      </c>
      <c r="D277" t="s">
        <v>2830</v>
      </c>
      <c r="E277" t="s">
        <v>4338</v>
      </c>
    </row>
    <row r="278" spans="1:5" x14ac:dyDescent="0.45">
      <c r="A278" t="s">
        <v>1040</v>
      </c>
      <c r="B278" t="s">
        <v>2830</v>
      </c>
      <c r="C278" t="s">
        <v>4340</v>
      </c>
      <c r="D278" t="s">
        <v>2830</v>
      </c>
      <c r="E278" t="s">
        <v>4340</v>
      </c>
    </row>
    <row r="279" spans="1:5" x14ac:dyDescent="0.45">
      <c r="A279" t="s">
        <v>1043</v>
      </c>
      <c r="B279" t="s">
        <v>2831</v>
      </c>
      <c r="C279" t="s">
        <v>4338</v>
      </c>
      <c r="D279" t="s">
        <v>2831</v>
      </c>
      <c r="E279" t="s">
        <v>4338</v>
      </c>
    </row>
    <row r="280" spans="1:5" x14ac:dyDescent="0.45">
      <c r="A280" t="s">
        <v>1048</v>
      </c>
      <c r="B280" t="s">
        <v>2832</v>
      </c>
      <c r="C280" t="s">
        <v>4338</v>
      </c>
      <c r="D280" t="s">
        <v>2832</v>
      </c>
      <c r="E280" t="s">
        <v>4338</v>
      </c>
    </row>
    <row r="281" spans="1:5" x14ac:dyDescent="0.45">
      <c r="A281" t="s">
        <v>1049</v>
      </c>
      <c r="B281" t="s">
        <v>2832</v>
      </c>
      <c r="C281" t="s">
        <v>4339</v>
      </c>
      <c r="D281" t="s">
        <v>2832</v>
      </c>
      <c r="E281" t="s">
        <v>4339</v>
      </c>
    </row>
    <row r="282" spans="1:5" x14ac:dyDescent="0.45">
      <c r="A282" t="s">
        <v>1050</v>
      </c>
      <c r="B282" t="s">
        <v>2832</v>
      </c>
      <c r="C282" t="s">
        <v>4340</v>
      </c>
      <c r="D282" t="s">
        <v>2832</v>
      </c>
      <c r="E282" t="s">
        <v>4340</v>
      </c>
    </row>
    <row r="283" spans="1:5" x14ac:dyDescent="0.45">
      <c r="A283" t="s">
        <v>1051</v>
      </c>
      <c r="B283" t="s">
        <v>2833</v>
      </c>
      <c r="C283" t="s">
        <v>4337</v>
      </c>
      <c r="D283" t="s">
        <v>2833</v>
      </c>
      <c r="E283" t="s">
        <v>4337</v>
      </c>
    </row>
    <row r="284" spans="1:5" x14ac:dyDescent="0.45">
      <c r="A284" t="s">
        <v>1052</v>
      </c>
      <c r="B284" t="s">
        <v>2833</v>
      </c>
      <c r="C284" t="s">
        <v>4338</v>
      </c>
      <c r="D284" t="s">
        <v>2833</v>
      </c>
      <c r="E284" t="s">
        <v>4338</v>
      </c>
    </row>
    <row r="285" spans="1:5" x14ac:dyDescent="0.45">
      <c r="A285" t="s">
        <v>1053</v>
      </c>
      <c r="B285" t="s">
        <v>2833</v>
      </c>
      <c r="C285" t="s">
        <v>4339</v>
      </c>
      <c r="D285" t="s">
        <v>2833</v>
      </c>
      <c r="E285" t="s">
        <v>4339</v>
      </c>
    </row>
    <row r="286" spans="1:5" x14ac:dyDescent="0.45">
      <c r="A286" t="s">
        <v>1054</v>
      </c>
      <c r="B286" t="s">
        <v>2833</v>
      </c>
      <c r="C286" t="s">
        <v>4340</v>
      </c>
      <c r="D286" t="s">
        <v>2833</v>
      </c>
      <c r="E286" t="s">
        <v>4340</v>
      </c>
    </row>
    <row r="287" spans="1:5" x14ac:dyDescent="0.45">
      <c r="A287" t="s">
        <v>1062</v>
      </c>
      <c r="B287" t="s">
        <v>2836</v>
      </c>
      <c r="C287" t="s">
        <v>4233</v>
      </c>
      <c r="D287" t="s">
        <v>2836</v>
      </c>
      <c r="E287" t="s">
        <v>4233</v>
      </c>
    </row>
    <row r="288" spans="1:5" x14ac:dyDescent="0.45">
      <c r="A288" t="s">
        <v>1069</v>
      </c>
      <c r="B288" t="s">
        <v>2836</v>
      </c>
      <c r="C288" t="s">
        <v>4230</v>
      </c>
      <c r="D288" t="s">
        <v>2836</v>
      </c>
      <c r="E288" t="s">
        <v>4230</v>
      </c>
    </row>
    <row r="289" spans="1:5" x14ac:dyDescent="0.45">
      <c r="A289" t="s">
        <v>1071</v>
      </c>
      <c r="B289" t="s">
        <v>2837</v>
      </c>
      <c r="C289" t="s">
        <v>4348</v>
      </c>
      <c r="D289" t="s">
        <v>2837</v>
      </c>
      <c r="E289" t="s">
        <v>4348</v>
      </c>
    </row>
    <row r="290" spans="1:5" x14ac:dyDescent="0.45">
      <c r="A290" t="s">
        <v>1244</v>
      </c>
      <c r="B290" t="s">
        <v>2875</v>
      </c>
      <c r="C290" t="s">
        <v>4038</v>
      </c>
      <c r="D290" t="s">
        <v>5645</v>
      </c>
      <c r="E290" t="s">
        <v>4038</v>
      </c>
    </row>
    <row r="291" spans="1:5" x14ac:dyDescent="0.45">
      <c r="A291" t="s">
        <v>1246</v>
      </c>
      <c r="B291" t="s">
        <v>2875</v>
      </c>
      <c r="C291" t="s">
        <v>4003</v>
      </c>
      <c r="D291" t="s">
        <v>5645</v>
      </c>
      <c r="E291" t="s">
        <v>4003</v>
      </c>
    </row>
    <row r="292" spans="1:5" x14ac:dyDescent="0.45">
      <c r="A292" t="s">
        <v>1257</v>
      </c>
      <c r="B292" t="s">
        <v>2879</v>
      </c>
      <c r="C292" t="s">
        <v>4272</v>
      </c>
      <c r="D292" t="s">
        <v>2879</v>
      </c>
      <c r="E292" t="s">
        <v>4272</v>
      </c>
    </row>
    <row r="293" spans="1:5" x14ac:dyDescent="0.45">
      <c r="A293" t="s">
        <v>1368</v>
      </c>
      <c r="B293" t="s">
        <v>2902</v>
      </c>
      <c r="C293" t="s">
        <v>4434</v>
      </c>
      <c r="D293" t="s">
        <v>2902</v>
      </c>
      <c r="E293" t="s">
        <v>4434</v>
      </c>
    </row>
    <row r="294" spans="1:5" x14ac:dyDescent="0.45">
      <c r="A294" t="s">
        <v>1369</v>
      </c>
      <c r="B294" t="s">
        <v>2902</v>
      </c>
      <c r="C294" t="s">
        <v>4435</v>
      </c>
      <c r="D294" t="s">
        <v>2902</v>
      </c>
      <c r="E294" t="s">
        <v>4435</v>
      </c>
    </row>
    <row r="295" spans="1:5" x14ac:dyDescent="0.45">
      <c r="A295" t="s">
        <v>1370</v>
      </c>
      <c r="B295" t="s">
        <v>2903</v>
      </c>
      <c r="C295" t="s">
        <v>4434</v>
      </c>
      <c r="D295" t="s">
        <v>2903</v>
      </c>
      <c r="E295" t="s">
        <v>4434</v>
      </c>
    </row>
    <row r="296" spans="1:5" x14ac:dyDescent="0.45">
      <c r="A296" t="s">
        <v>1371</v>
      </c>
      <c r="B296" t="s">
        <v>2903</v>
      </c>
      <c r="C296" t="s">
        <v>4435</v>
      </c>
      <c r="D296" t="s">
        <v>2903</v>
      </c>
      <c r="E296" t="s">
        <v>4435</v>
      </c>
    </row>
    <row r="297" spans="1:5" x14ac:dyDescent="0.45">
      <c r="A297" t="s">
        <v>1372</v>
      </c>
      <c r="B297" t="s">
        <v>2904</v>
      </c>
      <c r="C297" t="s">
        <v>4434</v>
      </c>
      <c r="D297" t="s">
        <v>2904</v>
      </c>
      <c r="E297" t="s">
        <v>4434</v>
      </c>
    </row>
    <row r="298" spans="1:5" x14ac:dyDescent="0.45">
      <c r="A298" t="s">
        <v>1373</v>
      </c>
      <c r="B298" t="s">
        <v>2904</v>
      </c>
      <c r="C298" t="s">
        <v>4435</v>
      </c>
      <c r="D298" t="s">
        <v>2904</v>
      </c>
      <c r="E298" t="s">
        <v>4435</v>
      </c>
    </row>
    <row r="299" spans="1:5" x14ac:dyDescent="0.45">
      <c r="A299" t="s">
        <v>1374</v>
      </c>
      <c r="B299" t="s">
        <v>2905</v>
      </c>
      <c r="C299" t="s">
        <v>4434</v>
      </c>
      <c r="D299" t="s">
        <v>2905</v>
      </c>
      <c r="E299" t="s">
        <v>4434</v>
      </c>
    </row>
    <row r="300" spans="1:5" x14ac:dyDescent="0.45">
      <c r="A300" t="s">
        <v>1375</v>
      </c>
      <c r="B300" t="s">
        <v>2905</v>
      </c>
      <c r="C300" t="s">
        <v>4435</v>
      </c>
      <c r="D300" t="s">
        <v>2905</v>
      </c>
      <c r="E300" t="s">
        <v>4435</v>
      </c>
    </row>
    <row r="301" spans="1:5" x14ac:dyDescent="0.45">
      <c r="A301" t="s">
        <v>1376</v>
      </c>
      <c r="B301" t="s">
        <v>2906</v>
      </c>
      <c r="C301" t="s">
        <v>4434</v>
      </c>
      <c r="D301" t="s">
        <v>2906</v>
      </c>
      <c r="E301" t="s">
        <v>4434</v>
      </c>
    </row>
    <row r="302" spans="1:5" x14ac:dyDescent="0.45">
      <c r="A302" t="s">
        <v>1377</v>
      </c>
      <c r="B302" t="s">
        <v>2906</v>
      </c>
      <c r="C302" t="s">
        <v>4435</v>
      </c>
      <c r="D302" t="s">
        <v>2906</v>
      </c>
      <c r="E302" t="s">
        <v>4435</v>
      </c>
    </row>
    <row r="303" spans="1:5" x14ac:dyDescent="0.45">
      <c r="A303" t="s">
        <v>1378</v>
      </c>
      <c r="B303" t="s">
        <v>2907</v>
      </c>
      <c r="C303" t="s">
        <v>4434</v>
      </c>
      <c r="D303" t="s">
        <v>2907</v>
      </c>
      <c r="E303" t="s">
        <v>4434</v>
      </c>
    </row>
    <row r="304" spans="1:5" x14ac:dyDescent="0.45">
      <c r="A304" t="s">
        <v>1379</v>
      </c>
      <c r="B304" t="s">
        <v>2907</v>
      </c>
      <c r="C304" t="s">
        <v>4435</v>
      </c>
      <c r="D304" t="s">
        <v>2907</v>
      </c>
      <c r="E304" t="s">
        <v>4435</v>
      </c>
    </row>
    <row r="305" spans="1:5" x14ac:dyDescent="0.45">
      <c r="A305" t="s">
        <v>1380</v>
      </c>
      <c r="B305" t="s">
        <v>2908</v>
      </c>
      <c r="C305" t="s">
        <v>4434</v>
      </c>
      <c r="D305" t="s">
        <v>2908</v>
      </c>
      <c r="E305" t="s">
        <v>4434</v>
      </c>
    </row>
    <row r="306" spans="1:5" x14ac:dyDescent="0.45">
      <c r="A306" t="s">
        <v>1381</v>
      </c>
      <c r="B306" t="s">
        <v>2908</v>
      </c>
      <c r="C306" t="s">
        <v>4435</v>
      </c>
      <c r="D306" t="s">
        <v>2908</v>
      </c>
      <c r="E306" t="s">
        <v>4435</v>
      </c>
    </row>
    <row r="307" spans="1:5" x14ac:dyDescent="0.45">
      <c r="A307" t="s">
        <v>1382</v>
      </c>
      <c r="B307" t="s">
        <v>2909</v>
      </c>
      <c r="C307" t="s">
        <v>4434</v>
      </c>
      <c r="D307" t="s">
        <v>2909</v>
      </c>
      <c r="E307" t="s">
        <v>4434</v>
      </c>
    </row>
    <row r="308" spans="1:5" x14ac:dyDescent="0.45">
      <c r="A308" t="s">
        <v>1383</v>
      </c>
      <c r="B308" t="s">
        <v>2909</v>
      </c>
      <c r="C308" t="s">
        <v>4435</v>
      </c>
      <c r="D308" t="s">
        <v>2909</v>
      </c>
      <c r="E308" t="s">
        <v>4435</v>
      </c>
    </row>
    <row r="309" spans="1:5" x14ac:dyDescent="0.45">
      <c r="A309" t="s">
        <v>1384</v>
      </c>
      <c r="B309" t="s">
        <v>2910</v>
      </c>
      <c r="C309" t="s">
        <v>4434</v>
      </c>
      <c r="D309" t="s">
        <v>2910</v>
      </c>
      <c r="E309" t="s">
        <v>4434</v>
      </c>
    </row>
    <row r="310" spans="1:5" x14ac:dyDescent="0.45">
      <c r="A310" t="s">
        <v>1385</v>
      </c>
      <c r="B310" t="s">
        <v>2910</v>
      </c>
      <c r="C310" t="s">
        <v>4435</v>
      </c>
      <c r="D310" t="s">
        <v>2910</v>
      </c>
      <c r="E310" t="s">
        <v>4435</v>
      </c>
    </row>
    <row r="311" spans="1:5" x14ac:dyDescent="0.45">
      <c r="A311" t="s">
        <v>1386</v>
      </c>
      <c r="B311" t="s">
        <v>2911</v>
      </c>
      <c r="C311" t="s">
        <v>4434</v>
      </c>
      <c r="D311" t="s">
        <v>2911</v>
      </c>
      <c r="E311" t="s">
        <v>4434</v>
      </c>
    </row>
    <row r="312" spans="1:5" x14ac:dyDescent="0.45">
      <c r="A312" t="s">
        <v>1387</v>
      </c>
      <c r="B312" t="s">
        <v>2911</v>
      </c>
      <c r="C312" t="s">
        <v>4435</v>
      </c>
      <c r="D312" t="s">
        <v>2911</v>
      </c>
      <c r="E312" t="s">
        <v>4435</v>
      </c>
    </row>
    <row r="313" spans="1:5" x14ac:dyDescent="0.45">
      <c r="A313" t="s">
        <v>1388</v>
      </c>
      <c r="B313" t="s">
        <v>2912</v>
      </c>
      <c r="C313" t="s">
        <v>4434</v>
      </c>
      <c r="D313" t="s">
        <v>2912</v>
      </c>
      <c r="E313" t="s">
        <v>4434</v>
      </c>
    </row>
    <row r="314" spans="1:5" x14ac:dyDescent="0.45">
      <c r="A314" t="s">
        <v>1389</v>
      </c>
      <c r="B314" t="s">
        <v>2912</v>
      </c>
      <c r="C314" t="s">
        <v>4435</v>
      </c>
      <c r="D314" t="s">
        <v>2912</v>
      </c>
      <c r="E314" t="s">
        <v>4435</v>
      </c>
    </row>
    <row r="315" spans="1:5" x14ac:dyDescent="0.45">
      <c r="A315" t="s">
        <v>1390</v>
      </c>
      <c r="B315" t="s">
        <v>2913</v>
      </c>
      <c r="C315" t="s">
        <v>4434</v>
      </c>
      <c r="D315" t="s">
        <v>2913</v>
      </c>
      <c r="E315" t="s">
        <v>4434</v>
      </c>
    </row>
    <row r="316" spans="1:5" x14ac:dyDescent="0.45">
      <c r="A316" t="s">
        <v>1391</v>
      </c>
      <c r="B316" t="s">
        <v>2913</v>
      </c>
      <c r="C316" t="s">
        <v>4435</v>
      </c>
      <c r="D316" t="s">
        <v>2913</v>
      </c>
      <c r="E316" t="s">
        <v>4435</v>
      </c>
    </row>
    <row r="317" spans="1:5" x14ac:dyDescent="0.45">
      <c r="A317" t="s">
        <v>1392</v>
      </c>
      <c r="B317" t="s">
        <v>2914</v>
      </c>
      <c r="C317" t="s">
        <v>4434</v>
      </c>
      <c r="D317" t="s">
        <v>2914</v>
      </c>
      <c r="E317" t="s">
        <v>4434</v>
      </c>
    </row>
    <row r="318" spans="1:5" x14ac:dyDescent="0.45">
      <c r="A318" t="s">
        <v>1393</v>
      </c>
      <c r="B318" t="s">
        <v>2914</v>
      </c>
      <c r="C318" t="s">
        <v>4435</v>
      </c>
      <c r="D318" t="s">
        <v>2914</v>
      </c>
      <c r="E318" t="s">
        <v>4435</v>
      </c>
    </row>
    <row r="319" spans="1:5" x14ac:dyDescent="0.45">
      <c r="A319" t="s">
        <v>1394</v>
      </c>
      <c r="B319" t="s">
        <v>2915</v>
      </c>
      <c r="C319" t="s">
        <v>4434</v>
      </c>
      <c r="D319" t="s">
        <v>2915</v>
      </c>
      <c r="E319" t="s">
        <v>4434</v>
      </c>
    </row>
    <row r="320" spans="1:5" x14ac:dyDescent="0.45">
      <c r="A320" t="s">
        <v>1395</v>
      </c>
      <c r="B320" t="s">
        <v>2915</v>
      </c>
      <c r="C320" t="s">
        <v>4435</v>
      </c>
      <c r="D320" t="s">
        <v>2915</v>
      </c>
      <c r="E320" t="s">
        <v>4435</v>
      </c>
    </row>
    <row r="321" spans="1:5" x14ac:dyDescent="0.45">
      <c r="A321" t="s">
        <v>1396</v>
      </c>
      <c r="B321" t="s">
        <v>2916</v>
      </c>
      <c r="C321" t="s">
        <v>4436</v>
      </c>
      <c r="D321" t="s">
        <v>2916</v>
      </c>
      <c r="E321" t="s">
        <v>4436</v>
      </c>
    </row>
    <row r="322" spans="1:5" x14ac:dyDescent="0.45">
      <c r="A322" t="s">
        <v>1397</v>
      </c>
      <c r="B322" t="s">
        <v>2916</v>
      </c>
      <c r="C322" t="s">
        <v>4437</v>
      </c>
      <c r="D322" t="s">
        <v>2916</v>
      </c>
      <c r="E322" t="s">
        <v>4437</v>
      </c>
    </row>
    <row r="323" spans="1:5" x14ac:dyDescent="0.45">
      <c r="A323" t="s">
        <v>1404</v>
      </c>
      <c r="B323" t="s">
        <v>2920</v>
      </c>
      <c r="C323" t="s">
        <v>4434</v>
      </c>
      <c r="D323" t="s">
        <v>2920</v>
      </c>
      <c r="E323" t="s">
        <v>4434</v>
      </c>
    </row>
    <row r="324" spans="1:5" x14ac:dyDescent="0.45">
      <c r="A324" t="s">
        <v>1405</v>
      </c>
      <c r="B324" t="s">
        <v>2920</v>
      </c>
      <c r="C324" t="s">
        <v>4435</v>
      </c>
      <c r="D324" t="s">
        <v>2920</v>
      </c>
      <c r="E324" t="s">
        <v>4435</v>
      </c>
    </row>
    <row r="325" spans="1:5" x14ac:dyDescent="0.45">
      <c r="A325" t="s">
        <v>1406</v>
      </c>
      <c r="B325" t="s">
        <v>2921</v>
      </c>
      <c r="C325" t="s">
        <v>4174</v>
      </c>
      <c r="D325" t="s">
        <v>2921</v>
      </c>
      <c r="E325" t="s">
        <v>4174</v>
      </c>
    </row>
    <row r="326" spans="1:5" x14ac:dyDescent="0.45">
      <c r="A326" t="s">
        <v>1409</v>
      </c>
      <c r="B326" t="s">
        <v>2922</v>
      </c>
      <c r="C326" t="s">
        <v>4403</v>
      </c>
      <c r="D326" t="s">
        <v>2922</v>
      </c>
      <c r="E326" t="s">
        <v>4403</v>
      </c>
    </row>
    <row r="327" spans="1:5" x14ac:dyDescent="0.45">
      <c r="A327" t="s">
        <v>1421</v>
      </c>
      <c r="B327" t="s">
        <v>2928</v>
      </c>
      <c r="C327" t="s">
        <v>4442</v>
      </c>
      <c r="D327" t="s">
        <v>2928</v>
      </c>
      <c r="E327" t="s">
        <v>4442</v>
      </c>
    </row>
    <row r="328" spans="1:5" x14ac:dyDescent="0.45">
      <c r="A328" t="s">
        <v>1422</v>
      </c>
      <c r="B328" t="s">
        <v>2928</v>
      </c>
      <c r="C328" t="s">
        <v>4439</v>
      </c>
      <c r="D328" t="s">
        <v>2928</v>
      </c>
      <c r="E328" t="s">
        <v>4439</v>
      </c>
    </row>
    <row r="329" spans="1:5" x14ac:dyDescent="0.45">
      <c r="A329" t="s">
        <v>1424</v>
      </c>
      <c r="B329" t="s">
        <v>2929</v>
      </c>
      <c r="C329" t="s">
        <v>4444</v>
      </c>
      <c r="D329" t="s">
        <v>2929</v>
      </c>
      <c r="E329" t="s">
        <v>4444</v>
      </c>
    </row>
    <row r="330" spans="1:5" x14ac:dyDescent="0.45">
      <c r="A330" t="s">
        <v>1425</v>
      </c>
      <c r="B330" t="s">
        <v>2929</v>
      </c>
      <c r="C330" t="s">
        <v>4218</v>
      </c>
      <c r="D330" t="s">
        <v>2929</v>
      </c>
      <c r="E330" t="s">
        <v>4218</v>
      </c>
    </row>
    <row r="331" spans="1:5" x14ac:dyDescent="0.45">
      <c r="A331" t="s">
        <v>1427</v>
      </c>
      <c r="B331" t="s">
        <v>2930</v>
      </c>
      <c r="C331" t="s">
        <v>4446</v>
      </c>
      <c r="D331" t="s">
        <v>2930</v>
      </c>
      <c r="E331" t="s">
        <v>4446</v>
      </c>
    </row>
    <row r="332" spans="1:5" x14ac:dyDescent="0.45">
      <c r="A332" t="s">
        <v>1428</v>
      </c>
      <c r="B332" t="s">
        <v>2930</v>
      </c>
      <c r="C332" t="s">
        <v>4447</v>
      </c>
      <c r="D332" t="s">
        <v>2930</v>
      </c>
      <c r="E332" t="s">
        <v>4447</v>
      </c>
    </row>
    <row r="333" spans="1:5" x14ac:dyDescent="0.45">
      <c r="A333" t="s">
        <v>1429</v>
      </c>
      <c r="B333" t="s">
        <v>2931</v>
      </c>
      <c r="C333" t="s">
        <v>4446</v>
      </c>
      <c r="D333" t="s">
        <v>2931</v>
      </c>
      <c r="E333" t="s">
        <v>4446</v>
      </c>
    </row>
    <row r="334" spans="1:5" x14ac:dyDescent="0.45">
      <c r="A334" t="s">
        <v>1430</v>
      </c>
      <c r="B334" t="s">
        <v>2931</v>
      </c>
      <c r="C334" t="s">
        <v>4447</v>
      </c>
      <c r="D334" t="s">
        <v>2931</v>
      </c>
      <c r="E334" t="s">
        <v>4447</v>
      </c>
    </row>
    <row r="335" spans="1:5" x14ac:dyDescent="0.45">
      <c r="A335" t="s">
        <v>1432</v>
      </c>
      <c r="B335" t="s">
        <v>2932</v>
      </c>
      <c r="C335" t="s">
        <v>4449</v>
      </c>
      <c r="D335" t="s">
        <v>2932</v>
      </c>
      <c r="E335" t="s">
        <v>4449</v>
      </c>
    </row>
    <row r="336" spans="1:5" x14ac:dyDescent="0.45">
      <c r="A336" t="s">
        <v>1433</v>
      </c>
      <c r="B336" t="s">
        <v>2932</v>
      </c>
      <c r="C336" t="s">
        <v>4450</v>
      </c>
      <c r="D336" t="s">
        <v>2932</v>
      </c>
      <c r="E336" t="s">
        <v>4450</v>
      </c>
    </row>
    <row r="337" spans="1:5" x14ac:dyDescent="0.45">
      <c r="A337" t="s">
        <v>1434</v>
      </c>
      <c r="B337" t="s">
        <v>2932</v>
      </c>
      <c r="C337" t="s">
        <v>4430</v>
      </c>
      <c r="D337" t="s">
        <v>2932</v>
      </c>
      <c r="E337" t="s">
        <v>4430</v>
      </c>
    </row>
    <row r="338" spans="1:5" x14ac:dyDescent="0.45">
      <c r="A338" t="s">
        <v>1435</v>
      </c>
      <c r="B338" t="s">
        <v>2932</v>
      </c>
      <c r="C338" t="s">
        <v>4451</v>
      </c>
      <c r="D338" t="s">
        <v>2932</v>
      </c>
      <c r="E338" t="s">
        <v>4451</v>
      </c>
    </row>
    <row r="339" spans="1:5" x14ac:dyDescent="0.45">
      <c r="A339" t="s">
        <v>1436</v>
      </c>
      <c r="B339" t="s">
        <v>2933</v>
      </c>
      <c r="C339" t="s">
        <v>4452</v>
      </c>
      <c r="D339" t="s">
        <v>2933</v>
      </c>
      <c r="E339" t="s">
        <v>4452</v>
      </c>
    </row>
    <row r="340" spans="1:5" x14ac:dyDescent="0.45">
      <c r="A340" t="s">
        <v>1438</v>
      </c>
      <c r="B340" t="s">
        <v>2933</v>
      </c>
      <c r="C340" t="s">
        <v>4453</v>
      </c>
      <c r="D340" t="s">
        <v>2933</v>
      </c>
      <c r="E340" t="s">
        <v>4453</v>
      </c>
    </row>
    <row r="341" spans="1:5" x14ac:dyDescent="0.45">
      <c r="A341" t="s">
        <v>1439</v>
      </c>
      <c r="B341" t="s">
        <v>2933</v>
      </c>
      <c r="C341" t="s">
        <v>4430</v>
      </c>
      <c r="D341" t="s">
        <v>2933</v>
      </c>
      <c r="E341" t="s">
        <v>4430</v>
      </c>
    </row>
    <row r="342" spans="1:5" x14ac:dyDescent="0.45">
      <c r="A342" t="s">
        <v>1441</v>
      </c>
      <c r="B342" t="s">
        <v>2934</v>
      </c>
      <c r="C342" t="s">
        <v>4264</v>
      </c>
      <c r="D342" t="s">
        <v>2934</v>
      </c>
      <c r="E342" t="s">
        <v>4264</v>
      </c>
    </row>
    <row r="343" spans="1:5" x14ac:dyDescent="0.45">
      <c r="A343" t="s">
        <v>1450</v>
      </c>
      <c r="B343" t="s">
        <v>2935</v>
      </c>
      <c r="C343" t="s">
        <v>4461</v>
      </c>
      <c r="D343" t="s">
        <v>5646</v>
      </c>
      <c r="E343" t="s">
        <v>5655</v>
      </c>
    </row>
    <row r="344" spans="1:5" x14ac:dyDescent="0.45">
      <c r="A344" t="s">
        <v>1455</v>
      </c>
      <c r="B344" t="s">
        <v>2938</v>
      </c>
      <c r="C344" t="s">
        <v>4464</v>
      </c>
      <c r="D344" t="s">
        <v>2938</v>
      </c>
      <c r="E344" t="s">
        <v>4464</v>
      </c>
    </row>
    <row r="345" spans="1:5" x14ac:dyDescent="0.45">
      <c r="A345" t="s">
        <v>1456</v>
      </c>
      <c r="B345" t="s">
        <v>2938</v>
      </c>
      <c r="C345" t="s">
        <v>4465</v>
      </c>
      <c r="D345" t="s">
        <v>2938</v>
      </c>
      <c r="E345" t="s">
        <v>4465</v>
      </c>
    </row>
    <row r="346" spans="1:5" x14ac:dyDescent="0.45">
      <c r="A346" t="s">
        <v>1461</v>
      </c>
      <c r="B346" t="s">
        <v>2940</v>
      </c>
      <c r="C346" t="s">
        <v>4470</v>
      </c>
      <c r="D346" t="s">
        <v>2940</v>
      </c>
      <c r="E346" t="s">
        <v>4470</v>
      </c>
    </row>
    <row r="347" spans="1:5" x14ac:dyDescent="0.45">
      <c r="A347" t="s">
        <v>1462</v>
      </c>
      <c r="B347" t="s">
        <v>2940</v>
      </c>
      <c r="C347" t="s">
        <v>4471</v>
      </c>
      <c r="D347" t="s">
        <v>2940</v>
      </c>
      <c r="E347" t="s">
        <v>4471</v>
      </c>
    </row>
    <row r="348" spans="1:5" x14ac:dyDescent="0.45">
      <c r="A348" t="s">
        <v>1465</v>
      </c>
      <c r="B348" t="s">
        <v>2941</v>
      </c>
      <c r="C348" t="s">
        <v>4470</v>
      </c>
      <c r="D348" t="s">
        <v>2941</v>
      </c>
      <c r="E348" t="s">
        <v>4470</v>
      </c>
    </row>
    <row r="349" spans="1:5" x14ac:dyDescent="0.45">
      <c r="A349" t="s">
        <v>1466</v>
      </c>
      <c r="B349" t="s">
        <v>2941</v>
      </c>
      <c r="C349" t="s">
        <v>4471</v>
      </c>
      <c r="D349" t="s">
        <v>2941</v>
      </c>
      <c r="E349" t="s">
        <v>4471</v>
      </c>
    </row>
    <row r="350" spans="1:5" x14ac:dyDescent="0.45">
      <c r="A350" t="s">
        <v>1469</v>
      </c>
      <c r="B350" t="s">
        <v>2943</v>
      </c>
      <c r="C350" t="s">
        <v>4470</v>
      </c>
      <c r="D350" t="s">
        <v>2943</v>
      </c>
      <c r="E350" t="s">
        <v>4470</v>
      </c>
    </row>
    <row r="351" spans="1:5" x14ac:dyDescent="0.45">
      <c r="A351" t="s">
        <v>1470</v>
      </c>
      <c r="B351" t="s">
        <v>2943</v>
      </c>
      <c r="C351" t="s">
        <v>4471</v>
      </c>
      <c r="D351" t="s">
        <v>2943</v>
      </c>
      <c r="E351" t="s">
        <v>4471</v>
      </c>
    </row>
    <row r="352" spans="1:5" x14ac:dyDescent="0.45">
      <c r="A352" t="s">
        <v>1492</v>
      </c>
      <c r="B352" t="s">
        <v>2952</v>
      </c>
      <c r="C352" t="s">
        <v>4429</v>
      </c>
      <c r="D352" t="s">
        <v>2952</v>
      </c>
      <c r="E352" t="s">
        <v>4429</v>
      </c>
    </row>
    <row r="353" spans="1:5" x14ac:dyDescent="0.45">
      <c r="A353" t="s">
        <v>1493</v>
      </c>
      <c r="B353" t="s">
        <v>2952</v>
      </c>
      <c r="C353" t="s">
        <v>4453</v>
      </c>
      <c r="D353" t="s">
        <v>2952</v>
      </c>
      <c r="E353" t="s">
        <v>4453</v>
      </c>
    </row>
    <row r="354" spans="1:5" x14ac:dyDescent="0.45">
      <c r="A354" t="s">
        <v>1494</v>
      </c>
      <c r="B354" t="s">
        <v>2952</v>
      </c>
      <c r="C354" t="s">
        <v>4430</v>
      </c>
      <c r="D354" t="s">
        <v>2952</v>
      </c>
      <c r="E354" t="s">
        <v>4430</v>
      </c>
    </row>
    <row r="355" spans="1:5" x14ac:dyDescent="0.45">
      <c r="A355" t="s">
        <v>1499</v>
      </c>
      <c r="B355" t="s">
        <v>2955</v>
      </c>
      <c r="C355" t="s">
        <v>4253</v>
      </c>
      <c r="D355" t="s">
        <v>2955</v>
      </c>
      <c r="E355" t="s">
        <v>4253</v>
      </c>
    </row>
    <row r="356" spans="1:5" x14ac:dyDescent="0.45">
      <c r="A356" t="s">
        <v>1500</v>
      </c>
      <c r="B356" t="s">
        <v>2955</v>
      </c>
      <c r="C356" t="s">
        <v>4255</v>
      </c>
      <c r="D356" t="s">
        <v>2955</v>
      </c>
      <c r="E356" t="s">
        <v>4255</v>
      </c>
    </row>
    <row r="357" spans="1:5" x14ac:dyDescent="0.45">
      <c r="A357" t="s">
        <v>1502</v>
      </c>
      <c r="B357" t="s">
        <v>2956</v>
      </c>
      <c r="C357" t="s">
        <v>4449</v>
      </c>
      <c r="D357" t="s">
        <v>2956</v>
      </c>
      <c r="E357" t="s">
        <v>4449</v>
      </c>
    </row>
    <row r="358" spans="1:5" x14ac:dyDescent="0.45">
      <c r="A358" t="s">
        <v>1504</v>
      </c>
      <c r="B358" t="s">
        <v>2956</v>
      </c>
      <c r="C358" t="s">
        <v>4430</v>
      </c>
      <c r="D358" t="s">
        <v>2956</v>
      </c>
      <c r="E358" t="s">
        <v>4430</v>
      </c>
    </row>
    <row r="359" spans="1:5" x14ac:dyDescent="0.45">
      <c r="A359" t="s">
        <v>1505</v>
      </c>
      <c r="B359" t="s">
        <v>2956</v>
      </c>
      <c r="C359" t="s">
        <v>4451</v>
      </c>
      <c r="D359" t="s">
        <v>2956</v>
      </c>
      <c r="E359" t="s">
        <v>4451</v>
      </c>
    </row>
    <row r="360" spans="1:5" x14ac:dyDescent="0.45">
      <c r="A360" t="s">
        <v>1506</v>
      </c>
      <c r="B360" t="s">
        <v>2957</v>
      </c>
      <c r="C360" t="s">
        <v>4253</v>
      </c>
      <c r="D360" t="s">
        <v>2957</v>
      </c>
      <c r="E360" t="s">
        <v>4253</v>
      </c>
    </row>
    <row r="361" spans="1:5" x14ac:dyDescent="0.45">
      <c r="A361" t="s">
        <v>1507</v>
      </c>
      <c r="B361" t="s">
        <v>2957</v>
      </c>
      <c r="C361" t="s">
        <v>4481</v>
      </c>
      <c r="D361" t="s">
        <v>2957</v>
      </c>
      <c r="E361" t="s">
        <v>4481</v>
      </c>
    </row>
    <row r="362" spans="1:5" x14ac:dyDescent="0.45">
      <c r="A362" t="s">
        <v>1509</v>
      </c>
      <c r="B362" t="s">
        <v>2958</v>
      </c>
      <c r="C362" t="s">
        <v>4223</v>
      </c>
      <c r="D362" t="s">
        <v>2958</v>
      </c>
      <c r="E362" t="s">
        <v>4223</v>
      </c>
    </row>
    <row r="363" spans="1:5" x14ac:dyDescent="0.45">
      <c r="A363" t="s">
        <v>1510</v>
      </c>
      <c r="B363" t="s">
        <v>2958</v>
      </c>
      <c r="C363" t="s">
        <v>4218</v>
      </c>
      <c r="D363" t="s">
        <v>2958</v>
      </c>
      <c r="E363" t="s">
        <v>4218</v>
      </c>
    </row>
    <row r="364" spans="1:5" x14ac:dyDescent="0.45">
      <c r="A364" t="s">
        <v>1511</v>
      </c>
      <c r="B364" t="s">
        <v>2959</v>
      </c>
      <c r="C364" t="s">
        <v>4430</v>
      </c>
      <c r="D364" t="s">
        <v>2959</v>
      </c>
      <c r="E364" t="s">
        <v>4430</v>
      </c>
    </row>
    <row r="365" spans="1:5" x14ac:dyDescent="0.45">
      <c r="A365" t="s">
        <v>1512</v>
      </c>
      <c r="B365" t="s">
        <v>2959</v>
      </c>
      <c r="C365" t="s">
        <v>4482</v>
      </c>
      <c r="D365" t="s">
        <v>2959</v>
      </c>
      <c r="E365" t="s">
        <v>4482</v>
      </c>
    </row>
    <row r="366" spans="1:5" x14ac:dyDescent="0.45">
      <c r="A366" t="s">
        <v>1514</v>
      </c>
      <c r="B366" t="s">
        <v>2960</v>
      </c>
      <c r="C366" t="s">
        <v>4269</v>
      </c>
      <c r="D366" t="s">
        <v>2960</v>
      </c>
      <c r="E366" t="s">
        <v>5394</v>
      </c>
    </row>
    <row r="367" spans="1:5" x14ac:dyDescent="0.45">
      <c r="A367" t="s">
        <v>1515</v>
      </c>
      <c r="B367" t="s">
        <v>2960</v>
      </c>
      <c r="C367" t="s">
        <v>4270</v>
      </c>
      <c r="D367" t="s">
        <v>2960</v>
      </c>
      <c r="E367" t="s">
        <v>5395</v>
      </c>
    </row>
    <row r="368" spans="1:5" x14ac:dyDescent="0.45">
      <c r="A368" t="s">
        <v>1516</v>
      </c>
      <c r="B368" t="s">
        <v>2960</v>
      </c>
      <c r="C368" t="s">
        <v>4189</v>
      </c>
      <c r="D368" t="s">
        <v>2960</v>
      </c>
      <c r="E368" t="s">
        <v>5652</v>
      </c>
    </row>
    <row r="369" spans="1:5" x14ac:dyDescent="0.45">
      <c r="A369" t="s">
        <v>1521</v>
      </c>
      <c r="B369" t="s">
        <v>2961</v>
      </c>
      <c r="C369" t="s">
        <v>4430</v>
      </c>
      <c r="D369" t="s">
        <v>2961</v>
      </c>
      <c r="E369" t="s">
        <v>4430</v>
      </c>
    </row>
    <row r="370" spans="1:5" x14ac:dyDescent="0.45">
      <c r="A370" t="s">
        <v>1522</v>
      </c>
      <c r="B370" t="s">
        <v>2961</v>
      </c>
      <c r="C370" t="s">
        <v>4483</v>
      </c>
      <c r="D370" t="s">
        <v>2961</v>
      </c>
      <c r="E370" t="s">
        <v>4483</v>
      </c>
    </row>
    <row r="371" spans="1:5" x14ac:dyDescent="0.45">
      <c r="A371" t="s">
        <v>1523</v>
      </c>
      <c r="B371" t="s">
        <v>2962</v>
      </c>
      <c r="C371" t="s">
        <v>4036</v>
      </c>
      <c r="D371" t="s">
        <v>2962</v>
      </c>
      <c r="E371" t="s">
        <v>4036</v>
      </c>
    </row>
    <row r="372" spans="1:5" x14ac:dyDescent="0.45">
      <c r="A372" t="s">
        <v>1524</v>
      </c>
      <c r="B372" t="s">
        <v>2962</v>
      </c>
      <c r="C372" t="s">
        <v>4362</v>
      </c>
      <c r="D372" t="s">
        <v>2962</v>
      </c>
      <c r="E372" t="s">
        <v>4362</v>
      </c>
    </row>
    <row r="373" spans="1:5" x14ac:dyDescent="0.45">
      <c r="A373" t="s">
        <v>1525</v>
      </c>
      <c r="B373" t="s">
        <v>2962</v>
      </c>
      <c r="C373" t="s">
        <v>4107</v>
      </c>
      <c r="D373" t="s">
        <v>2962</v>
      </c>
      <c r="E373" t="s">
        <v>5649</v>
      </c>
    </row>
    <row r="374" spans="1:5" x14ac:dyDescent="0.45">
      <c r="A374" t="s">
        <v>1526</v>
      </c>
      <c r="B374" t="s">
        <v>2962</v>
      </c>
      <c r="C374" t="s">
        <v>4108</v>
      </c>
      <c r="D374" t="s">
        <v>2962</v>
      </c>
      <c r="E374" t="s">
        <v>4108</v>
      </c>
    </row>
    <row r="375" spans="1:5" x14ac:dyDescent="0.45">
      <c r="A375" t="s">
        <v>1528</v>
      </c>
      <c r="B375" t="s">
        <v>2963</v>
      </c>
      <c r="C375" t="s">
        <v>4036</v>
      </c>
      <c r="D375" t="s">
        <v>2963</v>
      </c>
      <c r="E375" t="s">
        <v>4036</v>
      </c>
    </row>
    <row r="376" spans="1:5" x14ac:dyDescent="0.45">
      <c r="A376" t="s">
        <v>1529</v>
      </c>
      <c r="B376" t="s">
        <v>2963</v>
      </c>
      <c r="C376" t="s">
        <v>4362</v>
      </c>
      <c r="D376" t="s">
        <v>2963</v>
      </c>
      <c r="E376" t="s">
        <v>4362</v>
      </c>
    </row>
    <row r="377" spans="1:5" x14ac:dyDescent="0.45">
      <c r="A377" t="s">
        <v>1530</v>
      </c>
      <c r="B377" t="s">
        <v>2963</v>
      </c>
      <c r="C377" t="s">
        <v>4107</v>
      </c>
      <c r="D377" t="s">
        <v>2963</v>
      </c>
      <c r="E377" t="s">
        <v>5649</v>
      </c>
    </row>
    <row r="378" spans="1:5" x14ac:dyDescent="0.45">
      <c r="A378" t="s">
        <v>1531</v>
      </c>
      <c r="B378" t="s">
        <v>2963</v>
      </c>
      <c r="C378" t="s">
        <v>4108</v>
      </c>
      <c r="D378" t="s">
        <v>2963</v>
      </c>
      <c r="E378" t="s">
        <v>4108</v>
      </c>
    </row>
    <row r="379" spans="1:5" x14ac:dyDescent="0.45">
      <c r="A379" t="s">
        <v>1535</v>
      </c>
      <c r="B379" t="s">
        <v>2964</v>
      </c>
      <c r="C379" t="s">
        <v>4036</v>
      </c>
      <c r="D379" t="s">
        <v>2964</v>
      </c>
      <c r="E379" t="s">
        <v>4036</v>
      </c>
    </row>
    <row r="380" spans="1:5" x14ac:dyDescent="0.45">
      <c r="A380" t="s">
        <v>1536</v>
      </c>
      <c r="B380" t="s">
        <v>2964</v>
      </c>
      <c r="C380" t="s">
        <v>4362</v>
      </c>
      <c r="D380" t="s">
        <v>2964</v>
      </c>
      <c r="E380" t="s">
        <v>4362</v>
      </c>
    </row>
    <row r="381" spans="1:5" x14ac:dyDescent="0.45">
      <c r="A381" t="s">
        <v>1538</v>
      </c>
      <c r="B381" t="s">
        <v>2964</v>
      </c>
      <c r="C381" t="s">
        <v>4107</v>
      </c>
      <c r="D381" t="s">
        <v>2964</v>
      </c>
      <c r="E381" t="s">
        <v>5649</v>
      </c>
    </row>
    <row r="382" spans="1:5" x14ac:dyDescent="0.45">
      <c r="A382" t="s">
        <v>1539</v>
      </c>
      <c r="B382" t="s">
        <v>2964</v>
      </c>
      <c r="C382" t="s">
        <v>4108</v>
      </c>
      <c r="D382" t="s">
        <v>2964</v>
      </c>
      <c r="E382" t="s">
        <v>4108</v>
      </c>
    </row>
    <row r="383" spans="1:5" x14ac:dyDescent="0.45">
      <c r="A383" t="s">
        <v>1540</v>
      </c>
      <c r="B383" t="s">
        <v>2965</v>
      </c>
      <c r="C383" t="s">
        <v>4036</v>
      </c>
      <c r="D383" t="s">
        <v>2965</v>
      </c>
      <c r="E383" t="s">
        <v>4036</v>
      </c>
    </row>
    <row r="384" spans="1:5" x14ac:dyDescent="0.45">
      <c r="A384" t="s">
        <v>1541</v>
      </c>
      <c r="B384" t="s">
        <v>2965</v>
      </c>
      <c r="C384" t="s">
        <v>4362</v>
      </c>
      <c r="D384" t="s">
        <v>2965</v>
      </c>
      <c r="E384" t="s">
        <v>4362</v>
      </c>
    </row>
    <row r="385" spans="1:5" x14ac:dyDescent="0.45">
      <c r="A385" t="s">
        <v>1542</v>
      </c>
      <c r="B385" t="s">
        <v>2965</v>
      </c>
      <c r="C385" t="s">
        <v>4107</v>
      </c>
      <c r="D385" t="s">
        <v>2965</v>
      </c>
      <c r="E385" t="s">
        <v>5649</v>
      </c>
    </row>
    <row r="386" spans="1:5" x14ac:dyDescent="0.45">
      <c r="A386" t="s">
        <v>1543</v>
      </c>
      <c r="B386" t="s">
        <v>2965</v>
      </c>
      <c r="C386" t="s">
        <v>4108</v>
      </c>
      <c r="D386" t="s">
        <v>2965</v>
      </c>
      <c r="E386" t="s">
        <v>4108</v>
      </c>
    </row>
    <row r="387" spans="1:5" x14ac:dyDescent="0.45">
      <c r="A387" t="s">
        <v>1552</v>
      </c>
      <c r="B387" t="s">
        <v>2969</v>
      </c>
      <c r="C387" t="s">
        <v>4033</v>
      </c>
      <c r="D387" t="s">
        <v>2969</v>
      </c>
      <c r="E387" t="s">
        <v>4033</v>
      </c>
    </row>
    <row r="388" spans="1:5" x14ac:dyDescent="0.45">
      <c r="A388" t="s">
        <v>1557</v>
      </c>
      <c r="B388" t="s">
        <v>2972</v>
      </c>
      <c r="C388" t="s">
        <v>4004</v>
      </c>
      <c r="D388" t="s">
        <v>2972</v>
      </c>
      <c r="E388" t="s">
        <v>4004</v>
      </c>
    </row>
    <row r="389" spans="1:5" x14ac:dyDescent="0.45">
      <c r="A389" t="s">
        <v>1558</v>
      </c>
      <c r="B389" t="s">
        <v>2972</v>
      </c>
      <c r="C389" t="s">
        <v>4280</v>
      </c>
      <c r="D389" t="s">
        <v>2972</v>
      </c>
      <c r="E389" t="s">
        <v>4280</v>
      </c>
    </row>
    <row r="390" spans="1:5" x14ac:dyDescent="0.45">
      <c r="A390" t="s">
        <v>1559</v>
      </c>
      <c r="B390" t="s">
        <v>2972</v>
      </c>
      <c r="C390" t="s">
        <v>4281</v>
      </c>
      <c r="D390" t="s">
        <v>2972</v>
      </c>
      <c r="E390" t="s">
        <v>4281</v>
      </c>
    </row>
    <row r="391" spans="1:5" x14ac:dyDescent="0.45">
      <c r="A391" t="s">
        <v>1560</v>
      </c>
      <c r="B391" t="s">
        <v>2972</v>
      </c>
      <c r="C391" t="s">
        <v>4282</v>
      </c>
      <c r="D391" t="s">
        <v>2972</v>
      </c>
      <c r="E391" t="s">
        <v>4282</v>
      </c>
    </row>
    <row r="392" spans="1:5" x14ac:dyDescent="0.45">
      <c r="A392" t="s">
        <v>1561</v>
      </c>
      <c r="B392" t="s">
        <v>2973</v>
      </c>
      <c r="C392" t="s">
        <v>4004</v>
      </c>
      <c r="D392" t="s">
        <v>2973</v>
      </c>
      <c r="E392" t="s">
        <v>4004</v>
      </c>
    </row>
    <row r="393" spans="1:5" x14ac:dyDescent="0.45">
      <c r="A393" t="s">
        <v>1562</v>
      </c>
      <c r="B393" t="s">
        <v>2973</v>
      </c>
      <c r="C393" t="s">
        <v>4280</v>
      </c>
      <c r="D393" t="s">
        <v>2973</v>
      </c>
      <c r="E393" t="s">
        <v>4280</v>
      </c>
    </row>
    <row r="394" spans="1:5" x14ac:dyDescent="0.45">
      <c r="A394" t="s">
        <v>1563</v>
      </c>
      <c r="B394" t="s">
        <v>2973</v>
      </c>
      <c r="C394" t="s">
        <v>4281</v>
      </c>
      <c r="D394" t="s">
        <v>2973</v>
      </c>
      <c r="E394" t="s">
        <v>4281</v>
      </c>
    </row>
    <row r="395" spans="1:5" x14ac:dyDescent="0.45">
      <c r="A395" t="s">
        <v>1564</v>
      </c>
      <c r="B395" t="s">
        <v>2973</v>
      </c>
      <c r="C395" t="s">
        <v>4282</v>
      </c>
      <c r="D395" t="s">
        <v>2973</v>
      </c>
      <c r="E395" t="s">
        <v>4282</v>
      </c>
    </row>
    <row r="396" spans="1:5" x14ac:dyDescent="0.45">
      <c r="A396" t="s">
        <v>1672</v>
      </c>
      <c r="B396" t="s">
        <v>2996</v>
      </c>
      <c r="C396" t="s">
        <v>4055</v>
      </c>
      <c r="D396" t="s">
        <v>2996</v>
      </c>
      <c r="E396" t="s">
        <v>4055</v>
      </c>
    </row>
    <row r="397" spans="1:5" x14ac:dyDescent="0.45">
      <c r="A397" t="s">
        <v>1677</v>
      </c>
      <c r="B397" t="s">
        <v>2999</v>
      </c>
      <c r="C397" t="s">
        <v>4218</v>
      </c>
      <c r="D397" t="s">
        <v>2999</v>
      </c>
      <c r="E397" t="s">
        <v>4218</v>
      </c>
    </row>
    <row r="398" spans="1:5" x14ac:dyDescent="0.45">
      <c r="A398" t="s">
        <v>1678</v>
      </c>
      <c r="B398" t="s">
        <v>2999</v>
      </c>
      <c r="C398" t="s">
        <v>4219</v>
      </c>
      <c r="D398" t="s">
        <v>2999</v>
      </c>
      <c r="E398" t="s">
        <v>4219</v>
      </c>
    </row>
    <row r="399" spans="1:5" x14ac:dyDescent="0.45">
      <c r="A399" t="s">
        <v>1705</v>
      </c>
      <c r="B399" t="s">
        <v>3007</v>
      </c>
      <c r="C399" t="s">
        <v>4505</v>
      </c>
      <c r="D399" t="s">
        <v>3007</v>
      </c>
      <c r="E399" t="s">
        <v>4505</v>
      </c>
    </row>
    <row r="400" spans="1:5" x14ac:dyDescent="0.45">
      <c r="A400" t="s">
        <v>1706</v>
      </c>
      <c r="B400" t="s">
        <v>3007</v>
      </c>
      <c r="C400" t="s">
        <v>4117</v>
      </c>
      <c r="D400" t="s">
        <v>3007</v>
      </c>
      <c r="E400" t="s">
        <v>4117</v>
      </c>
    </row>
    <row r="401" spans="1:5" x14ac:dyDescent="0.45">
      <c r="A401" t="s">
        <v>1707</v>
      </c>
      <c r="B401" t="s">
        <v>3007</v>
      </c>
      <c r="C401" t="s">
        <v>4330</v>
      </c>
      <c r="D401" t="s">
        <v>3007</v>
      </c>
      <c r="E401" t="s">
        <v>4330</v>
      </c>
    </row>
    <row r="402" spans="1:5" x14ac:dyDescent="0.45">
      <c r="A402" t="s">
        <v>1708</v>
      </c>
      <c r="B402" t="s">
        <v>3007</v>
      </c>
      <c r="C402" t="s">
        <v>4506</v>
      </c>
      <c r="D402" t="s">
        <v>3007</v>
      </c>
      <c r="E402" t="s">
        <v>4506</v>
      </c>
    </row>
    <row r="403" spans="1:5" x14ac:dyDescent="0.45">
      <c r="A403" t="s">
        <v>1712</v>
      </c>
      <c r="B403" t="s">
        <v>3010</v>
      </c>
      <c r="C403" t="s">
        <v>4505</v>
      </c>
      <c r="D403" t="s">
        <v>3010</v>
      </c>
      <c r="E403" t="s">
        <v>4505</v>
      </c>
    </row>
    <row r="404" spans="1:5" x14ac:dyDescent="0.45">
      <c r="A404" t="s">
        <v>1738</v>
      </c>
      <c r="B404" t="s">
        <v>3019</v>
      </c>
      <c r="C404" t="s">
        <v>4515</v>
      </c>
      <c r="D404" t="s">
        <v>3019</v>
      </c>
      <c r="E404" t="s">
        <v>4515</v>
      </c>
    </row>
    <row r="405" spans="1:5" x14ac:dyDescent="0.45">
      <c r="A405" t="s">
        <v>1739</v>
      </c>
      <c r="B405" t="s">
        <v>3019</v>
      </c>
      <c r="C405" t="s">
        <v>4516</v>
      </c>
      <c r="D405" t="s">
        <v>3019</v>
      </c>
      <c r="E405" t="s">
        <v>4516</v>
      </c>
    </row>
    <row r="406" spans="1:5" x14ac:dyDescent="0.45">
      <c r="A406" t="s">
        <v>1781</v>
      </c>
      <c r="B406" t="s">
        <v>3035</v>
      </c>
      <c r="C406" t="s">
        <v>4527</v>
      </c>
      <c r="D406" t="s">
        <v>3035</v>
      </c>
      <c r="E406" t="s">
        <v>4527</v>
      </c>
    </row>
    <row r="407" spans="1:5" x14ac:dyDescent="0.45">
      <c r="A407" t="s">
        <v>1804</v>
      </c>
      <c r="B407" t="s">
        <v>3044</v>
      </c>
      <c r="C407" t="s">
        <v>4065</v>
      </c>
      <c r="D407" t="s">
        <v>5376</v>
      </c>
      <c r="E407" t="s">
        <v>4065</v>
      </c>
    </row>
    <row r="408" spans="1:5" x14ac:dyDescent="0.45">
      <c r="A408" t="s">
        <v>1806</v>
      </c>
      <c r="B408" t="s">
        <v>3044</v>
      </c>
      <c r="C408" t="s">
        <v>4258</v>
      </c>
      <c r="D408" t="s">
        <v>5376</v>
      </c>
      <c r="E408" t="s">
        <v>4258</v>
      </c>
    </row>
    <row r="409" spans="1:5" x14ac:dyDescent="0.45">
      <c r="A409" t="s">
        <v>1864</v>
      </c>
      <c r="B409" t="s">
        <v>3065</v>
      </c>
      <c r="C409" t="s">
        <v>4115</v>
      </c>
      <c r="D409" t="s">
        <v>3065</v>
      </c>
      <c r="E409" t="s">
        <v>4115</v>
      </c>
    </row>
    <row r="410" spans="1:5" x14ac:dyDescent="0.45">
      <c r="A410" t="s">
        <v>1865</v>
      </c>
      <c r="B410" t="s">
        <v>3065</v>
      </c>
      <c r="C410" t="s">
        <v>4068</v>
      </c>
      <c r="D410" t="s">
        <v>3065</v>
      </c>
      <c r="E410" t="s">
        <v>4068</v>
      </c>
    </row>
    <row r="411" spans="1:5" x14ac:dyDescent="0.45">
      <c r="A411" t="s">
        <v>1866</v>
      </c>
      <c r="B411" t="s">
        <v>3065</v>
      </c>
      <c r="C411" t="s">
        <v>4003</v>
      </c>
      <c r="D411" t="s">
        <v>3065</v>
      </c>
      <c r="E411" t="s">
        <v>4003</v>
      </c>
    </row>
    <row r="412" spans="1:5" x14ac:dyDescent="0.45">
      <c r="A412" t="s">
        <v>1878</v>
      </c>
      <c r="B412" t="s">
        <v>3070</v>
      </c>
      <c r="C412" t="s">
        <v>4065</v>
      </c>
      <c r="D412" t="s">
        <v>3070</v>
      </c>
      <c r="E412" t="s">
        <v>4065</v>
      </c>
    </row>
    <row r="413" spans="1:5" x14ac:dyDescent="0.45">
      <c r="A413" t="s">
        <v>1879</v>
      </c>
      <c r="B413" t="s">
        <v>3070</v>
      </c>
      <c r="C413" t="s">
        <v>4258</v>
      </c>
      <c r="D413" t="s">
        <v>3070</v>
      </c>
      <c r="E413" t="s">
        <v>4258</v>
      </c>
    </row>
    <row r="414" spans="1:5" x14ac:dyDescent="0.45">
      <c r="A414" t="s">
        <v>1880</v>
      </c>
      <c r="B414" t="s">
        <v>3070</v>
      </c>
      <c r="C414" t="s">
        <v>4102</v>
      </c>
      <c r="D414" t="s">
        <v>3070</v>
      </c>
      <c r="E414" t="s">
        <v>4102</v>
      </c>
    </row>
    <row r="415" spans="1:5" x14ac:dyDescent="0.45">
      <c r="A415" t="s">
        <v>1881</v>
      </c>
      <c r="B415" t="s">
        <v>3070</v>
      </c>
      <c r="C415" t="s">
        <v>4554</v>
      </c>
      <c r="D415" t="s">
        <v>3070</v>
      </c>
      <c r="E415" t="s">
        <v>4554</v>
      </c>
    </row>
    <row r="416" spans="1:5" x14ac:dyDescent="0.45">
      <c r="A416" t="s">
        <v>1882</v>
      </c>
      <c r="B416" t="s">
        <v>3071</v>
      </c>
      <c r="C416" t="s">
        <v>4065</v>
      </c>
      <c r="D416" t="s">
        <v>5378</v>
      </c>
      <c r="E416" t="s">
        <v>4065</v>
      </c>
    </row>
    <row r="417" spans="1:5" x14ac:dyDescent="0.45">
      <c r="A417" t="s">
        <v>1884</v>
      </c>
      <c r="B417" t="s">
        <v>3071</v>
      </c>
      <c r="C417" t="s">
        <v>4258</v>
      </c>
      <c r="D417" t="s">
        <v>5378</v>
      </c>
      <c r="E417" t="s">
        <v>4258</v>
      </c>
    </row>
    <row r="418" spans="1:5" x14ac:dyDescent="0.45">
      <c r="A418" t="s">
        <v>1885</v>
      </c>
      <c r="B418" t="s">
        <v>3071</v>
      </c>
      <c r="C418" t="s">
        <v>4102</v>
      </c>
      <c r="D418" t="s">
        <v>5378</v>
      </c>
      <c r="E418" t="s">
        <v>4102</v>
      </c>
    </row>
    <row r="419" spans="1:5" x14ac:dyDescent="0.45">
      <c r="A419" t="s">
        <v>1886</v>
      </c>
      <c r="B419" t="s">
        <v>3071</v>
      </c>
      <c r="C419" t="s">
        <v>4554</v>
      </c>
      <c r="D419" t="s">
        <v>5378</v>
      </c>
      <c r="E419" t="s">
        <v>4554</v>
      </c>
    </row>
    <row r="420" spans="1:5" x14ac:dyDescent="0.45">
      <c r="A420" t="s">
        <v>1922</v>
      </c>
      <c r="B420" t="s">
        <v>3087</v>
      </c>
      <c r="C420" t="s">
        <v>4218</v>
      </c>
      <c r="D420" t="s">
        <v>3087</v>
      </c>
      <c r="E420" t="s">
        <v>4218</v>
      </c>
    </row>
    <row r="421" spans="1:5" x14ac:dyDescent="0.45">
      <c r="A421" t="s">
        <v>1923</v>
      </c>
      <c r="B421" t="s">
        <v>3087</v>
      </c>
      <c r="C421" t="s">
        <v>4219</v>
      </c>
      <c r="D421" t="s">
        <v>3087</v>
      </c>
      <c r="E421" t="s">
        <v>4219</v>
      </c>
    </row>
    <row r="422" spans="1:5" x14ac:dyDescent="0.45">
      <c r="A422" t="s">
        <v>1924</v>
      </c>
      <c r="B422" t="s">
        <v>3087</v>
      </c>
      <c r="C422" t="s">
        <v>4480</v>
      </c>
      <c r="D422" t="s">
        <v>3087</v>
      </c>
      <c r="E422" t="s">
        <v>4480</v>
      </c>
    </row>
    <row r="423" spans="1:5" x14ac:dyDescent="0.45">
      <c r="A423" t="s">
        <v>1935</v>
      </c>
      <c r="B423" t="s">
        <v>3094</v>
      </c>
      <c r="C423" t="s">
        <v>4570</v>
      </c>
      <c r="D423" t="s">
        <v>3094</v>
      </c>
      <c r="E423" t="s">
        <v>4570</v>
      </c>
    </row>
    <row r="424" spans="1:5" x14ac:dyDescent="0.45">
      <c r="A424" t="s">
        <v>1940</v>
      </c>
      <c r="B424" t="s">
        <v>3095</v>
      </c>
      <c r="C424" t="s">
        <v>4570</v>
      </c>
      <c r="D424" t="s">
        <v>3095</v>
      </c>
      <c r="E424" t="s">
        <v>4570</v>
      </c>
    </row>
    <row r="425" spans="1:5" x14ac:dyDescent="0.45">
      <c r="A425" t="s">
        <v>1941</v>
      </c>
      <c r="B425" t="s">
        <v>3095</v>
      </c>
      <c r="C425" t="s">
        <v>4496</v>
      </c>
      <c r="D425" t="s">
        <v>3095</v>
      </c>
      <c r="E425" t="s">
        <v>4496</v>
      </c>
    </row>
    <row r="426" spans="1:5" x14ac:dyDescent="0.45">
      <c r="A426" t="s">
        <v>1965</v>
      </c>
      <c r="B426" t="s">
        <v>3102</v>
      </c>
      <c r="C426" t="s">
        <v>4346</v>
      </c>
      <c r="D426" t="s">
        <v>3102</v>
      </c>
      <c r="E426" t="s">
        <v>4346</v>
      </c>
    </row>
    <row r="427" spans="1:5" x14ac:dyDescent="0.45">
      <c r="A427" t="s">
        <v>1966</v>
      </c>
      <c r="B427" t="s">
        <v>3102</v>
      </c>
      <c r="C427" t="s">
        <v>4226</v>
      </c>
      <c r="D427" t="s">
        <v>3102</v>
      </c>
      <c r="E427" t="s">
        <v>4226</v>
      </c>
    </row>
    <row r="428" spans="1:5" x14ac:dyDescent="0.45">
      <c r="A428" t="s">
        <v>2017</v>
      </c>
      <c r="B428" t="s">
        <v>3118</v>
      </c>
      <c r="C428" t="s">
        <v>4270</v>
      </c>
      <c r="D428" t="s">
        <v>3118</v>
      </c>
      <c r="E428" t="s">
        <v>5395</v>
      </c>
    </row>
    <row r="429" spans="1:5" x14ac:dyDescent="0.45">
      <c r="A429" t="s">
        <v>2018</v>
      </c>
      <c r="B429" t="s">
        <v>3118</v>
      </c>
      <c r="C429" t="s">
        <v>4189</v>
      </c>
      <c r="D429" t="s">
        <v>3118</v>
      </c>
      <c r="E429" t="s">
        <v>5652</v>
      </c>
    </row>
    <row r="430" spans="1:5" x14ac:dyDescent="0.45">
      <c r="A430" t="s">
        <v>2069</v>
      </c>
      <c r="B430" t="s">
        <v>3137</v>
      </c>
      <c r="C430" t="s">
        <v>4515</v>
      </c>
      <c r="D430" t="s">
        <v>3137</v>
      </c>
      <c r="E430" t="s">
        <v>4515</v>
      </c>
    </row>
    <row r="431" spans="1:5" x14ac:dyDescent="0.45">
      <c r="A431" t="s">
        <v>2071</v>
      </c>
      <c r="B431" t="s">
        <v>3137</v>
      </c>
      <c r="C431" t="s">
        <v>4516</v>
      </c>
      <c r="D431" t="s">
        <v>3137</v>
      </c>
      <c r="E431" t="s">
        <v>4516</v>
      </c>
    </row>
    <row r="432" spans="1:5" x14ac:dyDescent="0.45">
      <c r="A432" t="s">
        <v>2295</v>
      </c>
      <c r="B432" t="s">
        <v>3220</v>
      </c>
      <c r="C432" t="s">
        <v>4038</v>
      </c>
      <c r="D432" t="s">
        <v>3220</v>
      </c>
      <c r="E432" t="s">
        <v>4038</v>
      </c>
    </row>
    <row r="433" spans="1:5" x14ac:dyDescent="0.45">
      <c r="A433" t="s">
        <v>2308</v>
      </c>
      <c r="B433" t="s">
        <v>3221</v>
      </c>
      <c r="C433" t="s">
        <v>4213</v>
      </c>
      <c r="D433" t="s">
        <v>3221</v>
      </c>
      <c r="E433" t="s">
        <v>4213</v>
      </c>
    </row>
    <row r="434" spans="1:5" x14ac:dyDescent="0.45">
      <c r="A434" t="s">
        <v>2309</v>
      </c>
      <c r="B434" t="s">
        <v>3221</v>
      </c>
      <c r="C434" t="s">
        <v>4214</v>
      </c>
      <c r="D434" t="s">
        <v>3221</v>
      </c>
      <c r="E434" t="s">
        <v>4214</v>
      </c>
    </row>
    <row r="435" spans="1:5" x14ac:dyDescent="0.45">
      <c r="A435" t="s">
        <v>2310</v>
      </c>
      <c r="B435" t="s">
        <v>3221</v>
      </c>
      <c r="C435" t="s">
        <v>4484</v>
      </c>
      <c r="D435" t="s">
        <v>3221</v>
      </c>
      <c r="E435" t="s">
        <v>4484</v>
      </c>
    </row>
    <row r="436" spans="1:5" x14ac:dyDescent="0.45">
      <c r="A436" t="s">
        <v>2313</v>
      </c>
      <c r="B436" t="s">
        <v>3222</v>
      </c>
      <c r="C436" t="s">
        <v>4213</v>
      </c>
      <c r="D436" t="s">
        <v>3222</v>
      </c>
      <c r="E436" t="s">
        <v>4213</v>
      </c>
    </row>
    <row r="437" spans="1:5" x14ac:dyDescent="0.45">
      <c r="A437" t="s">
        <v>2314</v>
      </c>
      <c r="B437" t="s">
        <v>3222</v>
      </c>
      <c r="C437" t="s">
        <v>4214</v>
      </c>
      <c r="D437" t="s">
        <v>3222</v>
      </c>
      <c r="E437" t="s">
        <v>4214</v>
      </c>
    </row>
    <row r="438" spans="1:5" x14ac:dyDescent="0.45">
      <c r="A438" t="s">
        <v>2315</v>
      </c>
      <c r="B438" t="s">
        <v>3222</v>
      </c>
      <c r="C438" t="s">
        <v>4484</v>
      </c>
      <c r="D438" t="s">
        <v>3222</v>
      </c>
      <c r="E438" t="s">
        <v>4484</v>
      </c>
    </row>
    <row r="439" spans="1:5" x14ac:dyDescent="0.45">
      <c r="A439" t="s">
        <v>2318</v>
      </c>
      <c r="B439" t="s">
        <v>3223</v>
      </c>
      <c r="C439" t="s">
        <v>4213</v>
      </c>
      <c r="D439" t="s">
        <v>3223</v>
      </c>
      <c r="E439" t="s">
        <v>4213</v>
      </c>
    </row>
    <row r="440" spans="1:5" x14ac:dyDescent="0.45">
      <c r="A440" t="s">
        <v>2319</v>
      </c>
      <c r="B440" t="s">
        <v>3223</v>
      </c>
      <c r="C440" t="s">
        <v>4214</v>
      </c>
      <c r="D440" t="s">
        <v>3223</v>
      </c>
      <c r="E440" t="s">
        <v>4214</v>
      </c>
    </row>
    <row r="441" spans="1:5" x14ac:dyDescent="0.45">
      <c r="A441" t="s">
        <v>2320</v>
      </c>
      <c r="B441" t="s">
        <v>3223</v>
      </c>
      <c r="C441" t="s">
        <v>4484</v>
      </c>
      <c r="D441" t="s">
        <v>3223</v>
      </c>
      <c r="E441" t="s">
        <v>4484</v>
      </c>
    </row>
    <row r="442" spans="1:5" x14ac:dyDescent="0.45">
      <c r="A442" t="s">
        <v>2350</v>
      </c>
      <c r="B442" t="s">
        <v>3228</v>
      </c>
      <c r="C442" t="s">
        <v>4643</v>
      </c>
      <c r="D442" t="s">
        <v>3228</v>
      </c>
      <c r="E442" t="s">
        <v>4643</v>
      </c>
    </row>
    <row r="443" spans="1:5" x14ac:dyDescent="0.45">
      <c r="A443" t="s">
        <v>2371</v>
      </c>
      <c r="B443" t="s">
        <v>3233</v>
      </c>
      <c r="C443" t="s">
        <v>4240</v>
      </c>
      <c r="D443" t="s">
        <v>3233</v>
      </c>
      <c r="E443" t="s">
        <v>4240</v>
      </c>
    </row>
    <row r="444" spans="1:5" x14ac:dyDescent="0.45">
      <c r="A444" t="s">
        <v>2372</v>
      </c>
      <c r="B444" t="s">
        <v>3233</v>
      </c>
      <c r="C444" t="s">
        <v>4646</v>
      </c>
      <c r="D444" t="s">
        <v>3233</v>
      </c>
      <c r="E444" t="s">
        <v>4646</v>
      </c>
    </row>
    <row r="445" spans="1:5" x14ac:dyDescent="0.45">
      <c r="A445" t="s">
        <v>2373</v>
      </c>
      <c r="B445" t="s">
        <v>3233</v>
      </c>
      <c r="C445" t="s">
        <v>4647</v>
      </c>
      <c r="D445" t="s">
        <v>3233</v>
      </c>
      <c r="E445" t="s">
        <v>4647</v>
      </c>
    </row>
    <row r="446" spans="1:5" x14ac:dyDescent="0.45">
      <c r="A446" t="s">
        <v>2374</v>
      </c>
      <c r="B446" t="s">
        <v>3233</v>
      </c>
      <c r="C446" t="s">
        <v>4648</v>
      </c>
      <c r="D446" t="s">
        <v>3233</v>
      </c>
      <c r="E446" t="s">
        <v>4648</v>
      </c>
    </row>
    <row r="447" spans="1:5" x14ac:dyDescent="0.45">
      <c r="A447" t="s">
        <v>2375</v>
      </c>
      <c r="B447" t="s">
        <v>3233</v>
      </c>
      <c r="C447" t="s">
        <v>4354</v>
      </c>
      <c r="D447" t="s">
        <v>3233</v>
      </c>
      <c r="E447" t="s">
        <v>4354</v>
      </c>
    </row>
    <row r="448" spans="1:5" x14ac:dyDescent="0.45">
      <c r="A448" t="s">
        <v>2376</v>
      </c>
      <c r="B448" t="s">
        <v>3234</v>
      </c>
      <c r="C448" t="s">
        <v>4649</v>
      </c>
      <c r="D448" t="s">
        <v>3234</v>
      </c>
      <c r="E448" t="s">
        <v>4649</v>
      </c>
    </row>
    <row r="449" spans="1:5" x14ac:dyDescent="0.45">
      <c r="A449" t="s">
        <v>2377</v>
      </c>
      <c r="B449" t="s">
        <v>3234</v>
      </c>
      <c r="C449" t="s">
        <v>4354</v>
      </c>
      <c r="D449" t="s">
        <v>3234</v>
      </c>
      <c r="E449" t="s">
        <v>4354</v>
      </c>
    </row>
    <row r="450" spans="1:5" x14ac:dyDescent="0.45">
      <c r="A450" t="s">
        <v>2379</v>
      </c>
      <c r="B450" t="s">
        <v>3235</v>
      </c>
      <c r="C450" t="s">
        <v>4651</v>
      </c>
      <c r="D450" t="s">
        <v>3235</v>
      </c>
      <c r="E450" t="s">
        <v>5656</v>
      </c>
    </row>
    <row r="451" spans="1:5" x14ac:dyDescent="0.45">
      <c r="A451" t="s">
        <v>2390</v>
      </c>
      <c r="B451" t="s">
        <v>3238</v>
      </c>
      <c r="C451" t="s">
        <v>4505</v>
      </c>
      <c r="D451" t="s">
        <v>3238</v>
      </c>
      <c r="E451" t="s">
        <v>4505</v>
      </c>
    </row>
    <row r="452" spans="1:5" x14ac:dyDescent="0.45">
      <c r="A452" t="s">
        <v>2391</v>
      </c>
      <c r="B452" t="s">
        <v>3238</v>
      </c>
      <c r="C452" t="s">
        <v>4117</v>
      </c>
      <c r="D452" t="s">
        <v>3238</v>
      </c>
      <c r="E452" t="s">
        <v>4117</v>
      </c>
    </row>
    <row r="453" spans="1:5" x14ac:dyDescent="0.45">
      <c r="A453" t="s">
        <v>2392</v>
      </c>
      <c r="B453" t="s">
        <v>3238</v>
      </c>
      <c r="C453" t="s">
        <v>4331</v>
      </c>
      <c r="D453" t="s">
        <v>3238</v>
      </c>
      <c r="E453" t="s">
        <v>4331</v>
      </c>
    </row>
    <row r="454" spans="1:5" x14ac:dyDescent="0.45">
      <c r="A454" t="s">
        <v>2395</v>
      </c>
      <c r="B454" t="s">
        <v>3240</v>
      </c>
      <c r="C454" t="s">
        <v>4655</v>
      </c>
      <c r="D454" t="s">
        <v>3240</v>
      </c>
      <c r="E454" t="s">
        <v>4655</v>
      </c>
    </row>
    <row r="455" spans="1:5" x14ac:dyDescent="0.45">
      <c r="A455" t="s">
        <v>2396</v>
      </c>
      <c r="B455" t="s">
        <v>3241</v>
      </c>
      <c r="C455" t="s">
        <v>4656</v>
      </c>
      <c r="D455" t="s">
        <v>3241</v>
      </c>
      <c r="E455" t="s">
        <v>4656</v>
      </c>
    </row>
    <row r="456" spans="1:5" x14ac:dyDescent="0.45">
      <c r="A456" t="s">
        <v>2398</v>
      </c>
      <c r="B456" t="s">
        <v>3242</v>
      </c>
      <c r="C456" t="s">
        <v>4657</v>
      </c>
      <c r="D456" t="s">
        <v>3242</v>
      </c>
      <c r="E456" t="s">
        <v>4657</v>
      </c>
    </row>
    <row r="457" spans="1:5" x14ac:dyDescent="0.45">
      <c r="A457" t="s">
        <v>2399</v>
      </c>
      <c r="B457" t="s">
        <v>3243</v>
      </c>
      <c r="C457" t="s">
        <v>4658</v>
      </c>
      <c r="D457" t="s">
        <v>3243</v>
      </c>
      <c r="E457" t="s">
        <v>4658</v>
      </c>
    </row>
    <row r="458" spans="1:5" x14ac:dyDescent="0.45">
      <c r="A458" t="s">
        <v>2401</v>
      </c>
      <c r="B458" t="s">
        <v>3244</v>
      </c>
      <c r="C458" t="s">
        <v>4505</v>
      </c>
      <c r="D458" t="s">
        <v>3244</v>
      </c>
      <c r="E458" t="s">
        <v>4505</v>
      </c>
    </row>
    <row r="459" spans="1:5" x14ac:dyDescent="0.45">
      <c r="A459" t="s">
        <v>2403</v>
      </c>
      <c r="B459" t="s">
        <v>3244</v>
      </c>
      <c r="C459" t="s">
        <v>4330</v>
      </c>
      <c r="D459" t="s">
        <v>3244</v>
      </c>
      <c r="E459" t="s">
        <v>4330</v>
      </c>
    </row>
    <row r="460" spans="1:5" x14ac:dyDescent="0.45">
      <c r="A460" t="s">
        <v>2404</v>
      </c>
      <c r="B460" t="s">
        <v>3244</v>
      </c>
      <c r="C460" t="s">
        <v>4506</v>
      </c>
      <c r="D460" t="s">
        <v>3244</v>
      </c>
      <c r="E460" t="s">
        <v>4506</v>
      </c>
    </row>
    <row r="461" spans="1:5" x14ac:dyDescent="0.45">
      <c r="A461" t="s">
        <v>2459</v>
      </c>
      <c r="B461" t="s">
        <v>3259</v>
      </c>
      <c r="C461" t="s">
        <v>4346</v>
      </c>
      <c r="D461" t="s">
        <v>5382</v>
      </c>
      <c r="E461" t="s">
        <v>4346</v>
      </c>
    </row>
    <row r="462" spans="1:5" x14ac:dyDescent="0.45">
      <c r="A462" t="s">
        <v>2464</v>
      </c>
      <c r="B462" t="s">
        <v>3259</v>
      </c>
      <c r="C462" t="s">
        <v>4230</v>
      </c>
      <c r="D462" t="s">
        <v>5382</v>
      </c>
      <c r="E462" t="s">
        <v>4230</v>
      </c>
    </row>
    <row r="463" spans="1:5" x14ac:dyDescent="0.45">
      <c r="A463" t="s">
        <v>2465</v>
      </c>
      <c r="B463" t="s">
        <v>3259</v>
      </c>
      <c r="C463" t="s">
        <v>4226</v>
      </c>
      <c r="D463" t="s">
        <v>5382</v>
      </c>
      <c r="E463" t="s">
        <v>4226</v>
      </c>
    </row>
    <row r="464" spans="1:5" x14ac:dyDescent="0.45">
      <c r="A464" t="s">
        <v>2466</v>
      </c>
      <c r="B464" t="s">
        <v>3259</v>
      </c>
      <c r="C464" t="s">
        <v>4347</v>
      </c>
      <c r="D464" t="s">
        <v>5382</v>
      </c>
      <c r="E464" t="s">
        <v>4347</v>
      </c>
    </row>
    <row r="465" spans="1:5" x14ac:dyDescent="0.45">
      <c r="A465" t="s">
        <v>2470</v>
      </c>
      <c r="B465" t="s">
        <v>3260</v>
      </c>
      <c r="C465" t="s">
        <v>4346</v>
      </c>
      <c r="D465" t="s">
        <v>3260</v>
      </c>
      <c r="E465" t="s">
        <v>4346</v>
      </c>
    </row>
    <row r="466" spans="1:5" x14ac:dyDescent="0.45">
      <c r="A466" t="s">
        <v>2471</v>
      </c>
      <c r="B466" t="s">
        <v>3260</v>
      </c>
      <c r="C466" t="s">
        <v>4226</v>
      </c>
      <c r="D466" t="s">
        <v>3260</v>
      </c>
      <c r="E466" t="s">
        <v>4226</v>
      </c>
    </row>
    <row r="467" spans="1:5" x14ac:dyDescent="0.45">
      <c r="A467" t="s">
        <v>2475</v>
      </c>
      <c r="B467" t="s">
        <v>3261</v>
      </c>
      <c r="C467" t="s">
        <v>4233</v>
      </c>
      <c r="D467" t="s">
        <v>3261</v>
      </c>
      <c r="E467" t="s">
        <v>4233</v>
      </c>
    </row>
    <row r="468" spans="1:5" x14ac:dyDescent="0.45">
      <c r="A468" t="s">
        <v>2478</v>
      </c>
      <c r="B468" t="s">
        <v>3261</v>
      </c>
      <c r="C468" t="s">
        <v>4230</v>
      </c>
      <c r="D468" t="s">
        <v>3261</v>
      </c>
      <c r="E468" t="s">
        <v>4230</v>
      </c>
    </row>
    <row r="469" spans="1:5" x14ac:dyDescent="0.45">
      <c r="A469" t="s">
        <v>2563</v>
      </c>
      <c r="B469" t="s">
        <v>3276</v>
      </c>
      <c r="C469" t="s">
        <v>4271</v>
      </c>
      <c r="D469" t="s">
        <v>5647</v>
      </c>
      <c r="E469" t="s">
        <v>5657</v>
      </c>
    </row>
    <row r="470" spans="1:5" x14ac:dyDescent="0.45">
      <c r="A470" t="s">
        <v>2564</v>
      </c>
      <c r="B470" t="s">
        <v>3277</v>
      </c>
      <c r="C470" t="s">
        <v>4271</v>
      </c>
      <c r="D470" t="s">
        <v>5648</v>
      </c>
      <c r="E470" t="s">
        <v>5657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6"/>
  <sheetViews>
    <sheetView workbookViewId="0"/>
  </sheetViews>
  <sheetFormatPr defaultColWidth="8.796875" defaultRowHeight="14.25" x14ac:dyDescent="0.45"/>
  <sheetData>
    <row r="1" spans="1:6" s="1" customFormat="1" x14ac:dyDescent="0.45">
      <c r="A1" s="1" t="s">
        <v>0</v>
      </c>
      <c r="B1" s="1" t="s">
        <v>1</v>
      </c>
      <c r="C1" s="1" t="s">
        <v>3</v>
      </c>
      <c r="D1" s="1" t="s">
        <v>5658</v>
      </c>
      <c r="E1" s="1" t="s">
        <v>5659</v>
      </c>
      <c r="F1" s="1" t="s">
        <v>5660</v>
      </c>
    </row>
    <row r="2" spans="1:6" x14ac:dyDescent="0.45">
      <c r="A2" t="s">
        <v>16</v>
      </c>
      <c r="B2" t="s">
        <v>2573</v>
      </c>
      <c r="C2" t="s">
        <v>3990</v>
      </c>
      <c r="D2" t="s">
        <v>2573</v>
      </c>
      <c r="E2" t="s">
        <v>3990</v>
      </c>
      <c r="F2" t="s">
        <v>5661</v>
      </c>
    </row>
    <row r="3" spans="1:6" x14ac:dyDescent="0.45">
      <c r="A3" t="s">
        <v>17</v>
      </c>
      <c r="B3" t="s">
        <v>2574</v>
      </c>
      <c r="C3" t="s">
        <v>3991</v>
      </c>
      <c r="D3" t="s">
        <v>2574</v>
      </c>
      <c r="E3" t="s">
        <v>3991</v>
      </c>
      <c r="F3" t="s">
        <v>5662</v>
      </c>
    </row>
    <row r="4" spans="1:6" x14ac:dyDescent="0.45">
      <c r="A4" t="s">
        <v>18</v>
      </c>
      <c r="B4" t="s">
        <v>2574</v>
      </c>
      <c r="C4" t="s">
        <v>3992</v>
      </c>
      <c r="D4" t="s">
        <v>2574</v>
      </c>
      <c r="E4" t="s">
        <v>3992</v>
      </c>
      <c r="F4" t="s">
        <v>5662</v>
      </c>
    </row>
    <row r="5" spans="1:6" x14ac:dyDescent="0.45">
      <c r="A5" t="s">
        <v>23</v>
      </c>
      <c r="B5" t="s">
        <v>2577</v>
      </c>
      <c r="C5" t="s">
        <v>3997</v>
      </c>
      <c r="D5" t="s">
        <v>2577</v>
      </c>
      <c r="E5" t="s">
        <v>3997</v>
      </c>
      <c r="F5" t="s">
        <v>5663</v>
      </c>
    </row>
    <row r="6" spans="1:6" x14ac:dyDescent="0.45">
      <c r="A6" t="s">
        <v>24</v>
      </c>
      <c r="B6" t="s">
        <v>2577</v>
      </c>
      <c r="C6" t="s">
        <v>3998</v>
      </c>
      <c r="D6" t="s">
        <v>2577</v>
      </c>
      <c r="E6" t="s">
        <v>3998</v>
      </c>
      <c r="F6" t="s">
        <v>5663</v>
      </c>
    </row>
    <row r="7" spans="1:6" x14ac:dyDescent="0.45">
      <c r="A7" t="s">
        <v>25</v>
      </c>
      <c r="B7" t="s">
        <v>2577</v>
      </c>
      <c r="C7" t="s">
        <v>3999</v>
      </c>
      <c r="D7" t="s">
        <v>2577</v>
      </c>
      <c r="E7" t="s">
        <v>3999</v>
      </c>
      <c r="F7" t="s">
        <v>5664</v>
      </c>
    </row>
    <row r="8" spans="1:6" x14ac:dyDescent="0.45">
      <c r="A8" t="s">
        <v>26</v>
      </c>
      <c r="B8" t="s">
        <v>2578</v>
      </c>
      <c r="C8" t="s">
        <v>4000</v>
      </c>
      <c r="D8" t="s">
        <v>2578</v>
      </c>
      <c r="E8" t="s">
        <v>4000</v>
      </c>
      <c r="F8" t="s">
        <v>5665</v>
      </c>
    </row>
    <row r="9" spans="1:6" x14ac:dyDescent="0.45">
      <c r="A9" t="s">
        <v>27</v>
      </c>
      <c r="B9" t="s">
        <v>2578</v>
      </c>
      <c r="C9" t="s">
        <v>3997</v>
      </c>
      <c r="D9" t="s">
        <v>2578</v>
      </c>
      <c r="E9" t="s">
        <v>3997</v>
      </c>
      <c r="F9" t="s">
        <v>5663</v>
      </c>
    </row>
    <row r="10" spans="1:6" x14ac:dyDescent="0.45">
      <c r="A10" t="s">
        <v>29</v>
      </c>
      <c r="B10" t="s">
        <v>2578</v>
      </c>
      <c r="C10" t="s">
        <v>3998</v>
      </c>
      <c r="D10" t="s">
        <v>2578</v>
      </c>
      <c r="E10" t="s">
        <v>3998</v>
      </c>
      <c r="F10" t="s">
        <v>5666</v>
      </c>
    </row>
    <row r="11" spans="1:6" x14ac:dyDescent="0.45">
      <c r="A11" t="s">
        <v>30</v>
      </c>
      <c r="B11" t="s">
        <v>2578</v>
      </c>
      <c r="C11" t="s">
        <v>4002</v>
      </c>
      <c r="D11" t="s">
        <v>2578</v>
      </c>
      <c r="E11" t="s">
        <v>4002</v>
      </c>
      <c r="F11" t="s">
        <v>5667</v>
      </c>
    </row>
    <row r="12" spans="1:6" x14ac:dyDescent="0.45">
      <c r="A12" t="s">
        <v>32</v>
      </c>
      <c r="B12" t="s">
        <v>2579</v>
      </c>
      <c r="C12" t="s">
        <v>4000</v>
      </c>
      <c r="D12" t="s">
        <v>2579</v>
      </c>
      <c r="E12" t="s">
        <v>4000</v>
      </c>
      <c r="F12" t="s">
        <v>5668</v>
      </c>
    </row>
    <row r="13" spans="1:6" x14ac:dyDescent="0.45">
      <c r="A13" t="s">
        <v>33</v>
      </c>
      <c r="B13" t="s">
        <v>2579</v>
      </c>
      <c r="C13" t="s">
        <v>3998</v>
      </c>
      <c r="D13" t="s">
        <v>2579</v>
      </c>
      <c r="E13" t="s">
        <v>3998</v>
      </c>
      <c r="F13" t="s">
        <v>5668</v>
      </c>
    </row>
    <row r="14" spans="1:6" x14ac:dyDescent="0.45">
      <c r="A14" t="s">
        <v>35</v>
      </c>
      <c r="B14" t="s">
        <v>2580</v>
      </c>
      <c r="C14" t="s">
        <v>4000</v>
      </c>
      <c r="D14" t="s">
        <v>2580</v>
      </c>
      <c r="E14" t="s">
        <v>4000</v>
      </c>
      <c r="F14" t="s">
        <v>5669</v>
      </c>
    </row>
    <row r="15" spans="1:6" x14ac:dyDescent="0.45">
      <c r="A15" t="s">
        <v>36</v>
      </c>
      <c r="B15" t="s">
        <v>2580</v>
      </c>
      <c r="C15" t="s">
        <v>4002</v>
      </c>
      <c r="D15" t="s">
        <v>2580</v>
      </c>
      <c r="E15" t="s">
        <v>4002</v>
      </c>
      <c r="F15" t="s">
        <v>5669</v>
      </c>
    </row>
    <row r="16" spans="1:6" x14ac:dyDescent="0.45">
      <c r="A16" t="s">
        <v>39</v>
      </c>
      <c r="B16" t="s">
        <v>2582</v>
      </c>
      <c r="C16" t="s">
        <v>4007</v>
      </c>
      <c r="D16" t="s">
        <v>2582</v>
      </c>
      <c r="E16" t="s">
        <v>4007</v>
      </c>
      <c r="F16" t="s">
        <v>5670</v>
      </c>
    </row>
    <row r="17" spans="1:6" x14ac:dyDescent="0.45">
      <c r="A17" t="s">
        <v>41</v>
      </c>
      <c r="B17" t="s">
        <v>2582</v>
      </c>
      <c r="C17" t="s">
        <v>3998</v>
      </c>
      <c r="D17" t="s">
        <v>2582</v>
      </c>
      <c r="E17" t="s">
        <v>3998</v>
      </c>
      <c r="F17" t="s">
        <v>5670</v>
      </c>
    </row>
    <row r="18" spans="1:6" x14ac:dyDescent="0.45">
      <c r="A18" t="s">
        <v>44</v>
      </c>
      <c r="B18" t="s">
        <v>2583</v>
      </c>
      <c r="C18" t="s">
        <v>4007</v>
      </c>
      <c r="D18" t="s">
        <v>2583</v>
      </c>
      <c r="E18" t="s">
        <v>4007</v>
      </c>
      <c r="F18" t="s">
        <v>5671</v>
      </c>
    </row>
    <row r="19" spans="1:6" x14ac:dyDescent="0.45">
      <c r="A19" t="s">
        <v>45</v>
      </c>
      <c r="B19" t="s">
        <v>2583</v>
      </c>
      <c r="C19" t="s">
        <v>4001</v>
      </c>
      <c r="D19" t="s">
        <v>2583</v>
      </c>
      <c r="E19" t="s">
        <v>4001</v>
      </c>
      <c r="F19" t="s">
        <v>5672</v>
      </c>
    </row>
    <row r="20" spans="1:6" x14ac:dyDescent="0.45">
      <c r="A20" t="s">
        <v>46</v>
      </c>
      <c r="B20" t="s">
        <v>2583</v>
      </c>
      <c r="C20" t="s">
        <v>3998</v>
      </c>
      <c r="D20" t="s">
        <v>2583</v>
      </c>
      <c r="E20" t="s">
        <v>3998</v>
      </c>
      <c r="F20" t="s">
        <v>5671</v>
      </c>
    </row>
    <row r="21" spans="1:6" x14ac:dyDescent="0.45">
      <c r="A21" t="s">
        <v>47</v>
      </c>
      <c r="B21" t="s">
        <v>2583</v>
      </c>
      <c r="C21" t="s">
        <v>4010</v>
      </c>
      <c r="D21" t="s">
        <v>2583</v>
      </c>
      <c r="E21" t="s">
        <v>4010</v>
      </c>
      <c r="F21" t="s">
        <v>5672</v>
      </c>
    </row>
    <row r="22" spans="1:6" x14ac:dyDescent="0.45">
      <c r="A22" t="s">
        <v>48</v>
      </c>
      <c r="B22" t="s">
        <v>2584</v>
      </c>
      <c r="C22" t="s">
        <v>4011</v>
      </c>
      <c r="D22" t="s">
        <v>2584</v>
      </c>
      <c r="E22" t="s">
        <v>4011</v>
      </c>
      <c r="F22" t="s">
        <v>5673</v>
      </c>
    </row>
    <row r="23" spans="1:6" x14ac:dyDescent="0.45">
      <c r="A23" t="s">
        <v>50</v>
      </c>
      <c r="B23" t="s">
        <v>2584</v>
      </c>
      <c r="C23" t="s">
        <v>4013</v>
      </c>
      <c r="D23" t="s">
        <v>2584</v>
      </c>
      <c r="E23" t="s">
        <v>4013</v>
      </c>
      <c r="F23" t="s">
        <v>5674</v>
      </c>
    </row>
    <row r="24" spans="1:6" x14ac:dyDescent="0.45">
      <c r="A24" t="s">
        <v>52</v>
      </c>
      <c r="B24" t="s">
        <v>2585</v>
      </c>
      <c r="C24" t="s">
        <v>4015</v>
      </c>
      <c r="D24" t="s">
        <v>2585</v>
      </c>
      <c r="E24" t="s">
        <v>4015</v>
      </c>
      <c r="F24" t="s">
        <v>5675</v>
      </c>
    </row>
    <row r="25" spans="1:6" x14ac:dyDescent="0.45">
      <c r="A25" t="s">
        <v>53</v>
      </c>
      <c r="B25" t="s">
        <v>2585</v>
      </c>
      <c r="C25" t="s">
        <v>4016</v>
      </c>
      <c r="D25" t="s">
        <v>2585</v>
      </c>
      <c r="E25" t="s">
        <v>4016</v>
      </c>
      <c r="F25" t="s">
        <v>5675</v>
      </c>
    </row>
    <row r="26" spans="1:6" x14ac:dyDescent="0.45">
      <c r="A26" t="s">
        <v>55</v>
      </c>
      <c r="B26" t="s">
        <v>2586</v>
      </c>
      <c r="C26" t="s">
        <v>4018</v>
      </c>
      <c r="D26" t="s">
        <v>2586</v>
      </c>
      <c r="E26" t="s">
        <v>4018</v>
      </c>
      <c r="F26" t="s">
        <v>5676</v>
      </c>
    </row>
    <row r="27" spans="1:6" x14ac:dyDescent="0.45">
      <c r="A27" t="s">
        <v>56</v>
      </c>
      <c r="B27" t="s">
        <v>2586</v>
      </c>
      <c r="C27" t="s">
        <v>4019</v>
      </c>
      <c r="D27" t="s">
        <v>2586</v>
      </c>
      <c r="E27" t="s">
        <v>4019</v>
      </c>
      <c r="F27" t="s">
        <v>5677</v>
      </c>
    </row>
    <row r="28" spans="1:6" x14ac:dyDescent="0.45">
      <c r="A28" t="s">
        <v>58</v>
      </c>
      <c r="B28" t="s">
        <v>2587</v>
      </c>
      <c r="C28" t="s">
        <v>4018</v>
      </c>
      <c r="D28" t="s">
        <v>2587</v>
      </c>
      <c r="E28" t="s">
        <v>4018</v>
      </c>
      <c r="F28" t="s">
        <v>5678</v>
      </c>
    </row>
    <row r="29" spans="1:6" x14ac:dyDescent="0.45">
      <c r="A29" t="s">
        <v>59</v>
      </c>
      <c r="B29" t="s">
        <v>2587</v>
      </c>
      <c r="C29" t="s">
        <v>4020</v>
      </c>
      <c r="D29" t="s">
        <v>2587</v>
      </c>
      <c r="E29" t="s">
        <v>4020</v>
      </c>
      <c r="F29" t="s">
        <v>5679</v>
      </c>
    </row>
    <row r="30" spans="1:6" x14ac:dyDescent="0.45">
      <c r="A30" t="s">
        <v>60</v>
      </c>
      <c r="B30" t="s">
        <v>2587</v>
      </c>
      <c r="C30" t="s">
        <v>4021</v>
      </c>
      <c r="D30" t="s">
        <v>2587</v>
      </c>
      <c r="E30" t="s">
        <v>4021</v>
      </c>
      <c r="F30" t="s">
        <v>5680</v>
      </c>
    </row>
    <row r="31" spans="1:6" x14ac:dyDescent="0.45">
      <c r="A31" t="s">
        <v>61</v>
      </c>
      <c r="B31" t="s">
        <v>2587</v>
      </c>
      <c r="C31" t="s">
        <v>4022</v>
      </c>
      <c r="D31" t="s">
        <v>2587</v>
      </c>
      <c r="E31" t="s">
        <v>4022</v>
      </c>
      <c r="F31" t="s">
        <v>5678</v>
      </c>
    </row>
    <row r="32" spans="1:6" x14ac:dyDescent="0.45">
      <c r="A32" t="s">
        <v>64</v>
      </c>
      <c r="B32" t="s">
        <v>2588</v>
      </c>
      <c r="C32" t="s">
        <v>4025</v>
      </c>
      <c r="D32" t="s">
        <v>2588</v>
      </c>
      <c r="E32" t="s">
        <v>4025</v>
      </c>
      <c r="F32" t="s">
        <v>5681</v>
      </c>
    </row>
    <row r="33" spans="1:6" x14ac:dyDescent="0.45">
      <c r="A33" t="s">
        <v>65</v>
      </c>
      <c r="B33" t="s">
        <v>2589</v>
      </c>
      <c r="C33" t="s">
        <v>4026</v>
      </c>
      <c r="D33" t="s">
        <v>2589</v>
      </c>
      <c r="E33" t="s">
        <v>4026</v>
      </c>
      <c r="F33" t="s">
        <v>5682</v>
      </c>
    </row>
    <row r="34" spans="1:6" x14ac:dyDescent="0.45">
      <c r="A34" t="s">
        <v>66</v>
      </c>
      <c r="B34" t="s">
        <v>2589</v>
      </c>
      <c r="C34" t="s">
        <v>4027</v>
      </c>
      <c r="D34" t="s">
        <v>2589</v>
      </c>
      <c r="E34" t="s">
        <v>4027</v>
      </c>
      <c r="F34" t="s">
        <v>5682</v>
      </c>
    </row>
    <row r="35" spans="1:6" x14ac:dyDescent="0.45">
      <c r="A35" t="s">
        <v>69</v>
      </c>
      <c r="B35" t="s">
        <v>2590</v>
      </c>
      <c r="C35" t="s">
        <v>4030</v>
      </c>
      <c r="D35" t="s">
        <v>2590</v>
      </c>
      <c r="E35" t="s">
        <v>4030</v>
      </c>
      <c r="F35" t="s">
        <v>5683</v>
      </c>
    </row>
    <row r="36" spans="1:6" x14ac:dyDescent="0.45">
      <c r="A36" t="s">
        <v>70</v>
      </c>
      <c r="B36" t="s">
        <v>2590</v>
      </c>
      <c r="C36" t="s">
        <v>3993</v>
      </c>
      <c r="D36" t="s">
        <v>2590</v>
      </c>
      <c r="E36" t="s">
        <v>3993</v>
      </c>
      <c r="F36" t="s">
        <v>5684</v>
      </c>
    </row>
    <row r="37" spans="1:6" x14ac:dyDescent="0.45">
      <c r="A37" t="s">
        <v>71</v>
      </c>
      <c r="B37" t="s">
        <v>2590</v>
      </c>
      <c r="C37" t="s">
        <v>4031</v>
      </c>
      <c r="D37" t="s">
        <v>2590</v>
      </c>
      <c r="E37" t="s">
        <v>4031</v>
      </c>
      <c r="F37" t="s">
        <v>5685</v>
      </c>
    </row>
    <row r="38" spans="1:6" x14ac:dyDescent="0.45">
      <c r="A38" t="s">
        <v>72</v>
      </c>
      <c r="B38" t="s">
        <v>2590</v>
      </c>
      <c r="C38" t="s">
        <v>4032</v>
      </c>
      <c r="D38" t="s">
        <v>2590</v>
      </c>
      <c r="E38" t="s">
        <v>4032</v>
      </c>
      <c r="F38" t="s">
        <v>5686</v>
      </c>
    </row>
    <row r="39" spans="1:6" x14ac:dyDescent="0.45">
      <c r="A39" t="s">
        <v>79</v>
      </c>
      <c r="B39" t="s">
        <v>2596</v>
      </c>
      <c r="C39" t="s">
        <v>4037</v>
      </c>
      <c r="D39" t="s">
        <v>2596</v>
      </c>
      <c r="E39" t="s">
        <v>4037</v>
      </c>
      <c r="F39" t="s">
        <v>5687</v>
      </c>
    </row>
    <row r="40" spans="1:6" x14ac:dyDescent="0.45">
      <c r="A40" t="s">
        <v>83</v>
      </c>
      <c r="B40" t="s">
        <v>2597</v>
      </c>
      <c r="C40" t="s">
        <v>4039</v>
      </c>
      <c r="D40" t="s">
        <v>2597</v>
      </c>
      <c r="E40" t="s">
        <v>4039</v>
      </c>
      <c r="F40" t="s">
        <v>5688</v>
      </c>
    </row>
    <row r="41" spans="1:6" x14ac:dyDescent="0.45">
      <c r="A41" t="s">
        <v>84</v>
      </c>
      <c r="B41" t="s">
        <v>2597</v>
      </c>
      <c r="C41" t="s">
        <v>4040</v>
      </c>
      <c r="D41" t="s">
        <v>2597</v>
      </c>
      <c r="E41" t="s">
        <v>4040</v>
      </c>
      <c r="F41" t="s">
        <v>5689</v>
      </c>
    </row>
    <row r="42" spans="1:6" x14ac:dyDescent="0.45">
      <c r="A42" t="s">
        <v>85</v>
      </c>
      <c r="B42" t="s">
        <v>2598</v>
      </c>
      <c r="C42" t="s">
        <v>4039</v>
      </c>
      <c r="D42" t="s">
        <v>2598</v>
      </c>
      <c r="E42" t="s">
        <v>4039</v>
      </c>
      <c r="F42" t="s">
        <v>5690</v>
      </c>
    </row>
    <row r="43" spans="1:6" x14ac:dyDescent="0.45">
      <c r="A43" t="s">
        <v>97</v>
      </c>
      <c r="B43" t="s">
        <v>2604</v>
      </c>
      <c r="C43" t="s">
        <v>4042</v>
      </c>
      <c r="D43" t="s">
        <v>2604</v>
      </c>
      <c r="E43" t="s">
        <v>4042</v>
      </c>
      <c r="F43" t="s">
        <v>5691</v>
      </c>
    </row>
    <row r="44" spans="1:6" x14ac:dyDescent="0.45">
      <c r="A44" t="s">
        <v>100</v>
      </c>
      <c r="B44" t="s">
        <v>2605</v>
      </c>
      <c r="C44" t="s">
        <v>4045</v>
      </c>
      <c r="D44" t="s">
        <v>2605</v>
      </c>
      <c r="E44" t="s">
        <v>4045</v>
      </c>
      <c r="F44" t="s">
        <v>5692</v>
      </c>
    </row>
    <row r="45" spans="1:6" x14ac:dyDescent="0.45">
      <c r="A45" t="s">
        <v>104</v>
      </c>
      <c r="B45" t="s">
        <v>2606</v>
      </c>
      <c r="C45" t="s">
        <v>4048</v>
      </c>
      <c r="D45" t="s">
        <v>2606</v>
      </c>
      <c r="E45" t="s">
        <v>4048</v>
      </c>
      <c r="F45" t="s">
        <v>5693</v>
      </c>
    </row>
    <row r="46" spans="1:6" x14ac:dyDescent="0.45">
      <c r="A46" t="s">
        <v>114</v>
      </c>
      <c r="B46" t="s">
        <v>2609</v>
      </c>
      <c r="C46" t="s">
        <v>4048</v>
      </c>
      <c r="D46" t="s">
        <v>2609</v>
      </c>
      <c r="E46" t="s">
        <v>4048</v>
      </c>
      <c r="F46" t="s">
        <v>5693</v>
      </c>
    </row>
    <row r="47" spans="1:6" x14ac:dyDescent="0.45">
      <c r="A47" t="s">
        <v>117</v>
      </c>
      <c r="B47" t="s">
        <v>2609</v>
      </c>
      <c r="C47" t="s">
        <v>4057</v>
      </c>
      <c r="D47" t="s">
        <v>2609</v>
      </c>
      <c r="E47" t="s">
        <v>4057</v>
      </c>
      <c r="F47" t="s">
        <v>5694</v>
      </c>
    </row>
    <row r="48" spans="1:6" x14ac:dyDescent="0.45">
      <c r="A48" t="s">
        <v>118</v>
      </c>
      <c r="B48" t="s">
        <v>2609</v>
      </c>
      <c r="C48" t="s">
        <v>4050</v>
      </c>
      <c r="D48" t="s">
        <v>2609</v>
      </c>
      <c r="E48" t="s">
        <v>4050</v>
      </c>
      <c r="F48" t="s">
        <v>5695</v>
      </c>
    </row>
    <row r="49" spans="1:6" x14ac:dyDescent="0.45">
      <c r="A49" t="s">
        <v>120</v>
      </c>
      <c r="B49" t="s">
        <v>2609</v>
      </c>
      <c r="C49" t="s">
        <v>4059</v>
      </c>
      <c r="D49" t="s">
        <v>2609</v>
      </c>
      <c r="E49" t="s">
        <v>4059</v>
      </c>
      <c r="F49" t="s">
        <v>5696</v>
      </c>
    </row>
    <row r="50" spans="1:6" x14ac:dyDescent="0.45">
      <c r="A50" t="s">
        <v>121</v>
      </c>
      <c r="B50" t="s">
        <v>2609</v>
      </c>
      <c r="C50" t="s">
        <v>4060</v>
      </c>
      <c r="D50" t="s">
        <v>2609</v>
      </c>
      <c r="E50" t="s">
        <v>4060</v>
      </c>
      <c r="F50" t="s">
        <v>5697</v>
      </c>
    </row>
    <row r="51" spans="1:6" x14ac:dyDescent="0.45">
      <c r="A51" t="s">
        <v>133</v>
      </c>
      <c r="B51" t="s">
        <v>2612</v>
      </c>
      <c r="C51" t="s">
        <v>4038</v>
      </c>
      <c r="D51" t="s">
        <v>2612</v>
      </c>
      <c r="E51" t="s">
        <v>4038</v>
      </c>
      <c r="F51" t="s">
        <v>5698</v>
      </c>
    </row>
    <row r="52" spans="1:6" x14ac:dyDescent="0.45">
      <c r="A52" t="s">
        <v>139</v>
      </c>
      <c r="B52" t="s">
        <v>2614</v>
      </c>
      <c r="C52" t="s">
        <v>4072</v>
      </c>
      <c r="D52" t="s">
        <v>2614</v>
      </c>
      <c r="E52" t="s">
        <v>4072</v>
      </c>
      <c r="F52" t="s">
        <v>5424</v>
      </c>
    </row>
    <row r="53" spans="1:6" x14ac:dyDescent="0.45">
      <c r="A53" t="s">
        <v>140</v>
      </c>
      <c r="B53" t="s">
        <v>2614</v>
      </c>
      <c r="C53" t="s">
        <v>4073</v>
      </c>
      <c r="D53" t="s">
        <v>2614</v>
      </c>
      <c r="E53" t="s">
        <v>4073</v>
      </c>
      <c r="F53" t="s">
        <v>5424</v>
      </c>
    </row>
    <row r="54" spans="1:6" x14ac:dyDescent="0.45">
      <c r="A54" t="s">
        <v>141</v>
      </c>
      <c r="B54" t="s">
        <v>2615</v>
      </c>
      <c r="C54" t="s">
        <v>4074</v>
      </c>
      <c r="D54" t="s">
        <v>2615</v>
      </c>
      <c r="E54" t="s">
        <v>4074</v>
      </c>
      <c r="F54" t="s">
        <v>5699</v>
      </c>
    </row>
    <row r="55" spans="1:6" x14ac:dyDescent="0.45">
      <c r="A55" t="s">
        <v>143</v>
      </c>
      <c r="B55" t="s">
        <v>2615</v>
      </c>
      <c r="C55" t="s">
        <v>4076</v>
      </c>
      <c r="D55" t="s">
        <v>2615</v>
      </c>
      <c r="E55" t="s">
        <v>4076</v>
      </c>
      <c r="F55" t="s">
        <v>5700</v>
      </c>
    </row>
    <row r="56" spans="1:6" x14ac:dyDescent="0.45">
      <c r="A56" t="s">
        <v>148</v>
      </c>
      <c r="B56" t="s">
        <v>2615</v>
      </c>
      <c r="C56" t="s">
        <v>4078</v>
      </c>
      <c r="D56" t="s">
        <v>2615</v>
      </c>
      <c r="E56" t="s">
        <v>4078</v>
      </c>
      <c r="F56" t="s">
        <v>5700</v>
      </c>
    </row>
    <row r="57" spans="1:6" x14ac:dyDescent="0.45">
      <c r="A57" t="s">
        <v>149</v>
      </c>
      <c r="B57" t="s">
        <v>2616</v>
      </c>
      <c r="C57" t="s">
        <v>4079</v>
      </c>
      <c r="D57" t="s">
        <v>2616</v>
      </c>
      <c r="E57" t="s">
        <v>4079</v>
      </c>
      <c r="F57" t="s">
        <v>5701</v>
      </c>
    </row>
    <row r="58" spans="1:6" x14ac:dyDescent="0.45">
      <c r="A58" t="s">
        <v>150</v>
      </c>
      <c r="B58" t="s">
        <v>2616</v>
      </c>
      <c r="C58" t="s">
        <v>4080</v>
      </c>
      <c r="D58" t="s">
        <v>2616</v>
      </c>
      <c r="E58" t="s">
        <v>4080</v>
      </c>
      <c r="F58" t="s">
        <v>5702</v>
      </c>
    </row>
    <row r="59" spans="1:6" x14ac:dyDescent="0.45">
      <c r="A59" t="s">
        <v>151</v>
      </c>
      <c r="B59" t="s">
        <v>2616</v>
      </c>
      <c r="C59" t="s">
        <v>4081</v>
      </c>
      <c r="D59" t="s">
        <v>2616</v>
      </c>
      <c r="E59" t="s">
        <v>4081</v>
      </c>
      <c r="F59" t="s">
        <v>5703</v>
      </c>
    </row>
    <row r="60" spans="1:6" x14ac:dyDescent="0.45">
      <c r="A60" t="s">
        <v>174</v>
      </c>
      <c r="B60" t="s">
        <v>2620</v>
      </c>
      <c r="C60" t="s">
        <v>4101</v>
      </c>
      <c r="D60" t="s">
        <v>2620</v>
      </c>
      <c r="E60" t="s">
        <v>4101</v>
      </c>
      <c r="F60" t="s">
        <v>5704</v>
      </c>
    </row>
    <row r="61" spans="1:6" x14ac:dyDescent="0.45">
      <c r="A61" t="s">
        <v>175</v>
      </c>
      <c r="B61" t="s">
        <v>2620</v>
      </c>
      <c r="C61" t="s">
        <v>4102</v>
      </c>
      <c r="D61" t="s">
        <v>2620</v>
      </c>
      <c r="E61" t="s">
        <v>4102</v>
      </c>
      <c r="F61" t="s">
        <v>5704</v>
      </c>
    </row>
    <row r="62" spans="1:6" x14ac:dyDescent="0.45">
      <c r="A62" t="s">
        <v>182</v>
      </c>
      <c r="B62" t="s">
        <v>2622</v>
      </c>
      <c r="C62" t="s">
        <v>4107</v>
      </c>
      <c r="D62" t="s">
        <v>2622</v>
      </c>
      <c r="E62" t="s">
        <v>4107</v>
      </c>
      <c r="F62" t="s">
        <v>5426</v>
      </c>
    </row>
    <row r="63" spans="1:6" x14ac:dyDescent="0.45">
      <c r="A63" t="s">
        <v>184</v>
      </c>
      <c r="B63" t="s">
        <v>2622</v>
      </c>
      <c r="C63" t="s">
        <v>4109</v>
      </c>
      <c r="D63" t="s">
        <v>2622</v>
      </c>
      <c r="E63" t="s">
        <v>4109</v>
      </c>
      <c r="F63" t="s">
        <v>5705</v>
      </c>
    </row>
    <row r="64" spans="1:6" x14ac:dyDescent="0.45">
      <c r="A64" t="s">
        <v>185</v>
      </c>
      <c r="B64" t="s">
        <v>2622</v>
      </c>
      <c r="C64" t="s">
        <v>4110</v>
      </c>
      <c r="D64" t="s">
        <v>2622</v>
      </c>
      <c r="E64" t="s">
        <v>4110</v>
      </c>
      <c r="F64" t="s">
        <v>5426</v>
      </c>
    </row>
    <row r="65" spans="1:6" x14ac:dyDescent="0.45">
      <c r="A65" t="s">
        <v>187</v>
      </c>
      <c r="B65" t="s">
        <v>2622</v>
      </c>
      <c r="C65" t="s">
        <v>4112</v>
      </c>
      <c r="D65" t="s">
        <v>2622</v>
      </c>
      <c r="E65" t="s">
        <v>4112</v>
      </c>
      <c r="F65" t="s">
        <v>5426</v>
      </c>
    </row>
    <row r="66" spans="1:6" x14ac:dyDescent="0.45">
      <c r="A66" t="s">
        <v>193</v>
      </c>
      <c r="B66" t="s">
        <v>2623</v>
      </c>
      <c r="C66" t="s">
        <v>4111</v>
      </c>
      <c r="D66" t="s">
        <v>2623</v>
      </c>
      <c r="E66" t="s">
        <v>4111</v>
      </c>
      <c r="F66" t="s">
        <v>5706</v>
      </c>
    </row>
    <row r="67" spans="1:6" x14ac:dyDescent="0.45">
      <c r="A67" t="s">
        <v>194</v>
      </c>
      <c r="B67" t="s">
        <v>2623</v>
      </c>
      <c r="C67" t="s">
        <v>4112</v>
      </c>
      <c r="D67" t="s">
        <v>2623</v>
      </c>
      <c r="E67" t="s">
        <v>4112</v>
      </c>
      <c r="F67" t="s">
        <v>5707</v>
      </c>
    </row>
    <row r="68" spans="1:6" x14ac:dyDescent="0.45">
      <c r="A68" t="s">
        <v>198</v>
      </c>
      <c r="B68" t="s">
        <v>2624</v>
      </c>
      <c r="C68" t="s">
        <v>4110</v>
      </c>
      <c r="D68" t="s">
        <v>2624</v>
      </c>
      <c r="E68" t="s">
        <v>4110</v>
      </c>
      <c r="F68" t="s">
        <v>5708</v>
      </c>
    </row>
    <row r="69" spans="1:6" x14ac:dyDescent="0.45">
      <c r="A69" t="s">
        <v>199</v>
      </c>
      <c r="B69" t="s">
        <v>2624</v>
      </c>
      <c r="C69" t="s">
        <v>4111</v>
      </c>
      <c r="D69" t="s">
        <v>2624</v>
      </c>
      <c r="E69" t="s">
        <v>4111</v>
      </c>
      <c r="F69" t="s">
        <v>5708</v>
      </c>
    </row>
    <row r="70" spans="1:6" x14ac:dyDescent="0.45">
      <c r="A70" t="s">
        <v>200</v>
      </c>
      <c r="B70" t="s">
        <v>2624</v>
      </c>
      <c r="C70" t="s">
        <v>4112</v>
      </c>
      <c r="D70" t="s">
        <v>2624</v>
      </c>
      <c r="E70" t="s">
        <v>4112</v>
      </c>
      <c r="F70" t="s">
        <v>5709</v>
      </c>
    </row>
    <row r="71" spans="1:6" x14ac:dyDescent="0.45">
      <c r="A71" t="s">
        <v>212</v>
      </c>
      <c r="B71" t="s">
        <v>2626</v>
      </c>
      <c r="C71" t="s">
        <v>4110</v>
      </c>
      <c r="D71" t="s">
        <v>2626</v>
      </c>
      <c r="E71" t="s">
        <v>4110</v>
      </c>
      <c r="F71" t="s">
        <v>5710</v>
      </c>
    </row>
    <row r="72" spans="1:6" x14ac:dyDescent="0.45">
      <c r="A72" t="s">
        <v>213</v>
      </c>
      <c r="B72" t="s">
        <v>2626</v>
      </c>
      <c r="C72" t="s">
        <v>4111</v>
      </c>
      <c r="D72" t="s">
        <v>2626</v>
      </c>
      <c r="E72" t="s">
        <v>4111</v>
      </c>
      <c r="F72" t="s">
        <v>5710</v>
      </c>
    </row>
    <row r="73" spans="1:6" x14ac:dyDescent="0.45">
      <c r="A73" t="s">
        <v>214</v>
      </c>
      <c r="B73" t="s">
        <v>2626</v>
      </c>
      <c r="C73" t="s">
        <v>4112</v>
      </c>
      <c r="D73" t="s">
        <v>2626</v>
      </c>
      <c r="E73" t="s">
        <v>4112</v>
      </c>
      <c r="F73" t="s">
        <v>5711</v>
      </c>
    </row>
    <row r="74" spans="1:6" x14ac:dyDescent="0.45">
      <c r="A74" t="s">
        <v>223</v>
      </c>
      <c r="B74" t="s">
        <v>2628</v>
      </c>
      <c r="C74" t="s">
        <v>4036</v>
      </c>
      <c r="D74" t="s">
        <v>2628</v>
      </c>
      <c r="E74" t="s">
        <v>4036</v>
      </c>
      <c r="F74" t="s">
        <v>5712</v>
      </c>
    </row>
    <row r="75" spans="1:6" x14ac:dyDescent="0.45">
      <c r="A75" t="s">
        <v>226</v>
      </c>
      <c r="B75" t="s">
        <v>2628</v>
      </c>
      <c r="C75" t="s">
        <v>4110</v>
      </c>
      <c r="D75" t="s">
        <v>2628</v>
      </c>
      <c r="E75" t="s">
        <v>4110</v>
      </c>
      <c r="F75" t="s">
        <v>5712</v>
      </c>
    </row>
    <row r="76" spans="1:6" x14ac:dyDescent="0.45">
      <c r="A76" t="s">
        <v>229</v>
      </c>
      <c r="B76" t="s">
        <v>2629</v>
      </c>
      <c r="C76" t="s">
        <v>4036</v>
      </c>
      <c r="D76" t="s">
        <v>2629</v>
      </c>
      <c r="E76" t="s">
        <v>4036</v>
      </c>
      <c r="F76" t="s">
        <v>5712</v>
      </c>
    </row>
    <row r="77" spans="1:6" x14ac:dyDescent="0.45">
      <c r="A77" t="s">
        <v>230</v>
      </c>
      <c r="B77" t="s">
        <v>2629</v>
      </c>
      <c r="C77" t="s">
        <v>4107</v>
      </c>
      <c r="D77" t="s">
        <v>2629</v>
      </c>
      <c r="E77" t="s">
        <v>4107</v>
      </c>
      <c r="F77" t="s">
        <v>5713</v>
      </c>
    </row>
    <row r="78" spans="1:6" x14ac:dyDescent="0.45">
      <c r="A78" t="s">
        <v>232</v>
      </c>
      <c r="B78" t="s">
        <v>2629</v>
      </c>
      <c r="C78" t="s">
        <v>4110</v>
      </c>
      <c r="D78" t="s">
        <v>2629</v>
      </c>
      <c r="E78" t="s">
        <v>4110</v>
      </c>
      <c r="F78" t="s">
        <v>5712</v>
      </c>
    </row>
    <row r="79" spans="1:6" x14ac:dyDescent="0.45">
      <c r="A79" t="s">
        <v>233</v>
      </c>
      <c r="B79" t="s">
        <v>2629</v>
      </c>
      <c r="C79" t="s">
        <v>4111</v>
      </c>
      <c r="D79" t="s">
        <v>2629</v>
      </c>
      <c r="E79" t="s">
        <v>4111</v>
      </c>
      <c r="F79" t="s">
        <v>5714</v>
      </c>
    </row>
    <row r="80" spans="1:6" x14ac:dyDescent="0.45">
      <c r="A80" t="s">
        <v>243</v>
      </c>
      <c r="B80" t="s">
        <v>2632</v>
      </c>
      <c r="C80" t="s">
        <v>4038</v>
      </c>
      <c r="D80" t="s">
        <v>2632</v>
      </c>
      <c r="E80" t="s">
        <v>4038</v>
      </c>
      <c r="F80" t="s">
        <v>5715</v>
      </c>
    </row>
    <row r="81" spans="1:6" x14ac:dyDescent="0.45">
      <c r="A81" t="s">
        <v>246</v>
      </c>
      <c r="B81" t="s">
        <v>2632</v>
      </c>
      <c r="C81" t="s">
        <v>4003</v>
      </c>
      <c r="D81" t="s">
        <v>2632</v>
      </c>
      <c r="E81" t="s">
        <v>4003</v>
      </c>
      <c r="F81" t="s">
        <v>5716</v>
      </c>
    </row>
    <row r="82" spans="1:6" x14ac:dyDescent="0.45">
      <c r="A82" t="s">
        <v>261</v>
      </c>
      <c r="B82" t="s">
        <v>2641</v>
      </c>
      <c r="C82" t="s">
        <v>4126</v>
      </c>
      <c r="D82" t="s">
        <v>2641</v>
      </c>
      <c r="E82" t="s">
        <v>4126</v>
      </c>
      <c r="F82" t="s">
        <v>5717</v>
      </c>
    </row>
    <row r="83" spans="1:6" x14ac:dyDescent="0.45">
      <c r="A83" t="s">
        <v>269</v>
      </c>
      <c r="B83" t="s">
        <v>2641</v>
      </c>
      <c r="C83" t="s">
        <v>4132</v>
      </c>
      <c r="D83" t="s">
        <v>2641</v>
      </c>
      <c r="E83" t="s">
        <v>4132</v>
      </c>
      <c r="F83" t="s">
        <v>5718</v>
      </c>
    </row>
    <row r="84" spans="1:6" x14ac:dyDescent="0.45">
      <c r="A84" t="s">
        <v>270</v>
      </c>
      <c r="B84" t="s">
        <v>2641</v>
      </c>
      <c r="C84" t="s">
        <v>4047</v>
      </c>
      <c r="D84" t="s">
        <v>2641</v>
      </c>
      <c r="E84" t="s">
        <v>4047</v>
      </c>
      <c r="F84" t="s">
        <v>5718</v>
      </c>
    </row>
    <row r="85" spans="1:6" x14ac:dyDescent="0.45">
      <c r="A85" t="s">
        <v>271</v>
      </c>
      <c r="B85" t="s">
        <v>2641</v>
      </c>
      <c r="C85" t="s">
        <v>3990</v>
      </c>
      <c r="D85" t="s">
        <v>2641</v>
      </c>
      <c r="E85" t="s">
        <v>3990</v>
      </c>
      <c r="F85" t="s">
        <v>5719</v>
      </c>
    </row>
    <row r="86" spans="1:6" x14ac:dyDescent="0.45">
      <c r="A86" t="s">
        <v>280</v>
      </c>
      <c r="B86" t="s">
        <v>2645</v>
      </c>
      <c r="C86" t="s">
        <v>4134</v>
      </c>
      <c r="D86" t="s">
        <v>2645</v>
      </c>
      <c r="E86" t="s">
        <v>4134</v>
      </c>
      <c r="F86" t="s">
        <v>5720</v>
      </c>
    </row>
    <row r="87" spans="1:6" x14ac:dyDescent="0.45">
      <c r="A87" t="s">
        <v>281</v>
      </c>
      <c r="B87" t="s">
        <v>2645</v>
      </c>
      <c r="C87" t="s">
        <v>4127</v>
      </c>
      <c r="D87" t="s">
        <v>2645</v>
      </c>
      <c r="E87" t="s">
        <v>4127</v>
      </c>
      <c r="F87" t="s">
        <v>5721</v>
      </c>
    </row>
    <row r="88" spans="1:6" x14ac:dyDescent="0.45">
      <c r="A88" t="s">
        <v>284</v>
      </c>
      <c r="B88" t="s">
        <v>2648</v>
      </c>
      <c r="C88" t="s">
        <v>4017</v>
      </c>
      <c r="D88" t="s">
        <v>2648</v>
      </c>
      <c r="E88" t="s">
        <v>4017</v>
      </c>
      <c r="F88" t="s">
        <v>5722</v>
      </c>
    </row>
    <row r="89" spans="1:6" x14ac:dyDescent="0.45">
      <c r="A89" t="s">
        <v>285</v>
      </c>
      <c r="B89" t="s">
        <v>2648</v>
      </c>
      <c r="C89" t="s">
        <v>4018</v>
      </c>
      <c r="D89" t="s">
        <v>2648</v>
      </c>
      <c r="E89" t="s">
        <v>4018</v>
      </c>
      <c r="F89" t="s">
        <v>5678</v>
      </c>
    </row>
    <row r="90" spans="1:6" x14ac:dyDescent="0.45">
      <c r="A90" t="s">
        <v>286</v>
      </c>
      <c r="B90" t="s">
        <v>2648</v>
      </c>
      <c r="C90" t="s">
        <v>4019</v>
      </c>
      <c r="D90" t="s">
        <v>2648</v>
      </c>
      <c r="E90" t="s">
        <v>4019</v>
      </c>
      <c r="F90" t="s">
        <v>5678</v>
      </c>
    </row>
    <row r="91" spans="1:6" x14ac:dyDescent="0.45">
      <c r="A91" t="s">
        <v>289</v>
      </c>
      <c r="B91" t="s">
        <v>2649</v>
      </c>
      <c r="C91" t="s">
        <v>4018</v>
      </c>
      <c r="D91" t="s">
        <v>2649</v>
      </c>
      <c r="E91" t="s">
        <v>4018</v>
      </c>
      <c r="F91" t="s">
        <v>5723</v>
      </c>
    </row>
    <row r="92" spans="1:6" x14ac:dyDescent="0.45">
      <c r="A92" t="s">
        <v>290</v>
      </c>
      <c r="B92" t="s">
        <v>2649</v>
      </c>
      <c r="C92" t="s">
        <v>4019</v>
      </c>
      <c r="D92" t="s">
        <v>2649</v>
      </c>
      <c r="E92" t="s">
        <v>4019</v>
      </c>
      <c r="F92" t="s">
        <v>5724</v>
      </c>
    </row>
    <row r="93" spans="1:6" x14ac:dyDescent="0.45">
      <c r="A93" t="s">
        <v>381</v>
      </c>
      <c r="B93" t="s">
        <v>2653</v>
      </c>
      <c r="C93" t="s">
        <v>4172</v>
      </c>
      <c r="D93" t="s">
        <v>2653</v>
      </c>
      <c r="E93" t="s">
        <v>4172</v>
      </c>
      <c r="F93" t="s">
        <v>5725</v>
      </c>
    </row>
    <row r="94" spans="1:6" x14ac:dyDescent="0.45">
      <c r="A94" t="s">
        <v>384</v>
      </c>
      <c r="B94" t="s">
        <v>2654</v>
      </c>
      <c r="C94" t="s">
        <v>4043</v>
      </c>
      <c r="D94" t="s">
        <v>2654</v>
      </c>
      <c r="E94" t="s">
        <v>4043</v>
      </c>
      <c r="F94" t="s">
        <v>5726</v>
      </c>
    </row>
    <row r="95" spans="1:6" x14ac:dyDescent="0.45">
      <c r="A95" t="s">
        <v>387</v>
      </c>
      <c r="B95" t="s">
        <v>2655</v>
      </c>
      <c r="C95" t="s">
        <v>4176</v>
      </c>
      <c r="D95" t="s">
        <v>2655</v>
      </c>
      <c r="E95" t="s">
        <v>4176</v>
      </c>
      <c r="F95" t="s">
        <v>5727</v>
      </c>
    </row>
    <row r="96" spans="1:6" x14ac:dyDescent="0.45">
      <c r="A96" t="s">
        <v>388</v>
      </c>
      <c r="B96" t="s">
        <v>2655</v>
      </c>
      <c r="C96" t="s">
        <v>4177</v>
      </c>
      <c r="D96" t="s">
        <v>2655</v>
      </c>
      <c r="E96" t="s">
        <v>4177</v>
      </c>
      <c r="F96" t="s">
        <v>5728</v>
      </c>
    </row>
    <row r="97" spans="1:6" x14ac:dyDescent="0.45">
      <c r="A97" t="s">
        <v>392</v>
      </c>
      <c r="B97" t="s">
        <v>2656</v>
      </c>
      <c r="C97" t="s">
        <v>4181</v>
      </c>
      <c r="D97" t="s">
        <v>2656</v>
      </c>
      <c r="E97" t="s">
        <v>4181</v>
      </c>
      <c r="F97" t="s">
        <v>5729</v>
      </c>
    </row>
    <row r="98" spans="1:6" x14ac:dyDescent="0.45">
      <c r="A98" t="s">
        <v>398</v>
      </c>
      <c r="B98" t="s">
        <v>2657</v>
      </c>
      <c r="C98" t="s">
        <v>4180</v>
      </c>
      <c r="D98" t="s">
        <v>2657</v>
      </c>
      <c r="E98" t="s">
        <v>4180</v>
      </c>
      <c r="F98" t="s">
        <v>5730</v>
      </c>
    </row>
    <row r="99" spans="1:6" x14ac:dyDescent="0.45">
      <c r="A99" t="s">
        <v>399</v>
      </c>
      <c r="B99" t="s">
        <v>2657</v>
      </c>
      <c r="C99" t="s">
        <v>4181</v>
      </c>
      <c r="D99" t="s">
        <v>2657</v>
      </c>
      <c r="E99" t="s">
        <v>4181</v>
      </c>
      <c r="F99" t="s">
        <v>5731</v>
      </c>
    </row>
    <row r="100" spans="1:6" x14ac:dyDescent="0.45">
      <c r="A100" t="s">
        <v>404</v>
      </c>
      <c r="B100" t="s">
        <v>2658</v>
      </c>
      <c r="C100" t="s">
        <v>4184</v>
      </c>
      <c r="D100" t="s">
        <v>2658</v>
      </c>
      <c r="E100" t="s">
        <v>4184</v>
      </c>
      <c r="F100" t="s">
        <v>5732</v>
      </c>
    </row>
    <row r="101" spans="1:6" x14ac:dyDescent="0.45">
      <c r="A101" t="s">
        <v>406</v>
      </c>
      <c r="B101" t="s">
        <v>2658</v>
      </c>
      <c r="C101" t="s">
        <v>4182</v>
      </c>
      <c r="D101" t="s">
        <v>2658</v>
      </c>
      <c r="E101" t="s">
        <v>4182</v>
      </c>
      <c r="F101" t="s">
        <v>5733</v>
      </c>
    </row>
    <row r="102" spans="1:6" x14ac:dyDescent="0.45">
      <c r="A102" t="s">
        <v>407</v>
      </c>
      <c r="B102" t="s">
        <v>2659</v>
      </c>
      <c r="C102" t="s">
        <v>4184</v>
      </c>
      <c r="D102" t="s">
        <v>2659</v>
      </c>
      <c r="E102" t="s">
        <v>4184</v>
      </c>
      <c r="F102" t="s">
        <v>5734</v>
      </c>
    </row>
    <row r="103" spans="1:6" x14ac:dyDescent="0.45">
      <c r="A103" t="s">
        <v>408</v>
      </c>
      <c r="B103" t="s">
        <v>2659</v>
      </c>
      <c r="C103" t="s">
        <v>4181</v>
      </c>
      <c r="D103" t="s">
        <v>2659</v>
      </c>
      <c r="E103" t="s">
        <v>4181</v>
      </c>
      <c r="F103" t="s">
        <v>5734</v>
      </c>
    </row>
    <row r="104" spans="1:6" x14ac:dyDescent="0.45">
      <c r="A104" t="s">
        <v>409</v>
      </c>
      <c r="B104" t="s">
        <v>2660</v>
      </c>
      <c r="C104" t="s">
        <v>4184</v>
      </c>
      <c r="D104" t="s">
        <v>2660</v>
      </c>
      <c r="E104" t="s">
        <v>4184</v>
      </c>
      <c r="F104" t="s">
        <v>5735</v>
      </c>
    </row>
    <row r="105" spans="1:6" x14ac:dyDescent="0.45">
      <c r="A105" t="s">
        <v>410</v>
      </c>
      <c r="B105" t="s">
        <v>2660</v>
      </c>
      <c r="C105" t="s">
        <v>4180</v>
      </c>
      <c r="D105" t="s">
        <v>2660</v>
      </c>
      <c r="E105" t="s">
        <v>4180</v>
      </c>
      <c r="F105" t="s">
        <v>5735</v>
      </c>
    </row>
    <row r="106" spans="1:6" x14ac:dyDescent="0.45">
      <c r="A106" t="s">
        <v>414</v>
      </c>
      <c r="B106" t="s">
        <v>2661</v>
      </c>
      <c r="C106" t="s">
        <v>4188</v>
      </c>
      <c r="D106" t="s">
        <v>2661</v>
      </c>
      <c r="E106" t="s">
        <v>4188</v>
      </c>
      <c r="F106" t="s">
        <v>5736</v>
      </c>
    </row>
    <row r="107" spans="1:6" x14ac:dyDescent="0.45">
      <c r="A107" t="s">
        <v>421</v>
      </c>
      <c r="B107" t="s">
        <v>2663</v>
      </c>
      <c r="C107" t="s">
        <v>4192</v>
      </c>
      <c r="D107" t="s">
        <v>2663</v>
      </c>
      <c r="E107" t="s">
        <v>4192</v>
      </c>
      <c r="F107" t="s">
        <v>5737</v>
      </c>
    </row>
    <row r="108" spans="1:6" x14ac:dyDescent="0.45">
      <c r="A108" t="s">
        <v>424</v>
      </c>
      <c r="B108" t="s">
        <v>2664</v>
      </c>
      <c r="C108" t="s">
        <v>4186</v>
      </c>
      <c r="D108" t="s">
        <v>2664</v>
      </c>
      <c r="E108" t="s">
        <v>4186</v>
      </c>
      <c r="F108" t="s">
        <v>5738</v>
      </c>
    </row>
    <row r="109" spans="1:6" x14ac:dyDescent="0.45">
      <c r="A109" t="s">
        <v>425</v>
      </c>
      <c r="B109" t="s">
        <v>2665</v>
      </c>
      <c r="C109" t="s">
        <v>4194</v>
      </c>
      <c r="D109" t="s">
        <v>2665</v>
      </c>
      <c r="E109" t="s">
        <v>4194</v>
      </c>
      <c r="F109" t="s">
        <v>5733</v>
      </c>
    </row>
    <row r="110" spans="1:6" x14ac:dyDescent="0.45">
      <c r="A110" t="s">
        <v>429</v>
      </c>
      <c r="B110" t="s">
        <v>2666</v>
      </c>
      <c r="C110" t="s">
        <v>4192</v>
      </c>
      <c r="D110" t="s">
        <v>2666</v>
      </c>
      <c r="E110" t="s">
        <v>4192</v>
      </c>
      <c r="F110" t="s">
        <v>5739</v>
      </c>
    </row>
    <row r="111" spans="1:6" x14ac:dyDescent="0.45">
      <c r="A111" t="s">
        <v>431</v>
      </c>
      <c r="B111" t="s">
        <v>2667</v>
      </c>
      <c r="C111" t="s">
        <v>4188</v>
      </c>
      <c r="D111" t="s">
        <v>2667</v>
      </c>
      <c r="E111" t="s">
        <v>4188</v>
      </c>
      <c r="F111" t="s">
        <v>5740</v>
      </c>
    </row>
    <row r="112" spans="1:6" x14ac:dyDescent="0.45">
      <c r="A112" t="s">
        <v>432</v>
      </c>
      <c r="B112" t="s">
        <v>2668</v>
      </c>
      <c r="C112" t="s">
        <v>4184</v>
      </c>
      <c r="D112" t="s">
        <v>2668</v>
      </c>
      <c r="E112" t="s">
        <v>4184</v>
      </c>
      <c r="F112" t="s">
        <v>5741</v>
      </c>
    </row>
    <row r="113" spans="1:6" x14ac:dyDescent="0.45">
      <c r="A113" t="s">
        <v>434</v>
      </c>
      <c r="B113" t="s">
        <v>2669</v>
      </c>
      <c r="C113" t="s">
        <v>4181</v>
      </c>
      <c r="D113" t="s">
        <v>2669</v>
      </c>
      <c r="E113" t="s">
        <v>4181</v>
      </c>
      <c r="F113" t="s">
        <v>5742</v>
      </c>
    </row>
    <row r="114" spans="1:6" x14ac:dyDescent="0.45">
      <c r="A114" t="s">
        <v>438</v>
      </c>
      <c r="B114" t="s">
        <v>2670</v>
      </c>
      <c r="C114" t="s">
        <v>4185</v>
      </c>
      <c r="D114" t="s">
        <v>2670</v>
      </c>
      <c r="E114" t="s">
        <v>4185</v>
      </c>
      <c r="F114" t="s">
        <v>5743</v>
      </c>
    </row>
    <row r="115" spans="1:6" x14ac:dyDescent="0.45">
      <c r="A115" t="s">
        <v>441</v>
      </c>
      <c r="B115" t="s">
        <v>2671</v>
      </c>
      <c r="C115" t="s">
        <v>4181</v>
      </c>
      <c r="D115" t="s">
        <v>2671</v>
      </c>
      <c r="E115" t="s">
        <v>4181</v>
      </c>
      <c r="F115" t="s">
        <v>5742</v>
      </c>
    </row>
    <row r="116" spans="1:6" x14ac:dyDescent="0.45">
      <c r="A116" t="s">
        <v>443</v>
      </c>
      <c r="B116" t="s">
        <v>2672</v>
      </c>
      <c r="C116" t="s">
        <v>4191</v>
      </c>
      <c r="D116" t="s">
        <v>2672</v>
      </c>
      <c r="E116" t="s">
        <v>4191</v>
      </c>
      <c r="F116" t="s">
        <v>5744</v>
      </c>
    </row>
    <row r="117" spans="1:6" x14ac:dyDescent="0.45">
      <c r="A117" t="s">
        <v>445</v>
      </c>
      <c r="B117" t="s">
        <v>2673</v>
      </c>
      <c r="C117" t="s">
        <v>4191</v>
      </c>
      <c r="D117" t="s">
        <v>2673</v>
      </c>
      <c r="E117" t="s">
        <v>4191</v>
      </c>
      <c r="F117" t="s">
        <v>5745</v>
      </c>
    </row>
    <row r="118" spans="1:6" x14ac:dyDescent="0.45">
      <c r="A118" t="s">
        <v>446</v>
      </c>
      <c r="B118" t="s">
        <v>2673</v>
      </c>
      <c r="C118" t="s">
        <v>4181</v>
      </c>
      <c r="D118" t="s">
        <v>2673</v>
      </c>
      <c r="E118" t="s">
        <v>4181</v>
      </c>
      <c r="F118" t="s">
        <v>5733</v>
      </c>
    </row>
    <row r="119" spans="1:6" x14ac:dyDescent="0.45">
      <c r="A119" t="s">
        <v>449</v>
      </c>
      <c r="B119" t="s">
        <v>2674</v>
      </c>
      <c r="C119" t="s">
        <v>4184</v>
      </c>
      <c r="D119" t="s">
        <v>2674</v>
      </c>
      <c r="E119" t="s">
        <v>4184</v>
      </c>
      <c r="F119" t="s">
        <v>5746</v>
      </c>
    </row>
    <row r="120" spans="1:6" x14ac:dyDescent="0.45">
      <c r="A120" t="s">
        <v>451</v>
      </c>
      <c r="B120" t="s">
        <v>2674</v>
      </c>
      <c r="C120" t="s">
        <v>4180</v>
      </c>
      <c r="D120" t="s">
        <v>2674</v>
      </c>
      <c r="E120" t="s">
        <v>4180</v>
      </c>
      <c r="F120" t="s">
        <v>5747</v>
      </c>
    </row>
    <row r="121" spans="1:6" x14ac:dyDescent="0.45">
      <c r="A121" t="s">
        <v>453</v>
      </c>
      <c r="B121" t="s">
        <v>2674</v>
      </c>
      <c r="C121" t="s">
        <v>4188</v>
      </c>
      <c r="D121" t="s">
        <v>2674</v>
      </c>
      <c r="E121" t="s">
        <v>4188</v>
      </c>
      <c r="F121" t="s">
        <v>5748</v>
      </c>
    </row>
    <row r="122" spans="1:6" x14ac:dyDescent="0.45">
      <c r="A122" t="s">
        <v>462</v>
      </c>
      <c r="B122" t="s">
        <v>2677</v>
      </c>
      <c r="C122" t="s">
        <v>4184</v>
      </c>
      <c r="D122" t="s">
        <v>2677</v>
      </c>
      <c r="E122" t="s">
        <v>4184</v>
      </c>
      <c r="F122" t="s">
        <v>5749</v>
      </c>
    </row>
    <row r="123" spans="1:6" x14ac:dyDescent="0.45">
      <c r="A123" t="s">
        <v>465</v>
      </c>
      <c r="B123" t="s">
        <v>2677</v>
      </c>
      <c r="C123" t="s">
        <v>4182</v>
      </c>
      <c r="D123" t="s">
        <v>2677</v>
      </c>
      <c r="E123" t="s">
        <v>4182</v>
      </c>
      <c r="F123" t="s">
        <v>5733</v>
      </c>
    </row>
    <row r="124" spans="1:6" x14ac:dyDescent="0.45">
      <c r="A124" t="s">
        <v>469</v>
      </c>
      <c r="B124" t="s">
        <v>2678</v>
      </c>
      <c r="C124" t="s">
        <v>4182</v>
      </c>
      <c r="D124" t="s">
        <v>2678</v>
      </c>
      <c r="E124" t="s">
        <v>4182</v>
      </c>
      <c r="F124" t="s">
        <v>5733</v>
      </c>
    </row>
    <row r="125" spans="1:6" x14ac:dyDescent="0.45">
      <c r="A125" t="s">
        <v>474</v>
      </c>
      <c r="B125" t="s">
        <v>2679</v>
      </c>
      <c r="C125" t="s">
        <v>4181</v>
      </c>
      <c r="D125" t="s">
        <v>2679</v>
      </c>
      <c r="E125" t="s">
        <v>4181</v>
      </c>
      <c r="F125" t="s">
        <v>5729</v>
      </c>
    </row>
    <row r="126" spans="1:6" x14ac:dyDescent="0.45">
      <c r="A126" t="s">
        <v>476</v>
      </c>
      <c r="B126" t="s">
        <v>2679</v>
      </c>
      <c r="C126" t="s">
        <v>4182</v>
      </c>
      <c r="D126" t="s">
        <v>2679</v>
      </c>
      <c r="E126" t="s">
        <v>4182</v>
      </c>
      <c r="F126" t="s">
        <v>5733</v>
      </c>
    </row>
    <row r="127" spans="1:6" x14ac:dyDescent="0.45">
      <c r="A127" t="s">
        <v>484</v>
      </c>
      <c r="B127" t="s">
        <v>2680</v>
      </c>
      <c r="C127" t="s">
        <v>4184</v>
      </c>
      <c r="D127" t="s">
        <v>2680</v>
      </c>
      <c r="E127" t="s">
        <v>4184</v>
      </c>
      <c r="F127" t="s">
        <v>5749</v>
      </c>
    </row>
    <row r="128" spans="1:6" x14ac:dyDescent="0.45">
      <c r="A128" t="s">
        <v>486</v>
      </c>
      <c r="B128" t="s">
        <v>2680</v>
      </c>
      <c r="C128" t="s">
        <v>4180</v>
      </c>
      <c r="D128" t="s">
        <v>2680</v>
      </c>
      <c r="E128" t="s">
        <v>4180</v>
      </c>
      <c r="F128" t="s">
        <v>5750</v>
      </c>
    </row>
    <row r="129" spans="1:6" x14ac:dyDescent="0.45">
      <c r="A129" t="s">
        <v>487</v>
      </c>
      <c r="B129" t="s">
        <v>2680</v>
      </c>
      <c r="C129" t="s">
        <v>4181</v>
      </c>
      <c r="D129" t="s">
        <v>2680</v>
      </c>
      <c r="E129" t="s">
        <v>4181</v>
      </c>
      <c r="F129" t="s">
        <v>5729</v>
      </c>
    </row>
    <row r="130" spans="1:6" x14ac:dyDescent="0.45">
      <c r="A130" t="s">
        <v>495</v>
      </c>
      <c r="B130" t="s">
        <v>2681</v>
      </c>
      <c r="C130" t="s">
        <v>4181</v>
      </c>
      <c r="D130" t="s">
        <v>2681</v>
      </c>
      <c r="E130" t="s">
        <v>4181</v>
      </c>
      <c r="F130" t="s">
        <v>5731</v>
      </c>
    </row>
    <row r="131" spans="1:6" x14ac:dyDescent="0.45">
      <c r="A131" t="s">
        <v>496</v>
      </c>
      <c r="B131" t="s">
        <v>2681</v>
      </c>
      <c r="C131" t="s">
        <v>4182</v>
      </c>
      <c r="D131" t="s">
        <v>2681</v>
      </c>
      <c r="E131" t="s">
        <v>4182</v>
      </c>
      <c r="F131" t="s">
        <v>5733</v>
      </c>
    </row>
    <row r="132" spans="1:6" x14ac:dyDescent="0.45">
      <c r="A132" t="s">
        <v>500</v>
      </c>
      <c r="B132" t="s">
        <v>2683</v>
      </c>
      <c r="C132" t="s">
        <v>4197</v>
      </c>
      <c r="D132" t="s">
        <v>2683</v>
      </c>
      <c r="E132" t="s">
        <v>4197</v>
      </c>
      <c r="F132" t="s">
        <v>5751</v>
      </c>
    </row>
    <row r="133" spans="1:6" x14ac:dyDescent="0.45">
      <c r="A133" t="s">
        <v>501</v>
      </c>
      <c r="B133" t="s">
        <v>2684</v>
      </c>
      <c r="C133" t="s">
        <v>4168</v>
      </c>
      <c r="D133" t="s">
        <v>2684</v>
      </c>
      <c r="E133" t="s">
        <v>4168</v>
      </c>
      <c r="F133" t="s">
        <v>5752</v>
      </c>
    </row>
    <row r="134" spans="1:6" x14ac:dyDescent="0.45">
      <c r="A134" t="s">
        <v>503</v>
      </c>
      <c r="B134" t="s">
        <v>2685</v>
      </c>
      <c r="C134" t="s">
        <v>4133</v>
      </c>
      <c r="D134" t="s">
        <v>2685</v>
      </c>
      <c r="E134" t="s">
        <v>4133</v>
      </c>
      <c r="F134" t="s">
        <v>5753</v>
      </c>
    </row>
    <row r="135" spans="1:6" x14ac:dyDescent="0.45">
      <c r="A135" t="s">
        <v>507</v>
      </c>
      <c r="B135" t="s">
        <v>2686</v>
      </c>
      <c r="C135" t="s">
        <v>4199</v>
      </c>
      <c r="D135" t="s">
        <v>2686</v>
      </c>
      <c r="E135" t="s">
        <v>4199</v>
      </c>
      <c r="F135" t="s">
        <v>5754</v>
      </c>
    </row>
    <row r="136" spans="1:6" x14ac:dyDescent="0.45">
      <c r="A136" t="s">
        <v>511</v>
      </c>
      <c r="B136" t="s">
        <v>2688</v>
      </c>
      <c r="C136" t="s">
        <v>4202</v>
      </c>
      <c r="D136" t="s">
        <v>2688</v>
      </c>
      <c r="E136" t="s">
        <v>4202</v>
      </c>
      <c r="F136" t="s">
        <v>5755</v>
      </c>
    </row>
    <row r="137" spans="1:6" x14ac:dyDescent="0.45">
      <c r="A137" t="s">
        <v>516</v>
      </c>
      <c r="B137" t="s">
        <v>2689</v>
      </c>
      <c r="C137" t="s">
        <v>4204</v>
      </c>
      <c r="D137" t="s">
        <v>2689</v>
      </c>
      <c r="E137" t="s">
        <v>4204</v>
      </c>
      <c r="F137" t="s">
        <v>5756</v>
      </c>
    </row>
    <row r="138" spans="1:6" x14ac:dyDescent="0.45">
      <c r="A138" t="s">
        <v>517</v>
      </c>
      <c r="B138" t="s">
        <v>2689</v>
      </c>
      <c r="C138" t="s">
        <v>4008</v>
      </c>
      <c r="D138" t="s">
        <v>2689</v>
      </c>
      <c r="E138" t="s">
        <v>4008</v>
      </c>
      <c r="F138" t="s">
        <v>5756</v>
      </c>
    </row>
    <row r="139" spans="1:6" x14ac:dyDescent="0.45">
      <c r="A139" t="s">
        <v>525</v>
      </c>
      <c r="B139" t="s">
        <v>2692</v>
      </c>
      <c r="C139" t="s">
        <v>4168</v>
      </c>
      <c r="D139" t="s">
        <v>2692</v>
      </c>
      <c r="E139" t="s">
        <v>4168</v>
      </c>
      <c r="F139" t="s">
        <v>5757</v>
      </c>
    </row>
    <row r="140" spans="1:6" x14ac:dyDescent="0.45">
      <c r="A140" t="s">
        <v>527</v>
      </c>
      <c r="B140" t="s">
        <v>2693</v>
      </c>
      <c r="C140" t="s">
        <v>4210</v>
      </c>
      <c r="D140" t="s">
        <v>2693</v>
      </c>
      <c r="E140" t="s">
        <v>4210</v>
      </c>
      <c r="F140" t="s">
        <v>5758</v>
      </c>
    </row>
    <row r="141" spans="1:6" x14ac:dyDescent="0.45">
      <c r="A141" t="s">
        <v>531</v>
      </c>
      <c r="B141" t="s">
        <v>2695</v>
      </c>
      <c r="C141" t="s">
        <v>4210</v>
      </c>
      <c r="D141" t="s">
        <v>2695</v>
      </c>
      <c r="E141" t="s">
        <v>4210</v>
      </c>
      <c r="F141" t="s">
        <v>5759</v>
      </c>
    </row>
    <row r="142" spans="1:6" x14ac:dyDescent="0.45">
      <c r="A142" t="s">
        <v>536</v>
      </c>
      <c r="B142" t="s">
        <v>2697</v>
      </c>
      <c r="C142" t="s">
        <v>4215</v>
      </c>
      <c r="D142" t="s">
        <v>2697</v>
      </c>
      <c r="E142" t="s">
        <v>4215</v>
      </c>
      <c r="F142" t="s">
        <v>5760</v>
      </c>
    </row>
    <row r="143" spans="1:6" x14ac:dyDescent="0.45">
      <c r="A143" t="s">
        <v>537</v>
      </c>
      <c r="B143" t="s">
        <v>2697</v>
      </c>
      <c r="C143" t="s">
        <v>3998</v>
      </c>
      <c r="D143" t="s">
        <v>2697</v>
      </c>
      <c r="E143" t="s">
        <v>3998</v>
      </c>
      <c r="F143" t="s">
        <v>5760</v>
      </c>
    </row>
    <row r="144" spans="1:6" x14ac:dyDescent="0.45">
      <c r="A144" t="s">
        <v>538</v>
      </c>
      <c r="B144" t="s">
        <v>2698</v>
      </c>
      <c r="C144" t="s">
        <v>4216</v>
      </c>
      <c r="D144" t="s">
        <v>2698</v>
      </c>
      <c r="E144" t="s">
        <v>4216</v>
      </c>
      <c r="F144" t="s">
        <v>5761</v>
      </c>
    </row>
    <row r="145" spans="1:6" x14ac:dyDescent="0.45">
      <c r="A145" t="s">
        <v>539</v>
      </c>
      <c r="B145" t="s">
        <v>2698</v>
      </c>
      <c r="C145" t="s">
        <v>4217</v>
      </c>
      <c r="D145" t="s">
        <v>2698</v>
      </c>
      <c r="E145" t="s">
        <v>4217</v>
      </c>
      <c r="F145" t="s">
        <v>5761</v>
      </c>
    </row>
    <row r="146" spans="1:6" x14ac:dyDescent="0.45">
      <c r="A146" t="s">
        <v>540</v>
      </c>
      <c r="B146" t="s">
        <v>2698</v>
      </c>
      <c r="C146" t="s">
        <v>4218</v>
      </c>
      <c r="D146" t="s">
        <v>2698</v>
      </c>
      <c r="E146" t="s">
        <v>4218</v>
      </c>
      <c r="F146" t="s">
        <v>5761</v>
      </c>
    </row>
    <row r="147" spans="1:6" x14ac:dyDescent="0.45">
      <c r="A147" t="s">
        <v>541</v>
      </c>
      <c r="B147" t="s">
        <v>2698</v>
      </c>
      <c r="C147" t="s">
        <v>4219</v>
      </c>
      <c r="D147" t="s">
        <v>2698</v>
      </c>
      <c r="E147" t="s">
        <v>4219</v>
      </c>
      <c r="F147" t="s">
        <v>5761</v>
      </c>
    </row>
    <row r="148" spans="1:6" x14ac:dyDescent="0.45">
      <c r="A148" t="s">
        <v>558</v>
      </c>
      <c r="B148" t="s">
        <v>2706</v>
      </c>
      <c r="C148" t="s">
        <v>4063</v>
      </c>
      <c r="D148" t="s">
        <v>2706</v>
      </c>
      <c r="E148" t="s">
        <v>4063</v>
      </c>
      <c r="F148" t="s">
        <v>5762</v>
      </c>
    </row>
    <row r="149" spans="1:6" x14ac:dyDescent="0.45">
      <c r="A149" t="s">
        <v>560</v>
      </c>
      <c r="B149" t="s">
        <v>2706</v>
      </c>
      <c r="C149" t="s">
        <v>4000</v>
      </c>
      <c r="D149" t="s">
        <v>2706</v>
      </c>
      <c r="E149" t="s">
        <v>4000</v>
      </c>
      <c r="F149" t="s">
        <v>5763</v>
      </c>
    </row>
    <row r="150" spans="1:6" x14ac:dyDescent="0.45">
      <c r="A150" t="s">
        <v>561</v>
      </c>
      <c r="B150" t="s">
        <v>2706</v>
      </c>
      <c r="C150" t="s">
        <v>3998</v>
      </c>
      <c r="D150" t="s">
        <v>2706</v>
      </c>
      <c r="E150" t="s">
        <v>3998</v>
      </c>
      <c r="F150" t="s">
        <v>5763</v>
      </c>
    </row>
    <row r="151" spans="1:6" x14ac:dyDescent="0.45">
      <c r="A151" t="s">
        <v>566</v>
      </c>
      <c r="B151" t="s">
        <v>2707</v>
      </c>
      <c r="C151" t="s">
        <v>4099</v>
      </c>
      <c r="D151" t="s">
        <v>2707</v>
      </c>
      <c r="E151" t="s">
        <v>4099</v>
      </c>
      <c r="F151" t="s">
        <v>5764</v>
      </c>
    </row>
    <row r="152" spans="1:6" x14ac:dyDescent="0.45">
      <c r="A152" t="s">
        <v>567</v>
      </c>
      <c r="B152" t="s">
        <v>2707</v>
      </c>
      <c r="C152" t="s">
        <v>4232</v>
      </c>
      <c r="D152" t="s">
        <v>2707</v>
      </c>
      <c r="E152" t="s">
        <v>4232</v>
      </c>
      <c r="F152" t="s">
        <v>5765</v>
      </c>
    </row>
    <row r="153" spans="1:6" x14ac:dyDescent="0.45">
      <c r="A153" t="s">
        <v>570</v>
      </c>
      <c r="B153" t="s">
        <v>2707</v>
      </c>
      <c r="C153" t="s">
        <v>4235</v>
      </c>
      <c r="D153" t="s">
        <v>2707</v>
      </c>
      <c r="E153" t="s">
        <v>4235</v>
      </c>
      <c r="F153" t="s">
        <v>5766</v>
      </c>
    </row>
    <row r="154" spans="1:6" x14ac:dyDescent="0.45">
      <c r="A154" t="s">
        <v>571</v>
      </c>
      <c r="B154" t="s">
        <v>2707</v>
      </c>
      <c r="C154" t="s">
        <v>4215</v>
      </c>
      <c r="D154" t="s">
        <v>2707</v>
      </c>
      <c r="E154" t="s">
        <v>4215</v>
      </c>
      <c r="F154" t="s">
        <v>5767</v>
      </c>
    </row>
    <row r="155" spans="1:6" x14ac:dyDescent="0.45">
      <c r="A155" t="s">
        <v>574</v>
      </c>
      <c r="B155" t="s">
        <v>2707</v>
      </c>
      <c r="C155" t="s">
        <v>3998</v>
      </c>
      <c r="D155" t="s">
        <v>2707</v>
      </c>
      <c r="E155" t="s">
        <v>3998</v>
      </c>
      <c r="F155" t="s">
        <v>5768</v>
      </c>
    </row>
    <row r="156" spans="1:6" x14ac:dyDescent="0.45">
      <c r="A156" t="s">
        <v>589</v>
      </c>
      <c r="B156" t="s">
        <v>2709</v>
      </c>
      <c r="C156" t="s">
        <v>4237</v>
      </c>
      <c r="D156" t="s">
        <v>2709</v>
      </c>
      <c r="E156" t="s">
        <v>4237</v>
      </c>
      <c r="F156" t="s">
        <v>5769</v>
      </c>
    </row>
    <row r="157" spans="1:6" x14ac:dyDescent="0.45">
      <c r="A157" t="s">
        <v>590</v>
      </c>
      <c r="B157" t="s">
        <v>2709</v>
      </c>
      <c r="C157" t="s">
        <v>4215</v>
      </c>
      <c r="D157" t="s">
        <v>2709</v>
      </c>
      <c r="E157" t="s">
        <v>4215</v>
      </c>
      <c r="F157" t="s">
        <v>5767</v>
      </c>
    </row>
    <row r="158" spans="1:6" x14ac:dyDescent="0.45">
      <c r="A158" t="s">
        <v>592</v>
      </c>
      <c r="B158" t="s">
        <v>2709</v>
      </c>
      <c r="C158" t="s">
        <v>3998</v>
      </c>
      <c r="D158" t="s">
        <v>2709</v>
      </c>
      <c r="E158" t="s">
        <v>3998</v>
      </c>
      <c r="F158" t="s">
        <v>5770</v>
      </c>
    </row>
    <row r="159" spans="1:6" x14ac:dyDescent="0.45">
      <c r="A159" t="s">
        <v>603</v>
      </c>
      <c r="B159" t="s">
        <v>2711</v>
      </c>
      <c r="C159" t="s">
        <v>4234</v>
      </c>
      <c r="D159" t="s">
        <v>2711</v>
      </c>
      <c r="E159" t="s">
        <v>4234</v>
      </c>
      <c r="F159" t="s">
        <v>5771</v>
      </c>
    </row>
    <row r="160" spans="1:6" x14ac:dyDescent="0.45">
      <c r="A160" t="s">
        <v>606</v>
      </c>
      <c r="B160" t="s">
        <v>2711</v>
      </c>
      <c r="C160" t="s">
        <v>3998</v>
      </c>
      <c r="D160" t="s">
        <v>2711</v>
      </c>
      <c r="E160" t="s">
        <v>3998</v>
      </c>
      <c r="F160" t="s">
        <v>5771</v>
      </c>
    </row>
    <row r="161" spans="1:6" x14ac:dyDescent="0.45">
      <c r="A161" t="s">
        <v>607</v>
      </c>
      <c r="B161" t="s">
        <v>2711</v>
      </c>
      <c r="C161" t="s">
        <v>4242</v>
      </c>
      <c r="D161" t="s">
        <v>2711</v>
      </c>
      <c r="E161" t="s">
        <v>4242</v>
      </c>
      <c r="F161" t="s">
        <v>5772</v>
      </c>
    </row>
    <row r="162" spans="1:6" x14ac:dyDescent="0.45">
      <c r="A162" t="s">
        <v>639</v>
      </c>
      <c r="B162" t="s">
        <v>2719</v>
      </c>
      <c r="C162" t="s">
        <v>4029</v>
      </c>
      <c r="D162" t="s">
        <v>2719</v>
      </c>
      <c r="E162" t="s">
        <v>4029</v>
      </c>
      <c r="F162" t="s">
        <v>5773</v>
      </c>
    </row>
    <row r="163" spans="1:6" x14ac:dyDescent="0.45">
      <c r="A163" t="s">
        <v>658</v>
      </c>
      <c r="B163" t="s">
        <v>2729</v>
      </c>
      <c r="C163" t="s">
        <v>4243</v>
      </c>
      <c r="D163" t="s">
        <v>2729</v>
      </c>
      <c r="E163" t="s">
        <v>4243</v>
      </c>
      <c r="F163" t="s">
        <v>5774</v>
      </c>
    </row>
    <row r="164" spans="1:6" x14ac:dyDescent="0.45">
      <c r="A164" t="s">
        <v>659</v>
      </c>
      <c r="B164" t="s">
        <v>2729</v>
      </c>
      <c r="C164" t="s">
        <v>4021</v>
      </c>
      <c r="D164" t="s">
        <v>2729</v>
      </c>
      <c r="E164" t="s">
        <v>4021</v>
      </c>
      <c r="F164" t="s">
        <v>5775</v>
      </c>
    </row>
    <row r="165" spans="1:6" x14ac:dyDescent="0.45">
      <c r="A165" t="s">
        <v>660</v>
      </c>
      <c r="B165" t="s">
        <v>2729</v>
      </c>
      <c r="C165" t="s">
        <v>4244</v>
      </c>
      <c r="D165" t="s">
        <v>2729</v>
      </c>
      <c r="E165" t="s">
        <v>4244</v>
      </c>
      <c r="F165" t="s">
        <v>5776</v>
      </c>
    </row>
    <row r="166" spans="1:6" x14ac:dyDescent="0.45">
      <c r="A166" t="s">
        <v>661</v>
      </c>
      <c r="B166" t="s">
        <v>2729</v>
      </c>
      <c r="C166" t="s">
        <v>4245</v>
      </c>
      <c r="D166" t="s">
        <v>2729</v>
      </c>
      <c r="E166" t="s">
        <v>4245</v>
      </c>
      <c r="F166" t="s">
        <v>5777</v>
      </c>
    </row>
    <row r="167" spans="1:6" x14ac:dyDescent="0.45">
      <c r="A167" t="s">
        <v>662</v>
      </c>
      <c r="B167" t="s">
        <v>2729</v>
      </c>
      <c r="C167" t="s">
        <v>4246</v>
      </c>
      <c r="D167" t="s">
        <v>2729</v>
      </c>
      <c r="E167" t="s">
        <v>4246</v>
      </c>
      <c r="F167" t="s">
        <v>5777</v>
      </c>
    </row>
    <row r="168" spans="1:6" x14ac:dyDescent="0.45">
      <c r="A168" t="s">
        <v>663</v>
      </c>
      <c r="B168" t="s">
        <v>2729</v>
      </c>
      <c r="C168" t="s">
        <v>4247</v>
      </c>
      <c r="D168" t="s">
        <v>2729</v>
      </c>
      <c r="E168" t="s">
        <v>4247</v>
      </c>
      <c r="F168" t="s">
        <v>5776</v>
      </c>
    </row>
    <row r="169" spans="1:6" x14ac:dyDescent="0.45">
      <c r="A169" t="s">
        <v>664</v>
      </c>
      <c r="B169" t="s">
        <v>2729</v>
      </c>
      <c r="C169" t="s">
        <v>4248</v>
      </c>
      <c r="D169" t="s">
        <v>2729</v>
      </c>
      <c r="E169" t="s">
        <v>4248</v>
      </c>
      <c r="F169" t="s">
        <v>5776</v>
      </c>
    </row>
    <row r="170" spans="1:6" x14ac:dyDescent="0.45">
      <c r="A170" t="s">
        <v>667</v>
      </c>
      <c r="B170" t="s">
        <v>2732</v>
      </c>
      <c r="C170" t="s">
        <v>4141</v>
      </c>
      <c r="D170" t="s">
        <v>2732</v>
      </c>
      <c r="E170" t="s">
        <v>4141</v>
      </c>
      <c r="F170" t="s">
        <v>5778</v>
      </c>
    </row>
    <row r="171" spans="1:6" x14ac:dyDescent="0.45">
      <c r="A171" t="s">
        <v>668</v>
      </c>
      <c r="B171" t="s">
        <v>2732</v>
      </c>
      <c r="C171" t="s">
        <v>4250</v>
      </c>
      <c r="D171" t="s">
        <v>2732</v>
      </c>
      <c r="E171" t="s">
        <v>4250</v>
      </c>
      <c r="F171" t="s">
        <v>5778</v>
      </c>
    </row>
    <row r="172" spans="1:6" x14ac:dyDescent="0.45">
      <c r="A172" t="s">
        <v>671</v>
      </c>
      <c r="B172" t="s">
        <v>2734</v>
      </c>
      <c r="C172" t="s">
        <v>4251</v>
      </c>
      <c r="D172" t="s">
        <v>2734</v>
      </c>
      <c r="E172" t="s">
        <v>4251</v>
      </c>
      <c r="F172" t="s">
        <v>5779</v>
      </c>
    </row>
    <row r="173" spans="1:6" x14ac:dyDescent="0.45">
      <c r="A173" t="s">
        <v>673</v>
      </c>
      <c r="B173" t="s">
        <v>2735</v>
      </c>
      <c r="C173" t="s">
        <v>4252</v>
      </c>
      <c r="D173" t="s">
        <v>2735</v>
      </c>
      <c r="E173" t="s">
        <v>4252</v>
      </c>
      <c r="F173" t="s">
        <v>5780</v>
      </c>
    </row>
    <row r="174" spans="1:6" x14ac:dyDescent="0.45">
      <c r="A174" t="s">
        <v>674</v>
      </c>
      <c r="B174" t="s">
        <v>2735</v>
      </c>
      <c r="C174" t="s">
        <v>4253</v>
      </c>
      <c r="D174" t="s">
        <v>2735</v>
      </c>
      <c r="E174" t="s">
        <v>4253</v>
      </c>
      <c r="F174" t="s">
        <v>5780</v>
      </c>
    </row>
    <row r="175" spans="1:6" x14ac:dyDescent="0.45">
      <c r="A175" t="s">
        <v>675</v>
      </c>
      <c r="B175" t="s">
        <v>2735</v>
      </c>
      <c r="C175" t="s">
        <v>4254</v>
      </c>
      <c r="D175" t="s">
        <v>2735</v>
      </c>
      <c r="E175" t="s">
        <v>4254</v>
      </c>
      <c r="F175" t="s">
        <v>5781</v>
      </c>
    </row>
    <row r="176" spans="1:6" x14ac:dyDescent="0.45">
      <c r="A176" t="s">
        <v>690</v>
      </c>
      <c r="B176" t="s">
        <v>2741</v>
      </c>
      <c r="C176" t="s">
        <v>4046</v>
      </c>
      <c r="D176" t="s">
        <v>2741</v>
      </c>
      <c r="E176" t="s">
        <v>4046</v>
      </c>
      <c r="F176" t="s">
        <v>5782</v>
      </c>
    </row>
    <row r="177" spans="1:6" x14ac:dyDescent="0.45">
      <c r="A177" t="s">
        <v>691</v>
      </c>
      <c r="B177" t="s">
        <v>2741</v>
      </c>
      <c r="C177" t="s">
        <v>4047</v>
      </c>
      <c r="D177" t="s">
        <v>2741</v>
      </c>
      <c r="E177" t="s">
        <v>4047</v>
      </c>
      <c r="F177" t="s">
        <v>5782</v>
      </c>
    </row>
    <row r="178" spans="1:6" x14ac:dyDescent="0.45">
      <c r="A178" t="s">
        <v>693</v>
      </c>
      <c r="B178" t="s">
        <v>2741</v>
      </c>
      <c r="C178" t="s">
        <v>4049</v>
      </c>
      <c r="D178" t="s">
        <v>2741</v>
      </c>
      <c r="E178" t="s">
        <v>4049</v>
      </c>
      <c r="F178" t="s">
        <v>5783</v>
      </c>
    </row>
    <row r="179" spans="1:6" x14ac:dyDescent="0.45">
      <c r="A179" t="s">
        <v>699</v>
      </c>
      <c r="B179" t="s">
        <v>2744</v>
      </c>
      <c r="C179" t="s">
        <v>4262</v>
      </c>
      <c r="D179" t="s">
        <v>2744</v>
      </c>
      <c r="E179" t="s">
        <v>4262</v>
      </c>
      <c r="F179" t="s">
        <v>5784</v>
      </c>
    </row>
    <row r="180" spans="1:6" x14ac:dyDescent="0.45">
      <c r="A180" t="s">
        <v>701</v>
      </c>
      <c r="B180" t="s">
        <v>2745</v>
      </c>
      <c r="C180" t="s">
        <v>4183</v>
      </c>
      <c r="D180" t="s">
        <v>2745</v>
      </c>
      <c r="E180" t="s">
        <v>4183</v>
      </c>
      <c r="F180" t="s">
        <v>5785</v>
      </c>
    </row>
    <row r="181" spans="1:6" x14ac:dyDescent="0.45">
      <c r="A181" t="s">
        <v>705</v>
      </c>
      <c r="B181" t="s">
        <v>2746</v>
      </c>
      <c r="C181" t="s">
        <v>4183</v>
      </c>
      <c r="D181" t="s">
        <v>2746</v>
      </c>
      <c r="E181" t="s">
        <v>4183</v>
      </c>
      <c r="F181" t="s">
        <v>5786</v>
      </c>
    </row>
    <row r="182" spans="1:6" x14ac:dyDescent="0.45">
      <c r="A182" t="s">
        <v>706</v>
      </c>
      <c r="B182" t="s">
        <v>2747</v>
      </c>
      <c r="C182" t="s">
        <v>4263</v>
      </c>
      <c r="D182" t="s">
        <v>2747</v>
      </c>
      <c r="E182" t="s">
        <v>4263</v>
      </c>
      <c r="F182" t="s">
        <v>5787</v>
      </c>
    </row>
    <row r="183" spans="1:6" x14ac:dyDescent="0.45">
      <c r="A183" t="s">
        <v>709</v>
      </c>
      <c r="B183" t="s">
        <v>2747</v>
      </c>
      <c r="C183" t="s">
        <v>4183</v>
      </c>
      <c r="D183" t="s">
        <v>2747</v>
      </c>
      <c r="E183" t="s">
        <v>4183</v>
      </c>
      <c r="F183" t="s">
        <v>5788</v>
      </c>
    </row>
    <row r="184" spans="1:6" x14ac:dyDescent="0.45">
      <c r="A184" t="s">
        <v>710</v>
      </c>
      <c r="B184" t="s">
        <v>2747</v>
      </c>
      <c r="C184" t="s">
        <v>4208</v>
      </c>
      <c r="D184" t="s">
        <v>2747</v>
      </c>
      <c r="E184" t="s">
        <v>4208</v>
      </c>
      <c r="F184" t="s">
        <v>5789</v>
      </c>
    </row>
    <row r="185" spans="1:6" x14ac:dyDescent="0.45">
      <c r="A185" t="s">
        <v>716</v>
      </c>
      <c r="B185" t="s">
        <v>2748</v>
      </c>
      <c r="C185" t="s">
        <v>4265</v>
      </c>
      <c r="D185" t="s">
        <v>2748</v>
      </c>
      <c r="E185" t="s">
        <v>4265</v>
      </c>
      <c r="F185" t="s">
        <v>5790</v>
      </c>
    </row>
    <row r="186" spans="1:6" x14ac:dyDescent="0.45">
      <c r="A186" t="s">
        <v>719</v>
      </c>
      <c r="B186" t="s">
        <v>2749</v>
      </c>
      <c r="C186" t="s">
        <v>4268</v>
      </c>
      <c r="D186" t="s">
        <v>2749</v>
      </c>
      <c r="E186" t="s">
        <v>4268</v>
      </c>
      <c r="F186" t="s">
        <v>5791</v>
      </c>
    </row>
    <row r="187" spans="1:6" x14ac:dyDescent="0.45">
      <c r="A187" t="s">
        <v>720</v>
      </c>
      <c r="B187" t="s">
        <v>2750</v>
      </c>
      <c r="C187" t="s">
        <v>4269</v>
      </c>
      <c r="D187" t="s">
        <v>2750</v>
      </c>
      <c r="E187" t="s">
        <v>4269</v>
      </c>
      <c r="F187" t="s">
        <v>5733</v>
      </c>
    </row>
    <row r="188" spans="1:6" x14ac:dyDescent="0.45">
      <c r="A188" t="s">
        <v>722</v>
      </c>
      <c r="B188" t="s">
        <v>2750</v>
      </c>
      <c r="C188" t="s">
        <v>4189</v>
      </c>
      <c r="D188" t="s">
        <v>2750</v>
      </c>
      <c r="E188" t="s">
        <v>4189</v>
      </c>
      <c r="F188" t="s">
        <v>5792</v>
      </c>
    </row>
    <row r="189" spans="1:6" x14ac:dyDescent="0.45">
      <c r="A189" t="s">
        <v>723</v>
      </c>
      <c r="B189" t="s">
        <v>2751</v>
      </c>
      <c r="C189" t="s">
        <v>4269</v>
      </c>
      <c r="D189" t="s">
        <v>2751</v>
      </c>
      <c r="E189" t="s">
        <v>4269</v>
      </c>
      <c r="F189" t="s">
        <v>5733</v>
      </c>
    </row>
    <row r="190" spans="1:6" x14ac:dyDescent="0.45">
      <c r="A190" t="s">
        <v>725</v>
      </c>
      <c r="B190" t="s">
        <v>2751</v>
      </c>
      <c r="C190" t="s">
        <v>4271</v>
      </c>
      <c r="D190" t="s">
        <v>2751</v>
      </c>
      <c r="E190" t="s">
        <v>4271</v>
      </c>
      <c r="F190" t="s">
        <v>5793</v>
      </c>
    </row>
    <row r="191" spans="1:6" x14ac:dyDescent="0.45">
      <c r="A191" t="s">
        <v>726</v>
      </c>
      <c r="B191" t="s">
        <v>2752</v>
      </c>
      <c r="C191" t="s">
        <v>4269</v>
      </c>
      <c r="D191" t="s">
        <v>2752</v>
      </c>
      <c r="E191" t="s">
        <v>4269</v>
      </c>
      <c r="F191" t="s">
        <v>5733</v>
      </c>
    </row>
    <row r="192" spans="1:6" x14ac:dyDescent="0.45">
      <c r="A192" t="s">
        <v>728</v>
      </c>
      <c r="B192" t="s">
        <v>2753</v>
      </c>
      <c r="C192" t="s">
        <v>4269</v>
      </c>
      <c r="D192" t="s">
        <v>2753</v>
      </c>
      <c r="E192" t="s">
        <v>4269</v>
      </c>
      <c r="F192" t="s">
        <v>5733</v>
      </c>
    </row>
    <row r="193" spans="1:6" x14ac:dyDescent="0.45">
      <c r="A193" t="s">
        <v>731</v>
      </c>
      <c r="B193" t="s">
        <v>2754</v>
      </c>
      <c r="C193" t="s">
        <v>4269</v>
      </c>
      <c r="D193" t="s">
        <v>2754</v>
      </c>
      <c r="E193" t="s">
        <v>4269</v>
      </c>
      <c r="F193" t="s">
        <v>5733</v>
      </c>
    </row>
    <row r="194" spans="1:6" x14ac:dyDescent="0.45">
      <c r="A194" t="s">
        <v>732</v>
      </c>
      <c r="B194" t="s">
        <v>2754</v>
      </c>
      <c r="C194" t="s">
        <v>4270</v>
      </c>
      <c r="D194" t="s">
        <v>2754</v>
      </c>
      <c r="E194" t="s">
        <v>4270</v>
      </c>
      <c r="F194" t="s">
        <v>5733</v>
      </c>
    </row>
    <row r="195" spans="1:6" x14ac:dyDescent="0.45">
      <c r="A195" t="s">
        <v>734</v>
      </c>
      <c r="B195" t="s">
        <v>2755</v>
      </c>
      <c r="C195" t="s">
        <v>4183</v>
      </c>
      <c r="D195" t="s">
        <v>2755</v>
      </c>
      <c r="E195" t="s">
        <v>4183</v>
      </c>
      <c r="F195" t="s">
        <v>5786</v>
      </c>
    </row>
    <row r="196" spans="1:6" x14ac:dyDescent="0.45">
      <c r="A196" t="s">
        <v>736</v>
      </c>
      <c r="B196" t="s">
        <v>2756</v>
      </c>
      <c r="C196" t="s">
        <v>4000</v>
      </c>
      <c r="D196" t="s">
        <v>2756</v>
      </c>
      <c r="E196" t="s">
        <v>4000</v>
      </c>
      <c r="F196" t="s">
        <v>5794</v>
      </c>
    </row>
    <row r="197" spans="1:6" x14ac:dyDescent="0.45">
      <c r="A197" t="s">
        <v>737</v>
      </c>
      <c r="B197" t="s">
        <v>2756</v>
      </c>
      <c r="C197" t="s">
        <v>4046</v>
      </c>
      <c r="D197" t="s">
        <v>2756</v>
      </c>
      <c r="E197" t="s">
        <v>4046</v>
      </c>
      <c r="F197" t="s">
        <v>5795</v>
      </c>
    </row>
    <row r="198" spans="1:6" x14ac:dyDescent="0.45">
      <c r="A198" t="s">
        <v>739</v>
      </c>
      <c r="B198" t="s">
        <v>2756</v>
      </c>
      <c r="C198" t="s">
        <v>4047</v>
      </c>
      <c r="D198" t="s">
        <v>2756</v>
      </c>
      <c r="E198" t="s">
        <v>4047</v>
      </c>
      <c r="F198" t="s">
        <v>5795</v>
      </c>
    </row>
    <row r="199" spans="1:6" x14ac:dyDescent="0.45">
      <c r="A199" t="s">
        <v>740</v>
      </c>
      <c r="B199" t="s">
        <v>2756</v>
      </c>
      <c r="C199" t="s">
        <v>4002</v>
      </c>
      <c r="D199" t="s">
        <v>2756</v>
      </c>
      <c r="E199" t="s">
        <v>4002</v>
      </c>
      <c r="F199" t="s">
        <v>5794</v>
      </c>
    </row>
    <row r="200" spans="1:6" x14ac:dyDescent="0.45">
      <c r="A200" t="s">
        <v>754</v>
      </c>
      <c r="B200" t="s">
        <v>2763</v>
      </c>
      <c r="C200" t="s">
        <v>4275</v>
      </c>
      <c r="D200" t="s">
        <v>2763</v>
      </c>
      <c r="E200" t="s">
        <v>4275</v>
      </c>
      <c r="F200" t="s">
        <v>5796</v>
      </c>
    </row>
    <row r="201" spans="1:6" x14ac:dyDescent="0.45">
      <c r="A201" t="s">
        <v>756</v>
      </c>
      <c r="B201" t="s">
        <v>2763</v>
      </c>
      <c r="C201" t="s">
        <v>4277</v>
      </c>
      <c r="D201" t="s">
        <v>2763</v>
      </c>
      <c r="E201" t="s">
        <v>4277</v>
      </c>
      <c r="F201" t="s">
        <v>5797</v>
      </c>
    </row>
    <row r="202" spans="1:6" x14ac:dyDescent="0.45">
      <c r="A202" t="s">
        <v>757</v>
      </c>
      <c r="B202" t="s">
        <v>2764</v>
      </c>
      <c r="C202" t="s">
        <v>4278</v>
      </c>
      <c r="D202" t="s">
        <v>2764</v>
      </c>
      <c r="E202" t="s">
        <v>4278</v>
      </c>
      <c r="F202" t="s">
        <v>5798</v>
      </c>
    </row>
    <row r="203" spans="1:6" x14ac:dyDescent="0.45">
      <c r="A203" t="s">
        <v>758</v>
      </c>
      <c r="B203" t="s">
        <v>2764</v>
      </c>
      <c r="C203" t="s">
        <v>4279</v>
      </c>
      <c r="D203" t="s">
        <v>2764</v>
      </c>
      <c r="E203" t="s">
        <v>4279</v>
      </c>
      <c r="F203" t="s">
        <v>5798</v>
      </c>
    </row>
    <row r="204" spans="1:6" x14ac:dyDescent="0.45">
      <c r="A204" t="s">
        <v>760</v>
      </c>
      <c r="B204" t="s">
        <v>2764</v>
      </c>
      <c r="C204" t="s">
        <v>4049</v>
      </c>
      <c r="D204" t="s">
        <v>2764</v>
      </c>
      <c r="E204" t="s">
        <v>4049</v>
      </c>
      <c r="F204" t="s">
        <v>5799</v>
      </c>
    </row>
    <row r="205" spans="1:6" x14ac:dyDescent="0.45">
      <c r="A205" t="s">
        <v>762</v>
      </c>
      <c r="B205" t="s">
        <v>2765</v>
      </c>
      <c r="C205" t="s">
        <v>4049</v>
      </c>
      <c r="D205" t="s">
        <v>2765</v>
      </c>
      <c r="E205" t="s">
        <v>4049</v>
      </c>
      <c r="F205" t="s">
        <v>5799</v>
      </c>
    </row>
    <row r="206" spans="1:6" x14ac:dyDescent="0.45">
      <c r="A206" t="s">
        <v>768</v>
      </c>
      <c r="B206" t="s">
        <v>2768</v>
      </c>
      <c r="C206" t="s">
        <v>4004</v>
      </c>
      <c r="D206" t="s">
        <v>2768</v>
      </c>
      <c r="E206" t="s">
        <v>4004</v>
      </c>
      <c r="F206" t="s">
        <v>5800</v>
      </c>
    </row>
    <row r="207" spans="1:6" x14ac:dyDescent="0.45">
      <c r="A207" t="s">
        <v>776</v>
      </c>
      <c r="B207" t="s">
        <v>2770</v>
      </c>
      <c r="C207" t="s">
        <v>4004</v>
      </c>
      <c r="D207" t="s">
        <v>2770</v>
      </c>
      <c r="E207" t="s">
        <v>4004</v>
      </c>
      <c r="F207" t="s">
        <v>5801</v>
      </c>
    </row>
    <row r="208" spans="1:6" x14ac:dyDescent="0.45">
      <c r="A208" t="s">
        <v>779</v>
      </c>
      <c r="B208" t="s">
        <v>2770</v>
      </c>
      <c r="C208" t="s">
        <v>4282</v>
      </c>
      <c r="D208" t="s">
        <v>2770</v>
      </c>
      <c r="E208" t="s">
        <v>4282</v>
      </c>
      <c r="F208" t="s">
        <v>5801</v>
      </c>
    </row>
    <row r="209" spans="1:6" x14ac:dyDescent="0.45">
      <c r="A209" t="s">
        <v>781</v>
      </c>
      <c r="B209" t="s">
        <v>2772</v>
      </c>
      <c r="C209" t="s">
        <v>4284</v>
      </c>
      <c r="D209" t="s">
        <v>2772</v>
      </c>
      <c r="E209" t="s">
        <v>4284</v>
      </c>
      <c r="F209" t="s">
        <v>5802</v>
      </c>
    </row>
    <row r="210" spans="1:6" x14ac:dyDescent="0.45">
      <c r="A210" t="s">
        <v>782</v>
      </c>
      <c r="B210" t="s">
        <v>2772</v>
      </c>
      <c r="C210" t="s">
        <v>4234</v>
      </c>
      <c r="D210" t="s">
        <v>2772</v>
      </c>
      <c r="E210" t="s">
        <v>4234</v>
      </c>
      <c r="F210" t="s">
        <v>5802</v>
      </c>
    </row>
    <row r="211" spans="1:6" x14ac:dyDescent="0.45">
      <c r="A211" t="s">
        <v>783</v>
      </c>
      <c r="B211" t="s">
        <v>2772</v>
      </c>
      <c r="C211" t="s">
        <v>4215</v>
      </c>
      <c r="D211" t="s">
        <v>2772</v>
      </c>
      <c r="E211" t="s">
        <v>4215</v>
      </c>
      <c r="F211" t="s">
        <v>5802</v>
      </c>
    </row>
    <row r="212" spans="1:6" x14ac:dyDescent="0.45">
      <c r="A212" t="s">
        <v>784</v>
      </c>
      <c r="B212" t="s">
        <v>2772</v>
      </c>
      <c r="C212" t="s">
        <v>4009</v>
      </c>
      <c r="D212" t="s">
        <v>2772</v>
      </c>
      <c r="E212" t="s">
        <v>4009</v>
      </c>
      <c r="F212" t="s">
        <v>5802</v>
      </c>
    </row>
    <row r="213" spans="1:6" x14ac:dyDescent="0.45">
      <c r="A213" t="s">
        <v>785</v>
      </c>
      <c r="B213" t="s">
        <v>2772</v>
      </c>
      <c r="C213" t="s">
        <v>4007</v>
      </c>
      <c r="D213" t="s">
        <v>2772</v>
      </c>
      <c r="E213" t="s">
        <v>4007</v>
      </c>
      <c r="F213" t="s">
        <v>5802</v>
      </c>
    </row>
    <row r="214" spans="1:6" x14ac:dyDescent="0.45">
      <c r="A214" t="s">
        <v>786</v>
      </c>
      <c r="B214" t="s">
        <v>2772</v>
      </c>
      <c r="C214" t="s">
        <v>4285</v>
      </c>
      <c r="D214" t="s">
        <v>2772</v>
      </c>
      <c r="E214" t="s">
        <v>4285</v>
      </c>
      <c r="F214" t="s">
        <v>5802</v>
      </c>
    </row>
    <row r="215" spans="1:6" x14ac:dyDescent="0.45">
      <c r="A215" t="s">
        <v>787</v>
      </c>
      <c r="B215" t="s">
        <v>2772</v>
      </c>
      <c r="C215" t="s">
        <v>3998</v>
      </c>
      <c r="D215" t="s">
        <v>2772</v>
      </c>
      <c r="E215" t="s">
        <v>3998</v>
      </c>
      <c r="F215" t="s">
        <v>5802</v>
      </c>
    </row>
    <row r="216" spans="1:6" x14ac:dyDescent="0.45">
      <c r="A216" t="s">
        <v>788</v>
      </c>
      <c r="B216" t="s">
        <v>2772</v>
      </c>
      <c r="C216" t="s">
        <v>4286</v>
      </c>
      <c r="D216" t="s">
        <v>2772</v>
      </c>
      <c r="E216" t="s">
        <v>4286</v>
      </c>
      <c r="F216" t="s">
        <v>5802</v>
      </c>
    </row>
    <row r="217" spans="1:6" x14ac:dyDescent="0.45">
      <c r="A217" t="s">
        <v>789</v>
      </c>
      <c r="B217" t="s">
        <v>2772</v>
      </c>
      <c r="C217" t="s">
        <v>4287</v>
      </c>
      <c r="D217" t="s">
        <v>2772</v>
      </c>
      <c r="E217" t="s">
        <v>4287</v>
      </c>
      <c r="F217" t="s">
        <v>5803</v>
      </c>
    </row>
    <row r="218" spans="1:6" x14ac:dyDescent="0.45">
      <c r="A218" t="s">
        <v>793</v>
      </c>
      <c r="B218" t="s">
        <v>2775</v>
      </c>
      <c r="C218" t="s">
        <v>4290</v>
      </c>
      <c r="D218" t="s">
        <v>2775</v>
      </c>
      <c r="E218" t="s">
        <v>4290</v>
      </c>
      <c r="F218" t="s">
        <v>5804</v>
      </c>
    </row>
    <row r="219" spans="1:6" x14ac:dyDescent="0.45">
      <c r="A219" t="s">
        <v>794</v>
      </c>
      <c r="B219" t="s">
        <v>2775</v>
      </c>
      <c r="C219" t="s">
        <v>4291</v>
      </c>
      <c r="D219" t="s">
        <v>2775</v>
      </c>
      <c r="E219" t="s">
        <v>4291</v>
      </c>
      <c r="F219" t="s">
        <v>5804</v>
      </c>
    </row>
    <row r="220" spans="1:6" x14ac:dyDescent="0.45">
      <c r="A220" t="s">
        <v>797</v>
      </c>
      <c r="B220" t="s">
        <v>2777</v>
      </c>
      <c r="C220" t="s">
        <v>4292</v>
      </c>
      <c r="D220" t="s">
        <v>2777</v>
      </c>
      <c r="E220" t="s">
        <v>4292</v>
      </c>
      <c r="F220" t="s">
        <v>5805</v>
      </c>
    </row>
    <row r="221" spans="1:6" x14ac:dyDescent="0.45">
      <c r="A221" t="s">
        <v>801</v>
      </c>
      <c r="B221" t="s">
        <v>2778</v>
      </c>
      <c r="C221" t="s">
        <v>4292</v>
      </c>
      <c r="D221" t="s">
        <v>2778</v>
      </c>
      <c r="E221" t="s">
        <v>4292</v>
      </c>
      <c r="F221" t="s">
        <v>5806</v>
      </c>
    </row>
    <row r="222" spans="1:6" x14ac:dyDescent="0.45">
      <c r="A222" t="s">
        <v>805</v>
      </c>
      <c r="B222" t="s">
        <v>2779</v>
      </c>
      <c r="C222" t="s">
        <v>4293</v>
      </c>
      <c r="D222" t="s">
        <v>2779</v>
      </c>
      <c r="E222" t="s">
        <v>4293</v>
      </c>
      <c r="F222" t="s">
        <v>5807</v>
      </c>
    </row>
    <row r="223" spans="1:6" x14ac:dyDescent="0.45">
      <c r="A223" t="s">
        <v>812</v>
      </c>
      <c r="B223" t="s">
        <v>2782</v>
      </c>
      <c r="C223" t="s">
        <v>4299</v>
      </c>
      <c r="D223" t="s">
        <v>2782</v>
      </c>
      <c r="E223" t="s">
        <v>4299</v>
      </c>
      <c r="F223" t="s">
        <v>5808</v>
      </c>
    </row>
    <row r="224" spans="1:6" x14ac:dyDescent="0.45">
      <c r="A224" t="s">
        <v>813</v>
      </c>
      <c r="B224" t="s">
        <v>2782</v>
      </c>
      <c r="C224" t="s">
        <v>4300</v>
      </c>
      <c r="D224" t="s">
        <v>2782</v>
      </c>
      <c r="E224" t="s">
        <v>4300</v>
      </c>
      <c r="F224" t="s">
        <v>5809</v>
      </c>
    </row>
    <row r="225" spans="1:6" x14ac:dyDescent="0.45">
      <c r="A225" t="s">
        <v>814</v>
      </c>
      <c r="B225" t="s">
        <v>2782</v>
      </c>
      <c r="C225" t="s">
        <v>3996</v>
      </c>
      <c r="D225" t="s">
        <v>2782</v>
      </c>
      <c r="E225" t="s">
        <v>3996</v>
      </c>
      <c r="F225" t="s">
        <v>5808</v>
      </c>
    </row>
    <row r="226" spans="1:6" x14ac:dyDescent="0.45">
      <c r="A226" t="s">
        <v>815</v>
      </c>
      <c r="B226" t="s">
        <v>2782</v>
      </c>
      <c r="C226" t="s">
        <v>4301</v>
      </c>
      <c r="D226" t="s">
        <v>2782</v>
      </c>
      <c r="E226" t="s">
        <v>4301</v>
      </c>
      <c r="F226" t="s">
        <v>5808</v>
      </c>
    </row>
    <row r="227" spans="1:6" x14ac:dyDescent="0.45">
      <c r="A227" t="s">
        <v>816</v>
      </c>
      <c r="B227" t="s">
        <v>2782</v>
      </c>
      <c r="C227" t="s">
        <v>4302</v>
      </c>
      <c r="D227" t="s">
        <v>2782</v>
      </c>
      <c r="E227" t="s">
        <v>4302</v>
      </c>
      <c r="F227" t="s">
        <v>5808</v>
      </c>
    </row>
    <row r="228" spans="1:6" x14ac:dyDescent="0.45">
      <c r="A228" t="s">
        <v>817</v>
      </c>
      <c r="B228" t="s">
        <v>2782</v>
      </c>
      <c r="C228" t="s">
        <v>4303</v>
      </c>
      <c r="D228" t="s">
        <v>2782</v>
      </c>
      <c r="E228" t="s">
        <v>4303</v>
      </c>
      <c r="F228" t="s">
        <v>5808</v>
      </c>
    </row>
    <row r="229" spans="1:6" x14ac:dyDescent="0.45">
      <c r="A229" t="s">
        <v>818</v>
      </c>
      <c r="B229" t="s">
        <v>2782</v>
      </c>
      <c r="C229" t="s">
        <v>4304</v>
      </c>
      <c r="D229" t="s">
        <v>2782</v>
      </c>
      <c r="E229" t="s">
        <v>4304</v>
      </c>
      <c r="F229" t="s">
        <v>5808</v>
      </c>
    </row>
    <row r="230" spans="1:6" x14ac:dyDescent="0.45">
      <c r="A230" t="s">
        <v>824</v>
      </c>
      <c r="B230" t="s">
        <v>2783</v>
      </c>
      <c r="C230" t="s">
        <v>3996</v>
      </c>
      <c r="D230" t="s">
        <v>2783</v>
      </c>
      <c r="E230" t="s">
        <v>3996</v>
      </c>
      <c r="F230" t="s">
        <v>5808</v>
      </c>
    </row>
    <row r="231" spans="1:6" x14ac:dyDescent="0.45">
      <c r="A231" t="s">
        <v>825</v>
      </c>
      <c r="B231" t="s">
        <v>2783</v>
      </c>
      <c r="C231" t="s">
        <v>4301</v>
      </c>
      <c r="D231" t="s">
        <v>2783</v>
      </c>
      <c r="E231" t="s">
        <v>4301</v>
      </c>
      <c r="F231" t="s">
        <v>5808</v>
      </c>
    </row>
    <row r="232" spans="1:6" x14ac:dyDescent="0.45">
      <c r="A232" t="s">
        <v>826</v>
      </c>
      <c r="B232" t="s">
        <v>2783</v>
      </c>
      <c r="C232" t="s">
        <v>4302</v>
      </c>
      <c r="D232" t="s">
        <v>2783</v>
      </c>
      <c r="E232" t="s">
        <v>4302</v>
      </c>
      <c r="F232" t="s">
        <v>5808</v>
      </c>
    </row>
    <row r="233" spans="1:6" x14ac:dyDescent="0.45">
      <c r="A233" t="s">
        <v>827</v>
      </c>
      <c r="B233" t="s">
        <v>2783</v>
      </c>
      <c r="C233" t="s">
        <v>4303</v>
      </c>
      <c r="D233" t="s">
        <v>2783</v>
      </c>
      <c r="E233" t="s">
        <v>4303</v>
      </c>
      <c r="F233" t="s">
        <v>5808</v>
      </c>
    </row>
    <row r="234" spans="1:6" x14ac:dyDescent="0.45">
      <c r="A234" t="s">
        <v>828</v>
      </c>
      <c r="B234" t="s">
        <v>2783</v>
      </c>
      <c r="C234" t="s">
        <v>4304</v>
      </c>
      <c r="D234" t="s">
        <v>2783</v>
      </c>
      <c r="E234" t="s">
        <v>4304</v>
      </c>
      <c r="F234" t="s">
        <v>5808</v>
      </c>
    </row>
    <row r="235" spans="1:6" x14ac:dyDescent="0.45">
      <c r="A235" t="s">
        <v>829</v>
      </c>
      <c r="B235" t="s">
        <v>2783</v>
      </c>
      <c r="C235" t="s">
        <v>4305</v>
      </c>
      <c r="D235" t="s">
        <v>2783</v>
      </c>
      <c r="E235" t="s">
        <v>4305</v>
      </c>
      <c r="F235" t="s">
        <v>5808</v>
      </c>
    </row>
    <row r="236" spans="1:6" x14ac:dyDescent="0.45">
      <c r="A236" t="s">
        <v>831</v>
      </c>
      <c r="B236" t="s">
        <v>2784</v>
      </c>
      <c r="C236" t="s">
        <v>4300</v>
      </c>
      <c r="D236" t="s">
        <v>2784</v>
      </c>
      <c r="E236" t="s">
        <v>4300</v>
      </c>
      <c r="F236" t="s">
        <v>5808</v>
      </c>
    </row>
    <row r="237" spans="1:6" x14ac:dyDescent="0.45">
      <c r="A237" t="s">
        <v>832</v>
      </c>
      <c r="B237" t="s">
        <v>2784</v>
      </c>
      <c r="C237" t="s">
        <v>3996</v>
      </c>
      <c r="D237" t="s">
        <v>2784</v>
      </c>
      <c r="E237" t="s">
        <v>3996</v>
      </c>
      <c r="F237" t="s">
        <v>5808</v>
      </c>
    </row>
    <row r="238" spans="1:6" x14ac:dyDescent="0.45">
      <c r="A238" t="s">
        <v>833</v>
      </c>
      <c r="B238" t="s">
        <v>2784</v>
      </c>
      <c r="C238" t="s">
        <v>4301</v>
      </c>
      <c r="D238" t="s">
        <v>2784</v>
      </c>
      <c r="E238" t="s">
        <v>4301</v>
      </c>
      <c r="F238" t="s">
        <v>5808</v>
      </c>
    </row>
    <row r="239" spans="1:6" x14ac:dyDescent="0.45">
      <c r="A239" t="s">
        <v>834</v>
      </c>
      <c r="B239" t="s">
        <v>2784</v>
      </c>
      <c r="C239" t="s">
        <v>4302</v>
      </c>
      <c r="D239" t="s">
        <v>2784</v>
      </c>
      <c r="E239" t="s">
        <v>4302</v>
      </c>
      <c r="F239" t="s">
        <v>5808</v>
      </c>
    </row>
    <row r="240" spans="1:6" x14ac:dyDescent="0.45">
      <c r="A240" t="s">
        <v>835</v>
      </c>
      <c r="B240" t="s">
        <v>2784</v>
      </c>
      <c r="C240" t="s">
        <v>4303</v>
      </c>
      <c r="D240" t="s">
        <v>2784</v>
      </c>
      <c r="E240" t="s">
        <v>4303</v>
      </c>
      <c r="F240" t="s">
        <v>5808</v>
      </c>
    </row>
    <row r="241" spans="1:6" x14ac:dyDescent="0.45">
      <c r="A241" t="s">
        <v>836</v>
      </c>
      <c r="B241" t="s">
        <v>2784</v>
      </c>
      <c r="C241" t="s">
        <v>4304</v>
      </c>
      <c r="D241" t="s">
        <v>2784</v>
      </c>
      <c r="E241" t="s">
        <v>4304</v>
      </c>
      <c r="F241" t="s">
        <v>5808</v>
      </c>
    </row>
    <row r="242" spans="1:6" x14ac:dyDescent="0.45">
      <c r="A242" t="s">
        <v>837</v>
      </c>
      <c r="B242" t="s">
        <v>2784</v>
      </c>
      <c r="C242" t="s">
        <v>4305</v>
      </c>
      <c r="D242" t="s">
        <v>2784</v>
      </c>
      <c r="E242" t="s">
        <v>4305</v>
      </c>
      <c r="F242" t="s">
        <v>5808</v>
      </c>
    </row>
    <row r="243" spans="1:6" x14ac:dyDescent="0.45">
      <c r="A243" t="s">
        <v>838</v>
      </c>
      <c r="B243" t="s">
        <v>2784</v>
      </c>
      <c r="C243" t="s">
        <v>4306</v>
      </c>
      <c r="D243" t="s">
        <v>2784</v>
      </c>
      <c r="E243" t="s">
        <v>4306</v>
      </c>
      <c r="F243" t="s">
        <v>5808</v>
      </c>
    </row>
    <row r="244" spans="1:6" x14ac:dyDescent="0.45">
      <c r="A244" t="s">
        <v>841</v>
      </c>
      <c r="B244" t="s">
        <v>2785</v>
      </c>
      <c r="C244" t="s">
        <v>4300</v>
      </c>
      <c r="D244" t="s">
        <v>2785</v>
      </c>
      <c r="E244" t="s">
        <v>4300</v>
      </c>
      <c r="F244" t="s">
        <v>5808</v>
      </c>
    </row>
    <row r="245" spans="1:6" x14ac:dyDescent="0.45">
      <c r="A245" t="s">
        <v>844</v>
      </c>
      <c r="B245" t="s">
        <v>2785</v>
      </c>
      <c r="C245" t="s">
        <v>4302</v>
      </c>
      <c r="D245" t="s">
        <v>2785</v>
      </c>
      <c r="E245" t="s">
        <v>4302</v>
      </c>
      <c r="F245" t="s">
        <v>5808</v>
      </c>
    </row>
    <row r="246" spans="1:6" x14ac:dyDescent="0.45">
      <c r="A246" t="s">
        <v>845</v>
      </c>
      <c r="B246" t="s">
        <v>2785</v>
      </c>
      <c r="C246" t="s">
        <v>4303</v>
      </c>
      <c r="D246" t="s">
        <v>2785</v>
      </c>
      <c r="E246" t="s">
        <v>4303</v>
      </c>
      <c r="F246" t="s">
        <v>5808</v>
      </c>
    </row>
    <row r="247" spans="1:6" x14ac:dyDescent="0.45">
      <c r="A247" t="s">
        <v>849</v>
      </c>
      <c r="B247" t="s">
        <v>2786</v>
      </c>
      <c r="C247" t="s">
        <v>4300</v>
      </c>
      <c r="D247" t="s">
        <v>2786</v>
      </c>
      <c r="E247" t="s">
        <v>4300</v>
      </c>
      <c r="F247" t="s">
        <v>5808</v>
      </c>
    </row>
    <row r="248" spans="1:6" x14ac:dyDescent="0.45">
      <c r="A248" t="s">
        <v>850</v>
      </c>
      <c r="B248" t="s">
        <v>2786</v>
      </c>
      <c r="C248" t="s">
        <v>3996</v>
      </c>
      <c r="D248" t="s">
        <v>2786</v>
      </c>
      <c r="E248" t="s">
        <v>3996</v>
      </c>
      <c r="F248" t="s">
        <v>5808</v>
      </c>
    </row>
    <row r="249" spans="1:6" x14ac:dyDescent="0.45">
      <c r="A249" t="s">
        <v>851</v>
      </c>
      <c r="B249" t="s">
        <v>2786</v>
      </c>
      <c r="C249" t="s">
        <v>4301</v>
      </c>
      <c r="D249" t="s">
        <v>2786</v>
      </c>
      <c r="E249" t="s">
        <v>4301</v>
      </c>
      <c r="F249" t="s">
        <v>5808</v>
      </c>
    </row>
    <row r="250" spans="1:6" x14ac:dyDescent="0.45">
      <c r="A250" t="s">
        <v>852</v>
      </c>
      <c r="B250" t="s">
        <v>2786</v>
      </c>
      <c r="C250" t="s">
        <v>4302</v>
      </c>
      <c r="D250" t="s">
        <v>2786</v>
      </c>
      <c r="E250" t="s">
        <v>4302</v>
      </c>
      <c r="F250" t="s">
        <v>5808</v>
      </c>
    </row>
    <row r="251" spans="1:6" x14ac:dyDescent="0.45">
      <c r="A251" t="s">
        <v>853</v>
      </c>
      <c r="B251" t="s">
        <v>2786</v>
      </c>
      <c r="C251" t="s">
        <v>4303</v>
      </c>
      <c r="D251" t="s">
        <v>2786</v>
      </c>
      <c r="E251" t="s">
        <v>4303</v>
      </c>
      <c r="F251" t="s">
        <v>5808</v>
      </c>
    </row>
    <row r="252" spans="1:6" x14ac:dyDescent="0.45">
      <c r="A252" t="s">
        <v>855</v>
      </c>
      <c r="B252" t="s">
        <v>2786</v>
      </c>
      <c r="C252" t="s">
        <v>4305</v>
      </c>
      <c r="D252" t="s">
        <v>2786</v>
      </c>
      <c r="E252" t="s">
        <v>4305</v>
      </c>
      <c r="F252" t="s">
        <v>5808</v>
      </c>
    </row>
    <row r="253" spans="1:6" x14ac:dyDescent="0.45">
      <c r="A253" t="s">
        <v>857</v>
      </c>
      <c r="B253" t="s">
        <v>2786</v>
      </c>
      <c r="C253" t="s">
        <v>4308</v>
      </c>
      <c r="D253" t="s">
        <v>2786</v>
      </c>
      <c r="E253" t="s">
        <v>4308</v>
      </c>
      <c r="F253" t="s">
        <v>5465</v>
      </c>
    </row>
    <row r="254" spans="1:6" x14ac:dyDescent="0.45">
      <c r="A254" t="s">
        <v>861</v>
      </c>
      <c r="B254" t="s">
        <v>2787</v>
      </c>
      <c r="C254" t="s">
        <v>4306</v>
      </c>
      <c r="D254" t="s">
        <v>2787</v>
      </c>
      <c r="E254" t="s">
        <v>4306</v>
      </c>
      <c r="F254" t="s">
        <v>5810</v>
      </c>
    </row>
    <row r="255" spans="1:6" x14ac:dyDescent="0.45">
      <c r="A255" t="s">
        <v>862</v>
      </c>
      <c r="B255" t="s">
        <v>2787</v>
      </c>
      <c r="C255" t="s">
        <v>4308</v>
      </c>
      <c r="D255" t="s">
        <v>2787</v>
      </c>
      <c r="E255" t="s">
        <v>4308</v>
      </c>
      <c r="F255" t="s">
        <v>5808</v>
      </c>
    </row>
    <row r="256" spans="1:6" x14ac:dyDescent="0.45">
      <c r="A256" t="s">
        <v>863</v>
      </c>
      <c r="B256" t="s">
        <v>2787</v>
      </c>
      <c r="C256" t="s">
        <v>4309</v>
      </c>
      <c r="D256" t="s">
        <v>2787</v>
      </c>
      <c r="E256" t="s">
        <v>4309</v>
      </c>
      <c r="F256" t="s">
        <v>5808</v>
      </c>
    </row>
    <row r="257" spans="1:6" x14ac:dyDescent="0.45">
      <c r="A257" t="s">
        <v>864</v>
      </c>
      <c r="B257" t="s">
        <v>2787</v>
      </c>
      <c r="C257" t="s">
        <v>4310</v>
      </c>
      <c r="D257" t="s">
        <v>2787</v>
      </c>
      <c r="E257" t="s">
        <v>4310</v>
      </c>
      <c r="F257" t="s">
        <v>5808</v>
      </c>
    </row>
    <row r="258" spans="1:6" x14ac:dyDescent="0.45">
      <c r="A258" t="s">
        <v>865</v>
      </c>
      <c r="B258" t="s">
        <v>2787</v>
      </c>
      <c r="C258" t="s">
        <v>4307</v>
      </c>
      <c r="D258" t="s">
        <v>2787</v>
      </c>
      <c r="E258" t="s">
        <v>4307</v>
      </c>
      <c r="F258" t="s">
        <v>5811</v>
      </c>
    </row>
    <row r="259" spans="1:6" x14ac:dyDescent="0.45">
      <c r="A259" t="s">
        <v>868</v>
      </c>
      <c r="B259" t="s">
        <v>2788</v>
      </c>
      <c r="C259" t="s">
        <v>4301</v>
      </c>
      <c r="D259" t="s">
        <v>2788</v>
      </c>
      <c r="E259" t="s">
        <v>4301</v>
      </c>
      <c r="F259" t="s">
        <v>5808</v>
      </c>
    </row>
    <row r="260" spans="1:6" x14ac:dyDescent="0.45">
      <c r="A260" t="s">
        <v>870</v>
      </c>
      <c r="B260" t="s">
        <v>2788</v>
      </c>
      <c r="C260" t="s">
        <v>4306</v>
      </c>
      <c r="D260" t="s">
        <v>2788</v>
      </c>
      <c r="E260" t="s">
        <v>4306</v>
      </c>
      <c r="F260" t="s">
        <v>5808</v>
      </c>
    </row>
    <row r="261" spans="1:6" x14ac:dyDescent="0.45">
      <c r="A261" t="s">
        <v>871</v>
      </c>
      <c r="B261" t="s">
        <v>2788</v>
      </c>
      <c r="C261" t="s">
        <v>4308</v>
      </c>
      <c r="D261" t="s">
        <v>2788</v>
      </c>
      <c r="E261" t="s">
        <v>4308</v>
      </c>
      <c r="F261" t="s">
        <v>5808</v>
      </c>
    </row>
    <row r="262" spans="1:6" x14ac:dyDescent="0.45">
      <c r="A262" t="s">
        <v>872</v>
      </c>
      <c r="B262" t="s">
        <v>2788</v>
      </c>
      <c r="C262" t="s">
        <v>4309</v>
      </c>
      <c r="D262" t="s">
        <v>2788</v>
      </c>
      <c r="E262" t="s">
        <v>4309</v>
      </c>
      <c r="F262" t="s">
        <v>5808</v>
      </c>
    </row>
    <row r="263" spans="1:6" x14ac:dyDescent="0.45">
      <c r="A263" t="s">
        <v>873</v>
      </c>
      <c r="B263" t="s">
        <v>2788</v>
      </c>
      <c r="C263" t="s">
        <v>4310</v>
      </c>
      <c r="D263" t="s">
        <v>2788</v>
      </c>
      <c r="E263" t="s">
        <v>4310</v>
      </c>
      <c r="F263" t="s">
        <v>5812</v>
      </c>
    </row>
    <row r="264" spans="1:6" x14ac:dyDescent="0.45">
      <c r="A264" t="s">
        <v>879</v>
      </c>
      <c r="B264" t="s">
        <v>2789</v>
      </c>
      <c r="C264" t="s">
        <v>4301</v>
      </c>
      <c r="D264" t="s">
        <v>2789</v>
      </c>
      <c r="E264" t="s">
        <v>4301</v>
      </c>
      <c r="F264" t="s">
        <v>5813</v>
      </c>
    </row>
    <row r="265" spans="1:6" x14ac:dyDescent="0.45">
      <c r="A265" t="s">
        <v>881</v>
      </c>
      <c r="B265" t="s">
        <v>2789</v>
      </c>
      <c r="C265" t="s">
        <v>4308</v>
      </c>
      <c r="D265" t="s">
        <v>2789</v>
      </c>
      <c r="E265" t="s">
        <v>4308</v>
      </c>
      <c r="F265" t="s">
        <v>5808</v>
      </c>
    </row>
    <row r="266" spans="1:6" x14ac:dyDescent="0.45">
      <c r="A266" t="s">
        <v>882</v>
      </c>
      <c r="B266" t="s">
        <v>2789</v>
      </c>
      <c r="C266" t="s">
        <v>4309</v>
      </c>
      <c r="D266" t="s">
        <v>2789</v>
      </c>
      <c r="E266" t="s">
        <v>4309</v>
      </c>
      <c r="F266" t="s">
        <v>5808</v>
      </c>
    </row>
    <row r="267" spans="1:6" x14ac:dyDescent="0.45">
      <c r="A267" t="s">
        <v>888</v>
      </c>
      <c r="B267" t="s">
        <v>2791</v>
      </c>
      <c r="C267" t="s">
        <v>4038</v>
      </c>
      <c r="D267" t="s">
        <v>2791</v>
      </c>
      <c r="E267" t="s">
        <v>4038</v>
      </c>
      <c r="F267" t="s">
        <v>5814</v>
      </c>
    </row>
    <row r="268" spans="1:6" x14ac:dyDescent="0.45">
      <c r="A268" t="s">
        <v>894</v>
      </c>
      <c r="B268" t="s">
        <v>2793</v>
      </c>
      <c r="C268" t="s">
        <v>4315</v>
      </c>
      <c r="D268" t="s">
        <v>2793</v>
      </c>
      <c r="E268" t="s">
        <v>4315</v>
      </c>
      <c r="F268" t="s">
        <v>5815</v>
      </c>
    </row>
    <row r="269" spans="1:6" x14ac:dyDescent="0.45">
      <c r="A269" t="s">
        <v>895</v>
      </c>
      <c r="B269" t="s">
        <v>2794</v>
      </c>
      <c r="C269" t="s">
        <v>4038</v>
      </c>
      <c r="D269" t="s">
        <v>2794</v>
      </c>
      <c r="E269" t="s">
        <v>4038</v>
      </c>
      <c r="F269" t="s">
        <v>5816</v>
      </c>
    </row>
    <row r="270" spans="1:6" x14ac:dyDescent="0.45">
      <c r="A270" t="s">
        <v>908</v>
      </c>
      <c r="B270" t="s">
        <v>2799</v>
      </c>
      <c r="C270" t="s">
        <v>4318</v>
      </c>
      <c r="D270" t="s">
        <v>2799</v>
      </c>
      <c r="E270" t="s">
        <v>4318</v>
      </c>
      <c r="F270" t="s">
        <v>5817</v>
      </c>
    </row>
    <row r="271" spans="1:6" x14ac:dyDescent="0.45">
      <c r="A271" t="s">
        <v>909</v>
      </c>
      <c r="B271" t="s">
        <v>2799</v>
      </c>
      <c r="C271" t="s">
        <v>4319</v>
      </c>
      <c r="D271" t="s">
        <v>2799</v>
      </c>
      <c r="E271" t="s">
        <v>4319</v>
      </c>
      <c r="F271" t="s">
        <v>5817</v>
      </c>
    </row>
    <row r="272" spans="1:6" x14ac:dyDescent="0.45">
      <c r="A272" t="s">
        <v>910</v>
      </c>
      <c r="B272" t="s">
        <v>2799</v>
      </c>
      <c r="C272" t="s">
        <v>4320</v>
      </c>
      <c r="D272" t="s">
        <v>2799</v>
      </c>
      <c r="E272" t="s">
        <v>4320</v>
      </c>
      <c r="F272" t="s">
        <v>5817</v>
      </c>
    </row>
    <row r="273" spans="1:6" x14ac:dyDescent="0.45">
      <c r="A273" t="s">
        <v>911</v>
      </c>
      <c r="B273" t="s">
        <v>2799</v>
      </c>
      <c r="C273" t="s">
        <v>4321</v>
      </c>
      <c r="D273" t="s">
        <v>2799</v>
      </c>
      <c r="E273" t="s">
        <v>4321</v>
      </c>
      <c r="F273" t="s">
        <v>5818</v>
      </c>
    </row>
    <row r="274" spans="1:6" x14ac:dyDescent="0.45">
      <c r="A274" t="s">
        <v>917</v>
      </c>
      <c r="B274" t="s">
        <v>2800</v>
      </c>
      <c r="C274" t="s">
        <v>4316</v>
      </c>
      <c r="D274" t="s">
        <v>2800</v>
      </c>
      <c r="E274" t="s">
        <v>4316</v>
      </c>
      <c r="F274" t="s">
        <v>5819</v>
      </c>
    </row>
    <row r="275" spans="1:6" x14ac:dyDescent="0.45">
      <c r="A275" t="s">
        <v>920</v>
      </c>
      <c r="B275" t="s">
        <v>2801</v>
      </c>
      <c r="C275" t="s">
        <v>3990</v>
      </c>
      <c r="D275" t="s">
        <v>2801</v>
      </c>
      <c r="E275" t="s">
        <v>3990</v>
      </c>
      <c r="F275" t="s">
        <v>5820</v>
      </c>
    </row>
    <row r="276" spans="1:6" x14ac:dyDescent="0.45">
      <c r="A276" t="s">
        <v>921</v>
      </c>
      <c r="B276" t="s">
        <v>2802</v>
      </c>
      <c r="C276" t="s">
        <v>3990</v>
      </c>
      <c r="D276" t="s">
        <v>2802</v>
      </c>
      <c r="E276" t="s">
        <v>3990</v>
      </c>
      <c r="F276" t="s">
        <v>5820</v>
      </c>
    </row>
    <row r="277" spans="1:6" x14ac:dyDescent="0.45">
      <c r="A277" t="s">
        <v>926</v>
      </c>
      <c r="B277" t="s">
        <v>2804</v>
      </c>
      <c r="C277" t="s">
        <v>4142</v>
      </c>
      <c r="D277" t="s">
        <v>2804</v>
      </c>
      <c r="E277" t="s">
        <v>4142</v>
      </c>
      <c r="F277" t="s">
        <v>5821</v>
      </c>
    </row>
    <row r="278" spans="1:6" x14ac:dyDescent="0.45">
      <c r="A278" t="s">
        <v>928</v>
      </c>
      <c r="B278" t="s">
        <v>2804</v>
      </c>
      <c r="C278" t="s">
        <v>4331</v>
      </c>
      <c r="D278" t="s">
        <v>2804</v>
      </c>
      <c r="E278" t="s">
        <v>4331</v>
      </c>
      <c r="F278" t="s">
        <v>5822</v>
      </c>
    </row>
    <row r="279" spans="1:6" x14ac:dyDescent="0.45">
      <c r="A279" t="s">
        <v>944</v>
      </c>
      <c r="B279" t="s">
        <v>2810</v>
      </c>
      <c r="C279" t="s">
        <v>4132</v>
      </c>
      <c r="D279" t="s">
        <v>2810</v>
      </c>
      <c r="E279" t="s">
        <v>4132</v>
      </c>
      <c r="F279" t="s">
        <v>5718</v>
      </c>
    </row>
    <row r="280" spans="1:6" x14ac:dyDescent="0.45">
      <c r="A280" t="s">
        <v>946</v>
      </c>
      <c r="B280" t="s">
        <v>2810</v>
      </c>
      <c r="C280" t="s">
        <v>4047</v>
      </c>
      <c r="D280" t="s">
        <v>2810</v>
      </c>
      <c r="E280" t="s">
        <v>4047</v>
      </c>
      <c r="F280" t="s">
        <v>5718</v>
      </c>
    </row>
    <row r="281" spans="1:6" x14ac:dyDescent="0.45">
      <c r="A281" t="s">
        <v>956</v>
      </c>
      <c r="B281" t="s">
        <v>2812</v>
      </c>
      <c r="C281" t="s">
        <v>4338</v>
      </c>
      <c r="D281" t="s">
        <v>2812</v>
      </c>
      <c r="E281" t="s">
        <v>4338</v>
      </c>
      <c r="F281" t="s">
        <v>5823</v>
      </c>
    </row>
    <row r="282" spans="1:6" x14ac:dyDescent="0.45">
      <c r="A282" t="s">
        <v>988</v>
      </c>
      <c r="B282" t="s">
        <v>2819</v>
      </c>
      <c r="C282" t="s">
        <v>4339</v>
      </c>
      <c r="D282" t="s">
        <v>2819</v>
      </c>
      <c r="E282" t="s">
        <v>4339</v>
      </c>
      <c r="F282" t="s">
        <v>5824</v>
      </c>
    </row>
    <row r="283" spans="1:6" x14ac:dyDescent="0.45">
      <c r="A283" t="s">
        <v>993</v>
      </c>
      <c r="B283" t="s">
        <v>2820</v>
      </c>
      <c r="C283" t="s">
        <v>4340</v>
      </c>
      <c r="D283" t="s">
        <v>2820</v>
      </c>
      <c r="E283" t="s">
        <v>4340</v>
      </c>
      <c r="F283" t="s">
        <v>5825</v>
      </c>
    </row>
    <row r="284" spans="1:6" x14ac:dyDescent="0.45">
      <c r="A284" t="s">
        <v>997</v>
      </c>
      <c r="B284" t="s">
        <v>2821</v>
      </c>
      <c r="C284" t="s">
        <v>4337</v>
      </c>
      <c r="D284" t="s">
        <v>2821</v>
      </c>
      <c r="E284" t="s">
        <v>4337</v>
      </c>
      <c r="F284" t="s">
        <v>5826</v>
      </c>
    </row>
    <row r="285" spans="1:6" x14ac:dyDescent="0.45">
      <c r="A285" t="s">
        <v>1000</v>
      </c>
      <c r="B285" t="s">
        <v>2821</v>
      </c>
      <c r="C285" t="s">
        <v>4340</v>
      </c>
      <c r="D285" t="s">
        <v>2821</v>
      </c>
      <c r="E285" t="s">
        <v>4340</v>
      </c>
      <c r="F285" t="s">
        <v>5827</v>
      </c>
    </row>
    <row r="286" spans="1:6" x14ac:dyDescent="0.45">
      <c r="A286" t="s">
        <v>1006</v>
      </c>
      <c r="B286" t="s">
        <v>2824</v>
      </c>
      <c r="C286" t="s">
        <v>4338</v>
      </c>
      <c r="D286" t="s">
        <v>2824</v>
      </c>
      <c r="E286" t="s">
        <v>4338</v>
      </c>
      <c r="F286" t="s">
        <v>5828</v>
      </c>
    </row>
    <row r="287" spans="1:6" x14ac:dyDescent="0.45">
      <c r="A287" t="s">
        <v>1007</v>
      </c>
      <c r="B287" t="s">
        <v>2825</v>
      </c>
      <c r="C287" t="s">
        <v>4337</v>
      </c>
      <c r="D287" t="s">
        <v>2825</v>
      </c>
      <c r="E287" t="s">
        <v>4337</v>
      </c>
      <c r="F287" t="s">
        <v>5829</v>
      </c>
    </row>
    <row r="288" spans="1:6" x14ac:dyDescent="0.45">
      <c r="A288" t="s">
        <v>1008</v>
      </c>
      <c r="B288" t="s">
        <v>2825</v>
      </c>
      <c r="C288" t="s">
        <v>4338</v>
      </c>
      <c r="D288" t="s">
        <v>2825</v>
      </c>
      <c r="E288" t="s">
        <v>4338</v>
      </c>
      <c r="F288" t="s">
        <v>5829</v>
      </c>
    </row>
    <row r="289" spans="1:6" x14ac:dyDescent="0.45">
      <c r="A289" t="s">
        <v>1010</v>
      </c>
      <c r="B289" t="s">
        <v>2825</v>
      </c>
      <c r="C289" t="s">
        <v>4340</v>
      </c>
      <c r="D289" t="s">
        <v>2825</v>
      </c>
      <c r="E289" t="s">
        <v>4340</v>
      </c>
      <c r="F289" t="s">
        <v>5829</v>
      </c>
    </row>
    <row r="290" spans="1:6" x14ac:dyDescent="0.45">
      <c r="A290" t="s">
        <v>1014</v>
      </c>
      <c r="B290" t="s">
        <v>2826</v>
      </c>
      <c r="C290" t="s">
        <v>4338</v>
      </c>
      <c r="D290" t="s">
        <v>2826</v>
      </c>
      <c r="E290" t="s">
        <v>4338</v>
      </c>
      <c r="F290" t="s">
        <v>5827</v>
      </c>
    </row>
    <row r="291" spans="1:6" x14ac:dyDescent="0.45">
      <c r="A291" t="s">
        <v>1015</v>
      </c>
      <c r="B291" t="s">
        <v>2826</v>
      </c>
      <c r="C291" t="s">
        <v>4339</v>
      </c>
      <c r="D291" t="s">
        <v>2826</v>
      </c>
      <c r="E291" t="s">
        <v>4339</v>
      </c>
      <c r="F291" t="s">
        <v>5827</v>
      </c>
    </row>
    <row r="292" spans="1:6" x14ac:dyDescent="0.45">
      <c r="A292" t="s">
        <v>1016</v>
      </c>
      <c r="B292" t="s">
        <v>2826</v>
      </c>
      <c r="C292" t="s">
        <v>4340</v>
      </c>
      <c r="D292" t="s">
        <v>2826</v>
      </c>
      <c r="E292" t="s">
        <v>4340</v>
      </c>
      <c r="F292" t="s">
        <v>5827</v>
      </c>
    </row>
    <row r="293" spans="1:6" x14ac:dyDescent="0.45">
      <c r="A293" t="s">
        <v>1021</v>
      </c>
      <c r="B293" t="s">
        <v>2826</v>
      </c>
      <c r="C293" t="s">
        <v>4053</v>
      </c>
      <c r="D293" t="s">
        <v>2826</v>
      </c>
      <c r="E293" t="s">
        <v>4053</v>
      </c>
      <c r="F293" t="s">
        <v>5830</v>
      </c>
    </row>
    <row r="294" spans="1:6" x14ac:dyDescent="0.45">
      <c r="A294" t="s">
        <v>1023</v>
      </c>
      <c r="B294" t="s">
        <v>2826</v>
      </c>
      <c r="C294" t="s">
        <v>3999</v>
      </c>
      <c r="D294" t="s">
        <v>2826</v>
      </c>
      <c r="E294" t="s">
        <v>3999</v>
      </c>
      <c r="F294" t="s">
        <v>5831</v>
      </c>
    </row>
    <row r="295" spans="1:6" x14ac:dyDescent="0.45">
      <c r="A295" t="s">
        <v>1024</v>
      </c>
      <c r="B295" t="s">
        <v>2827</v>
      </c>
      <c r="C295" t="s">
        <v>4337</v>
      </c>
      <c r="D295" t="s">
        <v>2827</v>
      </c>
      <c r="E295" t="s">
        <v>4337</v>
      </c>
      <c r="F295" t="s">
        <v>5832</v>
      </c>
    </row>
    <row r="296" spans="1:6" x14ac:dyDescent="0.45">
      <c r="A296" t="s">
        <v>1025</v>
      </c>
      <c r="B296" t="s">
        <v>2827</v>
      </c>
      <c r="C296" t="s">
        <v>4338</v>
      </c>
      <c r="D296" t="s">
        <v>2827</v>
      </c>
      <c r="E296" t="s">
        <v>4338</v>
      </c>
      <c r="F296" t="s">
        <v>5832</v>
      </c>
    </row>
    <row r="297" spans="1:6" x14ac:dyDescent="0.45">
      <c r="A297" t="s">
        <v>1028</v>
      </c>
      <c r="B297" t="s">
        <v>2828</v>
      </c>
      <c r="C297" t="s">
        <v>4337</v>
      </c>
      <c r="D297" t="s">
        <v>2828</v>
      </c>
      <c r="E297" t="s">
        <v>4337</v>
      </c>
      <c r="F297" t="s">
        <v>5833</v>
      </c>
    </row>
    <row r="298" spans="1:6" x14ac:dyDescent="0.45">
      <c r="A298" t="s">
        <v>1029</v>
      </c>
      <c r="B298" t="s">
        <v>2828</v>
      </c>
      <c r="C298" t="s">
        <v>4338</v>
      </c>
      <c r="D298" t="s">
        <v>2828</v>
      </c>
      <c r="E298" t="s">
        <v>4338</v>
      </c>
      <c r="F298" t="s">
        <v>5833</v>
      </c>
    </row>
    <row r="299" spans="1:6" x14ac:dyDescent="0.45">
      <c r="A299" t="s">
        <v>1030</v>
      </c>
      <c r="B299" t="s">
        <v>2828</v>
      </c>
      <c r="C299" t="s">
        <v>4339</v>
      </c>
      <c r="D299" t="s">
        <v>2828</v>
      </c>
      <c r="E299" t="s">
        <v>4339</v>
      </c>
      <c r="F299" t="s">
        <v>5833</v>
      </c>
    </row>
    <row r="300" spans="1:6" x14ac:dyDescent="0.45">
      <c r="A300" t="s">
        <v>1031</v>
      </c>
      <c r="B300" t="s">
        <v>2828</v>
      </c>
      <c r="C300" t="s">
        <v>4340</v>
      </c>
      <c r="D300" t="s">
        <v>2828</v>
      </c>
      <c r="E300" t="s">
        <v>4340</v>
      </c>
      <c r="F300" t="s">
        <v>5833</v>
      </c>
    </row>
    <row r="301" spans="1:6" x14ac:dyDescent="0.45">
      <c r="A301" t="s">
        <v>1033</v>
      </c>
      <c r="B301" t="s">
        <v>2829</v>
      </c>
      <c r="C301" t="s">
        <v>4337</v>
      </c>
      <c r="D301" t="s">
        <v>2829</v>
      </c>
      <c r="E301" t="s">
        <v>4337</v>
      </c>
      <c r="F301" t="s">
        <v>5834</v>
      </c>
    </row>
    <row r="302" spans="1:6" x14ac:dyDescent="0.45">
      <c r="A302" t="s">
        <v>1034</v>
      </c>
      <c r="B302" t="s">
        <v>2829</v>
      </c>
      <c r="C302" t="s">
        <v>4338</v>
      </c>
      <c r="D302" t="s">
        <v>2829</v>
      </c>
      <c r="E302" t="s">
        <v>4338</v>
      </c>
      <c r="F302" t="s">
        <v>5834</v>
      </c>
    </row>
    <row r="303" spans="1:6" x14ac:dyDescent="0.45">
      <c r="A303" t="s">
        <v>1036</v>
      </c>
      <c r="B303" t="s">
        <v>2829</v>
      </c>
      <c r="C303" t="s">
        <v>4340</v>
      </c>
      <c r="D303" t="s">
        <v>2829</v>
      </c>
      <c r="E303" t="s">
        <v>4340</v>
      </c>
      <c r="F303" t="s">
        <v>5835</v>
      </c>
    </row>
    <row r="304" spans="1:6" x14ac:dyDescent="0.45">
      <c r="A304" t="s">
        <v>1040</v>
      </c>
      <c r="B304" t="s">
        <v>2830</v>
      </c>
      <c r="C304" t="s">
        <v>4340</v>
      </c>
      <c r="D304" t="s">
        <v>2830</v>
      </c>
      <c r="E304" t="s">
        <v>4340</v>
      </c>
      <c r="F304" t="s">
        <v>5835</v>
      </c>
    </row>
    <row r="305" spans="1:6" x14ac:dyDescent="0.45">
      <c r="A305" t="s">
        <v>1043</v>
      </c>
      <c r="B305" t="s">
        <v>2831</v>
      </c>
      <c r="C305" t="s">
        <v>4338</v>
      </c>
      <c r="D305" t="s">
        <v>2831</v>
      </c>
      <c r="E305" t="s">
        <v>4338</v>
      </c>
      <c r="F305" t="s">
        <v>5828</v>
      </c>
    </row>
    <row r="306" spans="1:6" x14ac:dyDescent="0.45">
      <c r="A306" t="s">
        <v>1047</v>
      </c>
      <c r="B306" t="s">
        <v>2832</v>
      </c>
      <c r="C306" t="s">
        <v>4337</v>
      </c>
      <c r="D306" t="s">
        <v>2832</v>
      </c>
      <c r="E306" t="s">
        <v>4337</v>
      </c>
      <c r="F306" t="s">
        <v>5836</v>
      </c>
    </row>
    <row r="307" spans="1:6" x14ac:dyDescent="0.45">
      <c r="A307" t="s">
        <v>1048</v>
      </c>
      <c r="B307" t="s">
        <v>2832</v>
      </c>
      <c r="C307" t="s">
        <v>4338</v>
      </c>
      <c r="D307" t="s">
        <v>2832</v>
      </c>
      <c r="E307" t="s">
        <v>4338</v>
      </c>
      <c r="F307" t="s">
        <v>5827</v>
      </c>
    </row>
    <row r="308" spans="1:6" x14ac:dyDescent="0.45">
      <c r="A308" t="s">
        <v>1049</v>
      </c>
      <c r="B308" t="s">
        <v>2832</v>
      </c>
      <c r="C308" t="s">
        <v>4339</v>
      </c>
      <c r="D308" t="s">
        <v>2832</v>
      </c>
      <c r="E308" t="s">
        <v>4339</v>
      </c>
      <c r="F308" t="s">
        <v>5837</v>
      </c>
    </row>
    <row r="309" spans="1:6" x14ac:dyDescent="0.45">
      <c r="A309" t="s">
        <v>1050</v>
      </c>
      <c r="B309" t="s">
        <v>2832</v>
      </c>
      <c r="C309" t="s">
        <v>4340</v>
      </c>
      <c r="D309" t="s">
        <v>2832</v>
      </c>
      <c r="E309" t="s">
        <v>4340</v>
      </c>
      <c r="F309" t="s">
        <v>5833</v>
      </c>
    </row>
    <row r="310" spans="1:6" x14ac:dyDescent="0.45">
      <c r="A310" t="s">
        <v>1052</v>
      </c>
      <c r="B310" t="s">
        <v>2833</v>
      </c>
      <c r="C310" t="s">
        <v>4338</v>
      </c>
      <c r="D310" t="s">
        <v>2833</v>
      </c>
      <c r="E310" t="s">
        <v>4338</v>
      </c>
      <c r="F310" t="s">
        <v>5827</v>
      </c>
    </row>
    <row r="311" spans="1:6" x14ac:dyDescent="0.45">
      <c r="A311" t="s">
        <v>1053</v>
      </c>
      <c r="B311" t="s">
        <v>2833</v>
      </c>
      <c r="C311" t="s">
        <v>4339</v>
      </c>
      <c r="D311" t="s">
        <v>2833</v>
      </c>
      <c r="E311" t="s">
        <v>4339</v>
      </c>
      <c r="F311" t="s">
        <v>5838</v>
      </c>
    </row>
    <row r="312" spans="1:6" x14ac:dyDescent="0.45">
      <c r="A312" t="s">
        <v>1062</v>
      </c>
      <c r="B312" t="s">
        <v>2836</v>
      </c>
      <c r="C312" t="s">
        <v>4233</v>
      </c>
      <c r="D312" t="s">
        <v>2836</v>
      </c>
      <c r="E312" t="s">
        <v>4233</v>
      </c>
      <c r="F312" t="s">
        <v>5839</v>
      </c>
    </row>
    <row r="313" spans="1:6" x14ac:dyDescent="0.45">
      <c r="A313" t="s">
        <v>1069</v>
      </c>
      <c r="B313" t="s">
        <v>2836</v>
      </c>
      <c r="C313" t="s">
        <v>4230</v>
      </c>
      <c r="D313" t="s">
        <v>2836</v>
      </c>
      <c r="E313" t="s">
        <v>4230</v>
      </c>
      <c r="F313" t="s">
        <v>5839</v>
      </c>
    </row>
    <row r="314" spans="1:6" x14ac:dyDescent="0.45">
      <c r="A314" t="s">
        <v>1070</v>
      </c>
      <c r="B314" t="s">
        <v>2836</v>
      </c>
      <c r="C314" t="s">
        <v>4347</v>
      </c>
      <c r="D314" t="s">
        <v>2836</v>
      </c>
      <c r="E314" t="s">
        <v>4347</v>
      </c>
      <c r="F314" t="s">
        <v>5840</v>
      </c>
    </row>
    <row r="315" spans="1:6" x14ac:dyDescent="0.45">
      <c r="A315" t="s">
        <v>1071</v>
      </c>
      <c r="B315" t="s">
        <v>2837</v>
      </c>
      <c r="C315" t="s">
        <v>4348</v>
      </c>
      <c r="D315" t="s">
        <v>2837</v>
      </c>
      <c r="E315" t="s">
        <v>4348</v>
      </c>
      <c r="F315" t="s">
        <v>5841</v>
      </c>
    </row>
    <row r="316" spans="1:6" x14ac:dyDescent="0.45">
      <c r="A316" t="s">
        <v>1078</v>
      </c>
      <c r="B316" t="s">
        <v>2838</v>
      </c>
      <c r="C316" t="s">
        <v>4215</v>
      </c>
      <c r="D316" t="s">
        <v>2838</v>
      </c>
      <c r="E316" t="s">
        <v>4215</v>
      </c>
      <c r="F316" t="s">
        <v>5767</v>
      </c>
    </row>
    <row r="317" spans="1:6" x14ac:dyDescent="0.45">
      <c r="A317" t="s">
        <v>1079</v>
      </c>
      <c r="B317" t="s">
        <v>2838</v>
      </c>
      <c r="C317" t="s">
        <v>4171</v>
      </c>
      <c r="D317" t="s">
        <v>2838</v>
      </c>
      <c r="E317" t="s">
        <v>4171</v>
      </c>
      <c r="F317" t="s">
        <v>5842</v>
      </c>
    </row>
    <row r="318" spans="1:6" x14ac:dyDescent="0.45">
      <c r="A318" t="s">
        <v>1081</v>
      </c>
      <c r="B318" t="s">
        <v>2838</v>
      </c>
      <c r="C318" t="s">
        <v>4005</v>
      </c>
      <c r="D318" t="s">
        <v>2838</v>
      </c>
      <c r="E318" t="s">
        <v>4005</v>
      </c>
      <c r="F318" t="s">
        <v>5843</v>
      </c>
    </row>
    <row r="319" spans="1:6" x14ac:dyDescent="0.45">
      <c r="A319" t="s">
        <v>1082</v>
      </c>
      <c r="B319" t="s">
        <v>2838</v>
      </c>
      <c r="C319" t="s">
        <v>4000</v>
      </c>
      <c r="D319" t="s">
        <v>2838</v>
      </c>
      <c r="E319" t="s">
        <v>4000</v>
      </c>
      <c r="F319" t="s">
        <v>5844</v>
      </c>
    </row>
    <row r="320" spans="1:6" x14ac:dyDescent="0.45">
      <c r="A320" t="s">
        <v>1084</v>
      </c>
      <c r="B320" t="s">
        <v>2838</v>
      </c>
      <c r="C320" t="s">
        <v>4351</v>
      </c>
      <c r="D320" t="s">
        <v>2838</v>
      </c>
      <c r="E320" t="s">
        <v>4351</v>
      </c>
      <c r="F320" t="s">
        <v>5845</v>
      </c>
    </row>
    <row r="321" spans="1:6" x14ac:dyDescent="0.45">
      <c r="A321" t="s">
        <v>1087</v>
      </c>
      <c r="B321" t="s">
        <v>2838</v>
      </c>
      <c r="C321" t="s">
        <v>3998</v>
      </c>
      <c r="D321" t="s">
        <v>2838</v>
      </c>
      <c r="E321" t="s">
        <v>3998</v>
      </c>
      <c r="F321" t="s">
        <v>5846</v>
      </c>
    </row>
    <row r="322" spans="1:6" x14ac:dyDescent="0.45">
      <c r="A322" t="s">
        <v>1088</v>
      </c>
      <c r="B322" t="s">
        <v>2838</v>
      </c>
      <c r="C322" t="s">
        <v>4002</v>
      </c>
      <c r="D322" t="s">
        <v>2838</v>
      </c>
      <c r="E322" t="s">
        <v>4002</v>
      </c>
      <c r="F322" t="s">
        <v>5847</v>
      </c>
    </row>
    <row r="323" spans="1:6" x14ac:dyDescent="0.45">
      <c r="A323" t="s">
        <v>1089</v>
      </c>
      <c r="B323" t="s">
        <v>2838</v>
      </c>
      <c r="C323" t="s">
        <v>4333</v>
      </c>
      <c r="D323" t="s">
        <v>2838</v>
      </c>
      <c r="E323" t="s">
        <v>4333</v>
      </c>
      <c r="F323" t="s">
        <v>5848</v>
      </c>
    </row>
    <row r="324" spans="1:6" x14ac:dyDescent="0.45">
      <c r="A324" t="s">
        <v>1091</v>
      </c>
      <c r="B324" t="s">
        <v>2838</v>
      </c>
      <c r="C324" t="s">
        <v>4242</v>
      </c>
      <c r="D324" t="s">
        <v>2838</v>
      </c>
      <c r="E324" t="s">
        <v>4242</v>
      </c>
      <c r="F324" t="s">
        <v>5772</v>
      </c>
    </row>
    <row r="325" spans="1:6" x14ac:dyDescent="0.45">
      <c r="A325" t="s">
        <v>1096</v>
      </c>
      <c r="B325" t="s">
        <v>2838</v>
      </c>
      <c r="C325" t="s">
        <v>4053</v>
      </c>
      <c r="D325" t="s">
        <v>2838</v>
      </c>
      <c r="E325" t="s">
        <v>4053</v>
      </c>
      <c r="F325" t="s">
        <v>5849</v>
      </c>
    </row>
    <row r="326" spans="1:6" x14ac:dyDescent="0.45">
      <c r="A326" t="s">
        <v>1100</v>
      </c>
      <c r="B326" t="s">
        <v>2839</v>
      </c>
      <c r="C326" t="s">
        <v>4209</v>
      </c>
      <c r="D326" t="s">
        <v>2839</v>
      </c>
      <c r="E326" t="s">
        <v>4209</v>
      </c>
      <c r="F326" t="s">
        <v>5850</v>
      </c>
    </row>
    <row r="327" spans="1:6" x14ac:dyDescent="0.45">
      <c r="A327" t="s">
        <v>1104</v>
      </c>
      <c r="B327" t="s">
        <v>2841</v>
      </c>
      <c r="C327" t="s">
        <v>4147</v>
      </c>
      <c r="D327" t="s">
        <v>2841</v>
      </c>
      <c r="E327" t="s">
        <v>4147</v>
      </c>
      <c r="F327" t="s">
        <v>5851</v>
      </c>
    </row>
    <row r="328" spans="1:6" x14ac:dyDescent="0.45">
      <c r="A328" t="s">
        <v>1105</v>
      </c>
      <c r="B328" t="s">
        <v>2842</v>
      </c>
      <c r="C328" t="s">
        <v>4355</v>
      </c>
      <c r="D328" t="s">
        <v>2842</v>
      </c>
      <c r="E328" t="s">
        <v>4355</v>
      </c>
      <c r="F328" t="s">
        <v>5852</v>
      </c>
    </row>
    <row r="329" spans="1:6" x14ac:dyDescent="0.45">
      <c r="A329" t="s">
        <v>1106</v>
      </c>
      <c r="B329" t="s">
        <v>2842</v>
      </c>
      <c r="C329" t="s">
        <v>4356</v>
      </c>
      <c r="D329" t="s">
        <v>2842</v>
      </c>
      <c r="E329" t="s">
        <v>4356</v>
      </c>
      <c r="F329" t="s">
        <v>5853</v>
      </c>
    </row>
    <row r="330" spans="1:6" x14ac:dyDescent="0.45">
      <c r="A330" t="s">
        <v>1107</v>
      </c>
      <c r="B330" t="s">
        <v>2842</v>
      </c>
      <c r="C330" t="s">
        <v>4357</v>
      </c>
      <c r="D330" t="s">
        <v>2842</v>
      </c>
      <c r="E330" t="s">
        <v>4357</v>
      </c>
      <c r="F330" t="s">
        <v>5853</v>
      </c>
    </row>
    <row r="331" spans="1:6" x14ac:dyDescent="0.45">
      <c r="A331" t="s">
        <v>1108</v>
      </c>
      <c r="B331" t="s">
        <v>2843</v>
      </c>
      <c r="C331" t="s">
        <v>4355</v>
      </c>
      <c r="D331" t="s">
        <v>2843</v>
      </c>
      <c r="E331" t="s">
        <v>4355</v>
      </c>
      <c r="F331" t="s">
        <v>5852</v>
      </c>
    </row>
    <row r="332" spans="1:6" x14ac:dyDescent="0.45">
      <c r="A332" t="s">
        <v>1109</v>
      </c>
      <c r="B332" t="s">
        <v>2843</v>
      </c>
      <c r="C332" t="s">
        <v>4356</v>
      </c>
      <c r="D332" t="s">
        <v>2843</v>
      </c>
      <c r="E332" t="s">
        <v>4356</v>
      </c>
      <c r="F332" t="s">
        <v>5853</v>
      </c>
    </row>
    <row r="333" spans="1:6" x14ac:dyDescent="0.45">
      <c r="A333" t="s">
        <v>1110</v>
      </c>
      <c r="B333" t="s">
        <v>2843</v>
      </c>
      <c r="C333" t="s">
        <v>4357</v>
      </c>
      <c r="D333" t="s">
        <v>2843</v>
      </c>
      <c r="E333" t="s">
        <v>4357</v>
      </c>
      <c r="F333" t="s">
        <v>5853</v>
      </c>
    </row>
    <row r="334" spans="1:6" x14ac:dyDescent="0.45">
      <c r="A334" t="s">
        <v>1112</v>
      </c>
      <c r="B334" t="s">
        <v>2844</v>
      </c>
      <c r="C334" t="s">
        <v>3995</v>
      </c>
      <c r="D334" t="s">
        <v>2844</v>
      </c>
      <c r="E334" t="s">
        <v>3995</v>
      </c>
      <c r="F334" t="s">
        <v>5854</v>
      </c>
    </row>
    <row r="335" spans="1:6" x14ac:dyDescent="0.45">
      <c r="A335" t="s">
        <v>1113</v>
      </c>
      <c r="B335" t="s">
        <v>2844</v>
      </c>
      <c r="C335" t="s">
        <v>4359</v>
      </c>
      <c r="D335" t="s">
        <v>2844</v>
      </c>
      <c r="E335" t="s">
        <v>4359</v>
      </c>
      <c r="F335" t="s">
        <v>5855</v>
      </c>
    </row>
    <row r="336" spans="1:6" x14ac:dyDescent="0.45">
      <c r="A336" t="s">
        <v>1114</v>
      </c>
      <c r="B336" t="s">
        <v>2844</v>
      </c>
      <c r="C336" t="s">
        <v>4360</v>
      </c>
      <c r="D336" t="s">
        <v>2844</v>
      </c>
      <c r="E336" t="s">
        <v>4360</v>
      </c>
      <c r="F336" t="s">
        <v>5856</v>
      </c>
    </row>
    <row r="337" spans="1:6" x14ac:dyDescent="0.45">
      <c r="A337" t="s">
        <v>1115</v>
      </c>
      <c r="B337" t="s">
        <v>2845</v>
      </c>
      <c r="C337" t="s">
        <v>4177</v>
      </c>
      <c r="D337" t="s">
        <v>2845</v>
      </c>
      <c r="E337" t="s">
        <v>4177</v>
      </c>
      <c r="F337" t="s">
        <v>5857</v>
      </c>
    </row>
    <row r="338" spans="1:6" x14ac:dyDescent="0.45">
      <c r="A338" t="s">
        <v>1116</v>
      </c>
      <c r="B338" t="s">
        <v>2846</v>
      </c>
      <c r="C338" t="s">
        <v>4361</v>
      </c>
      <c r="D338" t="s">
        <v>2846</v>
      </c>
      <c r="E338" t="s">
        <v>4361</v>
      </c>
      <c r="F338" t="s">
        <v>5858</v>
      </c>
    </row>
    <row r="339" spans="1:6" x14ac:dyDescent="0.45">
      <c r="A339" t="s">
        <v>1117</v>
      </c>
      <c r="B339" t="s">
        <v>2846</v>
      </c>
      <c r="C339" t="s">
        <v>4143</v>
      </c>
      <c r="D339" t="s">
        <v>2846</v>
      </c>
      <c r="E339" t="s">
        <v>4143</v>
      </c>
      <c r="F339" t="s">
        <v>5859</v>
      </c>
    </row>
    <row r="340" spans="1:6" x14ac:dyDescent="0.45">
      <c r="A340" t="s">
        <v>1118</v>
      </c>
      <c r="B340" t="s">
        <v>2846</v>
      </c>
      <c r="C340" t="s">
        <v>4144</v>
      </c>
      <c r="D340" t="s">
        <v>2846</v>
      </c>
      <c r="E340" t="s">
        <v>4144</v>
      </c>
      <c r="F340" t="s">
        <v>5860</v>
      </c>
    </row>
    <row r="341" spans="1:6" x14ac:dyDescent="0.45">
      <c r="A341" t="s">
        <v>1120</v>
      </c>
      <c r="B341" t="s">
        <v>2848</v>
      </c>
      <c r="C341" t="s">
        <v>4362</v>
      </c>
      <c r="D341" t="s">
        <v>2848</v>
      </c>
      <c r="E341" t="s">
        <v>4362</v>
      </c>
      <c r="F341" t="s">
        <v>5861</v>
      </c>
    </row>
    <row r="342" spans="1:6" x14ac:dyDescent="0.45">
      <c r="A342" t="s">
        <v>1121</v>
      </c>
      <c r="B342" t="s">
        <v>2848</v>
      </c>
      <c r="C342" t="s">
        <v>4107</v>
      </c>
      <c r="D342" t="s">
        <v>2848</v>
      </c>
      <c r="E342" t="s">
        <v>4107</v>
      </c>
      <c r="F342" t="s">
        <v>5861</v>
      </c>
    </row>
    <row r="343" spans="1:6" x14ac:dyDescent="0.45">
      <c r="A343" t="s">
        <v>1122</v>
      </c>
      <c r="B343" t="s">
        <v>2848</v>
      </c>
      <c r="C343" t="s">
        <v>4108</v>
      </c>
      <c r="D343" t="s">
        <v>2848</v>
      </c>
      <c r="E343" t="s">
        <v>4108</v>
      </c>
      <c r="F343" t="s">
        <v>5861</v>
      </c>
    </row>
    <row r="344" spans="1:6" x14ac:dyDescent="0.45">
      <c r="A344" t="s">
        <v>1126</v>
      </c>
      <c r="B344" t="s">
        <v>2849</v>
      </c>
      <c r="C344" t="s">
        <v>4109</v>
      </c>
      <c r="D344" t="s">
        <v>2849</v>
      </c>
      <c r="E344" t="s">
        <v>4109</v>
      </c>
      <c r="F344" t="s">
        <v>5705</v>
      </c>
    </row>
    <row r="345" spans="1:6" x14ac:dyDescent="0.45">
      <c r="A345" t="s">
        <v>1133</v>
      </c>
      <c r="B345" t="s">
        <v>2850</v>
      </c>
      <c r="C345" t="s">
        <v>4111</v>
      </c>
      <c r="D345" t="s">
        <v>2850</v>
      </c>
      <c r="E345" t="s">
        <v>4111</v>
      </c>
      <c r="F345" t="s">
        <v>5862</v>
      </c>
    </row>
    <row r="346" spans="1:6" x14ac:dyDescent="0.45">
      <c r="A346" t="s">
        <v>1134</v>
      </c>
      <c r="B346" t="s">
        <v>2850</v>
      </c>
      <c r="C346" t="s">
        <v>4112</v>
      </c>
      <c r="D346" t="s">
        <v>2850</v>
      </c>
      <c r="E346" t="s">
        <v>4112</v>
      </c>
      <c r="F346" t="s">
        <v>5863</v>
      </c>
    </row>
    <row r="347" spans="1:6" x14ac:dyDescent="0.45">
      <c r="A347" t="s">
        <v>1135</v>
      </c>
      <c r="B347" t="s">
        <v>2850</v>
      </c>
      <c r="C347" t="s">
        <v>4363</v>
      </c>
      <c r="D347" t="s">
        <v>2850</v>
      </c>
      <c r="E347" t="s">
        <v>4363</v>
      </c>
      <c r="F347" t="s">
        <v>5864</v>
      </c>
    </row>
    <row r="348" spans="1:6" x14ac:dyDescent="0.45">
      <c r="A348" t="s">
        <v>1136</v>
      </c>
      <c r="B348" t="s">
        <v>2851</v>
      </c>
      <c r="C348" t="s">
        <v>4110</v>
      </c>
      <c r="D348" t="s">
        <v>2851</v>
      </c>
      <c r="E348" t="s">
        <v>4110</v>
      </c>
      <c r="F348" t="s">
        <v>5426</v>
      </c>
    </row>
    <row r="349" spans="1:6" x14ac:dyDescent="0.45">
      <c r="A349" t="s">
        <v>1138</v>
      </c>
      <c r="B349" t="s">
        <v>2851</v>
      </c>
      <c r="C349" t="s">
        <v>4112</v>
      </c>
      <c r="D349" t="s">
        <v>2851</v>
      </c>
      <c r="E349" t="s">
        <v>4112</v>
      </c>
      <c r="F349" t="s">
        <v>5426</v>
      </c>
    </row>
    <row r="350" spans="1:6" x14ac:dyDescent="0.45">
      <c r="A350" t="s">
        <v>1139</v>
      </c>
      <c r="B350" t="s">
        <v>2852</v>
      </c>
      <c r="C350" t="s">
        <v>4107</v>
      </c>
      <c r="D350" t="s">
        <v>2852</v>
      </c>
      <c r="E350" t="s">
        <v>4107</v>
      </c>
      <c r="F350" t="s">
        <v>5426</v>
      </c>
    </row>
    <row r="351" spans="1:6" x14ac:dyDescent="0.45">
      <c r="A351" t="s">
        <v>1140</v>
      </c>
      <c r="B351" t="s">
        <v>2852</v>
      </c>
      <c r="C351" t="s">
        <v>4110</v>
      </c>
      <c r="D351" t="s">
        <v>2852</v>
      </c>
      <c r="E351" t="s">
        <v>4110</v>
      </c>
      <c r="F351" t="s">
        <v>5426</v>
      </c>
    </row>
    <row r="352" spans="1:6" x14ac:dyDescent="0.45">
      <c r="A352" t="s">
        <v>1141</v>
      </c>
      <c r="B352" t="s">
        <v>2852</v>
      </c>
      <c r="C352" t="s">
        <v>4112</v>
      </c>
      <c r="D352" t="s">
        <v>2852</v>
      </c>
      <c r="E352" t="s">
        <v>4112</v>
      </c>
      <c r="F352" t="s">
        <v>5426</v>
      </c>
    </row>
    <row r="353" spans="1:6" x14ac:dyDescent="0.45">
      <c r="A353" t="s">
        <v>1145</v>
      </c>
      <c r="B353" t="s">
        <v>2853</v>
      </c>
      <c r="C353" t="s">
        <v>4112</v>
      </c>
      <c r="D353" t="s">
        <v>2853</v>
      </c>
      <c r="E353" t="s">
        <v>4112</v>
      </c>
      <c r="F353" t="s">
        <v>5865</v>
      </c>
    </row>
    <row r="354" spans="1:6" x14ac:dyDescent="0.45">
      <c r="A354" t="s">
        <v>1148</v>
      </c>
      <c r="B354" t="s">
        <v>2853</v>
      </c>
      <c r="C354" t="s">
        <v>4213</v>
      </c>
      <c r="D354" t="s">
        <v>2853</v>
      </c>
      <c r="E354" t="s">
        <v>4213</v>
      </c>
      <c r="F354" t="s">
        <v>5866</v>
      </c>
    </row>
    <row r="355" spans="1:6" x14ac:dyDescent="0.45">
      <c r="A355" t="s">
        <v>1150</v>
      </c>
      <c r="B355" t="s">
        <v>2854</v>
      </c>
      <c r="C355" t="s">
        <v>4071</v>
      </c>
      <c r="D355" t="s">
        <v>2854</v>
      </c>
      <c r="E355" t="s">
        <v>4071</v>
      </c>
      <c r="F355" t="s">
        <v>5867</v>
      </c>
    </row>
    <row r="356" spans="1:6" x14ac:dyDescent="0.45">
      <c r="A356" t="s">
        <v>1151</v>
      </c>
      <c r="B356" t="s">
        <v>2854</v>
      </c>
      <c r="C356" t="s">
        <v>4366</v>
      </c>
      <c r="D356" t="s">
        <v>2854</v>
      </c>
      <c r="E356" t="s">
        <v>4366</v>
      </c>
      <c r="F356" t="s">
        <v>5868</v>
      </c>
    </row>
    <row r="357" spans="1:6" x14ac:dyDescent="0.45">
      <c r="A357" t="s">
        <v>1152</v>
      </c>
      <c r="B357" t="s">
        <v>2854</v>
      </c>
      <c r="C357" t="s">
        <v>4073</v>
      </c>
      <c r="D357" t="s">
        <v>2854</v>
      </c>
      <c r="E357" t="s">
        <v>4073</v>
      </c>
      <c r="F357" t="s">
        <v>5869</v>
      </c>
    </row>
    <row r="358" spans="1:6" x14ac:dyDescent="0.45">
      <c r="A358" t="s">
        <v>1154</v>
      </c>
      <c r="B358" t="s">
        <v>2855</v>
      </c>
      <c r="C358" t="s">
        <v>4257</v>
      </c>
      <c r="D358" t="s">
        <v>2855</v>
      </c>
      <c r="E358" t="s">
        <v>4257</v>
      </c>
      <c r="F358" t="s">
        <v>5870</v>
      </c>
    </row>
    <row r="359" spans="1:6" x14ac:dyDescent="0.45">
      <c r="A359" t="s">
        <v>1157</v>
      </c>
      <c r="B359" t="s">
        <v>2857</v>
      </c>
      <c r="C359" t="s">
        <v>4368</v>
      </c>
      <c r="D359" t="s">
        <v>2857</v>
      </c>
      <c r="E359" t="s">
        <v>4368</v>
      </c>
      <c r="F359" t="s">
        <v>5871</v>
      </c>
    </row>
    <row r="360" spans="1:6" x14ac:dyDescent="0.45">
      <c r="A360" t="s">
        <v>1160</v>
      </c>
      <c r="B360" t="s">
        <v>2858</v>
      </c>
      <c r="C360" t="s">
        <v>4243</v>
      </c>
      <c r="D360" t="s">
        <v>2858</v>
      </c>
      <c r="E360" t="s">
        <v>4243</v>
      </c>
      <c r="F360" t="s">
        <v>5872</v>
      </c>
    </row>
    <row r="361" spans="1:6" x14ac:dyDescent="0.45">
      <c r="A361" t="s">
        <v>1161</v>
      </c>
      <c r="B361" t="s">
        <v>2858</v>
      </c>
      <c r="C361" t="s">
        <v>4369</v>
      </c>
      <c r="D361" t="s">
        <v>2858</v>
      </c>
      <c r="E361" t="s">
        <v>4369</v>
      </c>
      <c r="F361" t="s">
        <v>5873</v>
      </c>
    </row>
    <row r="362" spans="1:6" x14ac:dyDescent="0.45">
      <c r="A362" t="s">
        <v>1164</v>
      </c>
      <c r="B362" t="s">
        <v>2859</v>
      </c>
      <c r="C362" t="s">
        <v>4372</v>
      </c>
      <c r="D362" t="s">
        <v>2859</v>
      </c>
      <c r="E362" t="s">
        <v>4372</v>
      </c>
      <c r="F362" t="s">
        <v>5874</v>
      </c>
    </row>
    <row r="363" spans="1:6" x14ac:dyDescent="0.45">
      <c r="A363" t="s">
        <v>1222</v>
      </c>
      <c r="B363" t="s">
        <v>2863</v>
      </c>
      <c r="C363" t="s">
        <v>4396</v>
      </c>
      <c r="D363" t="s">
        <v>2863</v>
      </c>
      <c r="E363" t="s">
        <v>4396</v>
      </c>
      <c r="F363" t="s">
        <v>5875</v>
      </c>
    </row>
    <row r="364" spans="1:6" x14ac:dyDescent="0.45">
      <c r="A364" t="s">
        <v>1226</v>
      </c>
      <c r="B364" t="s">
        <v>2866</v>
      </c>
      <c r="C364" t="s">
        <v>4173</v>
      </c>
      <c r="D364" t="s">
        <v>2866</v>
      </c>
      <c r="E364" t="s">
        <v>4173</v>
      </c>
      <c r="F364" t="s">
        <v>5876</v>
      </c>
    </row>
    <row r="365" spans="1:6" x14ac:dyDescent="0.45">
      <c r="A365" t="s">
        <v>1227</v>
      </c>
      <c r="B365" t="s">
        <v>2867</v>
      </c>
      <c r="C365" t="s">
        <v>4397</v>
      </c>
      <c r="D365" t="s">
        <v>2867</v>
      </c>
      <c r="E365" t="s">
        <v>4397</v>
      </c>
      <c r="F365" t="s">
        <v>5877</v>
      </c>
    </row>
    <row r="366" spans="1:6" x14ac:dyDescent="0.45">
      <c r="A366" t="s">
        <v>1230</v>
      </c>
      <c r="B366" t="s">
        <v>2869</v>
      </c>
      <c r="C366" t="s">
        <v>4399</v>
      </c>
      <c r="D366" t="s">
        <v>2869</v>
      </c>
      <c r="E366" t="s">
        <v>4399</v>
      </c>
      <c r="F366" t="s">
        <v>5878</v>
      </c>
    </row>
    <row r="367" spans="1:6" x14ac:dyDescent="0.45">
      <c r="A367" t="s">
        <v>1232</v>
      </c>
      <c r="B367" t="s">
        <v>2870</v>
      </c>
      <c r="C367" t="s">
        <v>4135</v>
      </c>
      <c r="D367" t="s">
        <v>2870</v>
      </c>
      <c r="E367" t="s">
        <v>4135</v>
      </c>
      <c r="F367" t="s">
        <v>5879</v>
      </c>
    </row>
    <row r="368" spans="1:6" x14ac:dyDescent="0.45">
      <c r="A368" t="s">
        <v>1233</v>
      </c>
      <c r="B368" t="s">
        <v>2871</v>
      </c>
      <c r="C368" t="s">
        <v>4401</v>
      </c>
      <c r="D368" t="s">
        <v>2871</v>
      </c>
      <c r="E368" t="s">
        <v>4401</v>
      </c>
      <c r="F368" t="s">
        <v>5880</v>
      </c>
    </row>
    <row r="369" spans="1:6" x14ac:dyDescent="0.45">
      <c r="A369" t="s">
        <v>1234</v>
      </c>
      <c r="B369" t="s">
        <v>2872</v>
      </c>
      <c r="C369" t="s">
        <v>4401</v>
      </c>
      <c r="D369" t="s">
        <v>2872</v>
      </c>
      <c r="E369" t="s">
        <v>4401</v>
      </c>
      <c r="F369" t="s">
        <v>5880</v>
      </c>
    </row>
    <row r="370" spans="1:6" x14ac:dyDescent="0.45">
      <c r="A370" t="s">
        <v>1237</v>
      </c>
      <c r="B370" t="s">
        <v>2873</v>
      </c>
      <c r="C370" t="s">
        <v>4403</v>
      </c>
      <c r="D370" t="s">
        <v>2873</v>
      </c>
      <c r="E370" t="s">
        <v>4403</v>
      </c>
      <c r="F370" t="s">
        <v>5881</v>
      </c>
    </row>
    <row r="371" spans="1:6" x14ac:dyDescent="0.45">
      <c r="A371" t="s">
        <v>1239</v>
      </c>
      <c r="B371" t="s">
        <v>2874</v>
      </c>
      <c r="C371" t="s">
        <v>4228</v>
      </c>
      <c r="D371" t="s">
        <v>2874</v>
      </c>
      <c r="E371" t="s">
        <v>4228</v>
      </c>
      <c r="F371" t="s">
        <v>5882</v>
      </c>
    </row>
    <row r="372" spans="1:6" x14ac:dyDescent="0.45">
      <c r="A372" t="s">
        <v>1240</v>
      </c>
      <c r="B372" t="s">
        <v>2874</v>
      </c>
      <c r="C372" t="s">
        <v>4150</v>
      </c>
      <c r="D372" t="s">
        <v>2874</v>
      </c>
      <c r="E372" t="s">
        <v>4150</v>
      </c>
      <c r="F372" t="s">
        <v>5883</v>
      </c>
    </row>
    <row r="373" spans="1:6" x14ac:dyDescent="0.45">
      <c r="A373" t="s">
        <v>1244</v>
      </c>
      <c r="B373" t="s">
        <v>2875</v>
      </c>
      <c r="C373" t="s">
        <v>4038</v>
      </c>
      <c r="D373" t="s">
        <v>2875</v>
      </c>
      <c r="E373" t="s">
        <v>4038</v>
      </c>
      <c r="F373" t="s">
        <v>5884</v>
      </c>
    </row>
    <row r="374" spans="1:6" x14ac:dyDescent="0.45">
      <c r="A374" t="s">
        <v>1246</v>
      </c>
      <c r="B374" t="s">
        <v>2875</v>
      </c>
      <c r="C374" t="s">
        <v>4003</v>
      </c>
      <c r="D374" t="s">
        <v>2875</v>
      </c>
      <c r="E374" t="s">
        <v>4003</v>
      </c>
      <c r="F374" t="s">
        <v>5885</v>
      </c>
    </row>
    <row r="375" spans="1:6" x14ac:dyDescent="0.45">
      <c r="A375" t="s">
        <v>1248</v>
      </c>
      <c r="B375" t="s">
        <v>2876</v>
      </c>
      <c r="C375" t="s">
        <v>4406</v>
      </c>
      <c r="D375" t="s">
        <v>2876</v>
      </c>
      <c r="E375" t="s">
        <v>4406</v>
      </c>
      <c r="F375" t="s">
        <v>5886</v>
      </c>
    </row>
    <row r="376" spans="1:6" x14ac:dyDescent="0.45">
      <c r="A376" t="s">
        <v>1249</v>
      </c>
      <c r="B376" t="s">
        <v>2876</v>
      </c>
      <c r="C376" t="s">
        <v>4407</v>
      </c>
      <c r="D376" t="s">
        <v>2876</v>
      </c>
      <c r="E376" t="s">
        <v>4407</v>
      </c>
      <c r="F376" t="s">
        <v>5886</v>
      </c>
    </row>
    <row r="377" spans="1:6" x14ac:dyDescent="0.45">
      <c r="A377" t="s">
        <v>1251</v>
      </c>
      <c r="B377" t="s">
        <v>2877</v>
      </c>
      <c r="C377" t="s">
        <v>4409</v>
      </c>
      <c r="D377" t="s">
        <v>2877</v>
      </c>
      <c r="E377" t="s">
        <v>4409</v>
      </c>
      <c r="F377" t="s">
        <v>5887</v>
      </c>
    </row>
    <row r="378" spans="1:6" x14ac:dyDescent="0.45">
      <c r="A378" t="s">
        <v>1252</v>
      </c>
      <c r="B378" t="s">
        <v>2877</v>
      </c>
      <c r="C378" t="s">
        <v>4410</v>
      </c>
      <c r="D378" t="s">
        <v>2877</v>
      </c>
      <c r="E378" t="s">
        <v>4410</v>
      </c>
      <c r="F378" t="s">
        <v>5887</v>
      </c>
    </row>
    <row r="379" spans="1:6" x14ac:dyDescent="0.45">
      <c r="A379" t="s">
        <v>1253</v>
      </c>
      <c r="B379" t="s">
        <v>2877</v>
      </c>
      <c r="C379" t="s">
        <v>4411</v>
      </c>
      <c r="D379" t="s">
        <v>2877</v>
      </c>
      <c r="E379" t="s">
        <v>4411</v>
      </c>
      <c r="F379" t="s">
        <v>5887</v>
      </c>
    </row>
    <row r="380" spans="1:6" x14ac:dyDescent="0.45">
      <c r="A380" t="s">
        <v>1254</v>
      </c>
      <c r="B380" t="s">
        <v>2877</v>
      </c>
      <c r="C380" t="s">
        <v>4187</v>
      </c>
      <c r="D380" t="s">
        <v>2877</v>
      </c>
      <c r="E380" t="s">
        <v>4187</v>
      </c>
      <c r="F380" t="s">
        <v>5887</v>
      </c>
    </row>
    <row r="381" spans="1:6" x14ac:dyDescent="0.45">
      <c r="A381" t="s">
        <v>1257</v>
      </c>
      <c r="B381" t="s">
        <v>2879</v>
      </c>
      <c r="C381" t="s">
        <v>4272</v>
      </c>
      <c r="D381" t="s">
        <v>2879</v>
      </c>
      <c r="E381" t="s">
        <v>4272</v>
      </c>
      <c r="F381" t="s">
        <v>5888</v>
      </c>
    </row>
    <row r="382" spans="1:6" x14ac:dyDescent="0.45">
      <c r="A382" t="s">
        <v>1270</v>
      </c>
      <c r="B382" t="s">
        <v>2882</v>
      </c>
      <c r="C382" t="s">
        <v>4414</v>
      </c>
      <c r="D382" t="s">
        <v>2882</v>
      </c>
      <c r="E382" t="s">
        <v>4414</v>
      </c>
      <c r="F382" t="s">
        <v>5889</v>
      </c>
    </row>
    <row r="383" spans="1:6" x14ac:dyDescent="0.45">
      <c r="A383" t="s">
        <v>1277</v>
      </c>
      <c r="B383" t="s">
        <v>2883</v>
      </c>
      <c r="C383" t="s">
        <v>4092</v>
      </c>
      <c r="D383" t="s">
        <v>2883</v>
      </c>
      <c r="E383" t="s">
        <v>4092</v>
      </c>
      <c r="F383" t="s">
        <v>5890</v>
      </c>
    </row>
    <row r="384" spans="1:6" x14ac:dyDescent="0.45">
      <c r="A384" t="s">
        <v>1284</v>
      </c>
      <c r="B384" t="s">
        <v>2884</v>
      </c>
      <c r="C384" t="s">
        <v>4090</v>
      </c>
      <c r="D384" t="s">
        <v>2884</v>
      </c>
      <c r="E384" t="s">
        <v>4090</v>
      </c>
      <c r="F384" t="s">
        <v>5890</v>
      </c>
    </row>
    <row r="385" spans="1:6" x14ac:dyDescent="0.45">
      <c r="A385" t="s">
        <v>1285</v>
      </c>
      <c r="B385" t="s">
        <v>2884</v>
      </c>
      <c r="C385" t="s">
        <v>4091</v>
      </c>
      <c r="D385" t="s">
        <v>2884</v>
      </c>
      <c r="E385" t="s">
        <v>4091</v>
      </c>
      <c r="F385" t="s">
        <v>5890</v>
      </c>
    </row>
    <row r="386" spans="1:6" x14ac:dyDescent="0.45">
      <c r="A386" t="s">
        <v>1286</v>
      </c>
      <c r="B386" t="s">
        <v>2884</v>
      </c>
      <c r="C386" t="s">
        <v>4416</v>
      </c>
      <c r="D386" t="s">
        <v>2884</v>
      </c>
      <c r="E386" t="s">
        <v>4416</v>
      </c>
      <c r="F386" t="s">
        <v>5891</v>
      </c>
    </row>
    <row r="387" spans="1:6" x14ac:dyDescent="0.45">
      <c r="A387" t="s">
        <v>1294</v>
      </c>
      <c r="B387" t="s">
        <v>2885</v>
      </c>
      <c r="C387" t="s">
        <v>4093</v>
      </c>
      <c r="D387" t="s">
        <v>2885</v>
      </c>
      <c r="E387" t="s">
        <v>4093</v>
      </c>
      <c r="F387" t="s">
        <v>5892</v>
      </c>
    </row>
    <row r="388" spans="1:6" x14ac:dyDescent="0.45">
      <c r="A388" t="s">
        <v>1295</v>
      </c>
      <c r="B388" t="s">
        <v>2885</v>
      </c>
      <c r="C388" t="s">
        <v>4419</v>
      </c>
      <c r="D388" t="s">
        <v>2885</v>
      </c>
      <c r="E388" t="s">
        <v>4419</v>
      </c>
      <c r="F388" t="s">
        <v>5892</v>
      </c>
    </row>
    <row r="389" spans="1:6" x14ac:dyDescent="0.45">
      <c r="A389" t="s">
        <v>1296</v>
      </c>
      <c r="B389" t="s">
        <v>2885</v>
      </c>
      <c r="C389" t="s">
        <v>4094</v>
      </c>
      <c r="D389" t="s">
        <v>2885</v>
      </c>
      <c r="E389" t="s">
        <v>4094</v>
      </c>
      <c r="F389" t="s">
        <v>5892</v>
      </c>
    </row>
    <row r="390" spans="1:6" x14ac:dyDescent="0.45">
      <c r="A390" t="s">
        <v>1299</v>
      </c>
      <c r="B390" t="s">
        <v>2886</v>
      </c>
      <c r="C390" t="s">
        <v>4420</v>
      </c>
      <c r="D390" t="s">
        <v>2886</v>
      </c>
      <c r="E390" t="s">
        <v>4420</v>
      </c>
      <c r="F390" t="s">
        <v>5893</v>
      </c>
    </row>
    <row r="391" spans="1:6" x14ac:dyDescent="0.45">
      <c r="A391" t="s">
        <v>1300</v>
      </c>
      <c r="B391" t="s">
        <v>2886</v>
      </c>
      <c r="C391" t="s">
        <v>4093</v>
      </c>
      <c r="D391" t="s">
        <v>2886</v>
      </c>
      <c r="E391" t="s">
        <v>4093</v>
      </c>
      <c r="F391" t="s">
        <v>5894</v>
      </c>
    </row>
    <row r="392" spans="1:6" x14ac:dyDescent="0.45">
      <c r="A392" t="s">
        <v>1301</v>
      </c>
      <c r="B392" t="s">
        <v>2886</v>
      </c>
      <c r="C392" t="s">
        <v>4094</v>
      </c>
      <c r="D392" t="s">
        <v>2886</v>
      </c>
      <c r="E392" t="s">
        <v>4094</v>
      </c>
      <c r="F392" t="s">
        <v>5895</v>
      </c>
    </row>
    <row r="393" spans="1:6" x14ac:dyDescent="0.45">
      <c r="A393" t="s">
        <v>1302</v>
      </c>
      <c r="B393" t="s">
        <v>2886</v>
      </c>
      <c r="C393" t="s">
        <v>4095</v>
      </c>
      <c r="D393" t="s">
        <v>2886</v>
      </c>
      <c r="E393" t="s">
        <v>4095</v>
      </c>
      <c r="F393" t="s">
        <v>5896</v>
      </c>
    </row>
    <row r="394" spans="1:6" x14ac:dyDescent="0.45">
      <c r="A394" t="s">
        <v>1323</v>
      </c>
      <c r="B394" t="s">
        <v>2892</v>
      </c>
      <c r="C394" t="s">
        <v>3990</v>
      </c>
      <c r="D394" t="s">
        <v>2892</v>
      </c>
      <c r="E394" t="s">
        <v>3990</v>
      </c>
      <c r="F394" t="s">
        <v>5897</v>
      </c>
    </row>
    <row r="395" spans="1:6" x14ac:dyDescent="0.45">
      <c r="A395" t="s">
        <v>1335</v>
      </c>
      <c r="B395" t="s">
        <v>2894</v>
      </c>
      <c r="C395" t="s">
        <v>4427</v>
      </c>
      <c r="D395" t="s">
        <v>2894</v>
      </c>
      <c r="E395" t="s">
        <v>4427</v>
      </c>
      <c r="F395" t="s">
        <v>5898</v>
      </c>
    </row>
    <row r="396" spans="1:6" x14ac:dyDescent="0.45">
      <c r="A396" t="s">
        <v>1337</v>
      </c>
      <c r="B396" t="s">
        <v>2895</v>
      </c>
      <c r="C396" t="s">
        <v>4017</v>
      </c>
      <c r="D396" t="s">
        <v>2895</v>
      </c>
      <c r="E396" t="s">
        <v>4017</v>
      </c>
      <c r="F396" t="s">
        <v>5724</v>
      </c>
    </row>
    <row r="397" spans="1:6" x14ac:dyDescent="0.45">
      <c r="A397" t="s">
        <v>1346</v>
      </c>
      <c r="B397" t="s">
        <v>2897</v>
      </c>
      <c r="C397" t="s">
        <v>4431</v>
      </c>
      <c r="D397" t="s">
        <v>2897</v>
      </c>
      <c r="E397" t="s">
        <v>4431</v>
      </c>
      <c r="F397" t="s">
        <v>5899</v>
      </c>
    </row>
    <row r="398" spans="1:6" x14ac:dyDescent="0.45">
      <c r="A398" t="s">
        <v>1348</v>
      </c>
      <c r="B398" t="s">
        <v>2897</v>
      </c>
      <c r="C398" t="s">
        <v>4132</v>
      </c>
      <c r="D398" t="s">
        <v>2897</v>
      </c>
      <c r="E398" t="s">
        <v>4132</v>
      </c>
      <c r="F398" t="s">
        <v>5718</v>
      </c>
    </row>
    <row r="399" spans="1:6" x14ac:dyDescent="0.45">
      <c r="A399" t="s">
        <v>1349</v>
      </c>
      <c r="B399" t="s">
        <v>2897</v>
      </c>
      <c r="C399" t="s">
        <v>4047</v>
      </c>
      <c r="D399" t="s">
        <v>2897</v>
      </c>
      <c r="E399" t="s">
        <v>4047</v>
      </c>
      <c r="F399" t="s">
        <v>5900</v>
      </c>
    </row>
    <row r="400" spans="1:6" x14ac:dyDescent="0.45">
      <c r="A400" t="s">
        <v>1350</v>
      </c>
      <c r="B400" t="s">
        <v>2898</v>
      </c>
      <c r="C400" t="s">
        <v>4431</v>
      </c>
      <c r="D400" t="s">
        <v>2898</v>
      </c>
      <c r="E400" t="s">
        <v>4431</v>
      </c>
      <c r="F400" t="s">
        <v>5901</v>
      </c>
    </row>
    <row r="401" spans="1:6" x14ac:dyDescent="0.45">
      <c r="A401" t="s">
        <v>1352</v>
      </c>
      <c r="B401" t="s">
        <v>2898</v>
      </c>
      <c r="C401" t="s">
        <v>4047</v>
      </c>
      <c r="D401" t="s">
        <v>2898</v>
      </c>
      <c r="E401" t="s">
        <v>4047</v>
      </c>
      <c r="F401" t="s">
        <v>5901</v>
      </c>
    </row>
    <row r="402" spans="1:6" x14ac:dyDescent="0.45">
      <c r="A402" t="s">
        <v>1355</v>
      </c>
      <c r="B402" t="s">
        <v>2899</v>
      </c>
      <c r="C402" t="s">
        <v>4431</v>
      </c>
      <c r="D402" t="s">
        <v>2899</v>
      </c>
      <c r="E402" t="s">
        <v>4431</v>
      </c>
      <c r="F402" t="s">
        <v>5902</v>
      </c>
    </row>
    <row r="403" spans="1:6" x14ac:dyDescent="0.45">
      <c r="A403" t="s">
        <v>1356</v>
      </c>
      <c r="B403" t="s">
        <v>2899</v>
      </c>
      <c r="C403" t="s">
        <v>4047</v>
      </c>
      <c r="D403" t="s">
        <v>2899</v>
      </c>
      <c r="E403" t="s">
        <v>4047</v>
      </c>
      <c r="F403" t="s">
        <v>5902</v>
      </c>
    </row>
    <row r="404" spans="1:6" x14ac:dyDescent="0.45">
      <c r="A404" t="s">
        <v>1357</v>
      </c>
      <c r="B404" t="s">
        <v>2900</v>
      </c>
      <c r="C404" t="s">
        <v>4171</v>
      </c>
      <c r="D404" t="s">
        <v>2900</v>
      </c>
      <c r="E404" t="s">
        <v>4171</v>
      </c>
      <c r="F404" t="s">
        <v>5903</v>
      </c>
    </row>
    <row r="405" spans="1:6" x14ac:dyDescent="0.45">
      <c r="A405" t="s">
        <v>1359</v>
      </c>
      <c r="B405" t="s">
        <v>2900</v>
      </c>
      <c r="C405" t="s">
        <v>4431</v>
      </c>
      <c r="D405" t="s">
        <v>2900</v>
      </c>
      <c r="E405" t="s">
        <v>4431</v>
      </c>
      <c r="F405" t="s">
        <v>5903</v>
      </c>
    </row>
    <row r="406" spans="1:6" x14ac:dyDescent="0.45">
      <c r="A406" t="s">
        <v>1360</v>
      </c>
      <c r="B406" t="s">
        <v>2900</v>
      </c>
      <c r="C406" t="s">
        <v>4046</v>
      </c>
      <c r="D406" t="s">
        <v>2900</v>
      </c>
      <c r="E406" t="s">
        <v>4046</v>
      </c>
      <c r="F406" t="s">
        <v>5903</v>
      </c>
    </row>
    <row r="407" spans="1:6" x14ac:dyDescent="0.45">
      <c r="A407" t="s">
        <v>1361</v>
      </c>
      <c r="B407" t="s">
        <v>2900</v>
      </c>
      <c r="C407" t="s">
        <v>4001</v>
      </c>
      <c r="D407" t="s">
        <v>2900</v>
      </c>
      <c r="E407" t="s">
        <v>4001</v>
      </c>
      <c r="F407" t="s">
        <v>5903</v>
      </c>
    </row>
    <row r="408" spans="1:6" x14ac:dyDescent="0.45">
      <c r="A408" t="s">
        <v>1363</v>
      </c>
      <c r="B408" t="s">
        <v>2900</v>
      </c>
      <c r="C408" t="s">
        <v>4047</v>
      </c>
      <c r="D408" t="s">
        <v>2900</v>
      </c>
      <c r="E408" t="s">
        <v>4047</v>
      </c>
      <c r="F408" t="s">
        <v>5903</v>
      </c>
    </row>
    <row r="409" spans="1:6" x14ac:dyDescent="0.45">
      <c r="A409" t="s">
        <v>1364</v>
      </c>
      <c r="B409" t="s">
        <v>2900</v>
      </c>
      <c r="C409" t="s">
        <v>4002</v>
      </c>
      <c r="D409" t="s">
        <v>2900</v>
      </c>
      <c r="E409" t="s">
        <v>4002</v>
      </c>
      <c r="F409" t="s">
        <v>5903</v>
      </c>
    </row>
    <row r="410" spans="1:6" x14ac:dyDescent="0.45">
      <c r="A410" t="s">
        <v>1366</v>
      </c>
      <c r="B410" t="s">
        <v>2901</v>
      </c>
      <c r="C410" t="s">
        <v>4431</v>
      </c>
      <c r="D410" t="s">
        <v>2901</v>
      </c>
      <c r="E410" t="s">
        <v>4431</v>
      </c>
      <c r="F410" t="s">
        <v>5904</v>
      </c>
    </row>
    <row r="411" spans="1:6" x14ac:dyDescent="0.45">
      <c r="A411" t="s">
        <v>1367</v>
      </c>
      <c r="B411" t="s">
        <v>2901</v>
      </c>
      <c r="C411" t="s">
        <v>4047</v>
      </c>
      <c r="D411" t="s">
        <v>2901</v>
      </c>
      <c r="E411" t="s">
        <v>4047</v>
      </c>
      <c r="F411" t="s">
        <v>5904</v>
      </c>
    </row>
    <row r="412" spans="1:6" x14ac:dyDescent="0.45">
      <c r="A412" t="s">
        <v>1378</v>
      </c>
      <c r="B412" t="s">
        <v>2907</v>
      </c>
      <c r="C412" t="s">
        <v>4434</v>
      </c>
      <c r="D412" t="s">
        <v>2907</v>
      </c>
      <c r="E412" t="s">
        <v>4434</v>
      </c>
      <c r="F412" t="s">
        <v>5905</v>
      </c>
    </row>
    <row r="413" spans="1:6" x14ac:dyDescent="0.45">
      <c r="A413" t="s">
        <v>1379</v>
      </c>
      <c r="B413" t="s">
        <v>2907</v>
      </c>
      <c r="C413" t="s">
        <v>4435</v>
      </c>
      <c r="D413" t="s">
        <v>2907</v>
      </c>
      <c r="E413" t="s">
        <v>4435</v>
      </c>
      <c r="F413" t="s">
        <v>5905</v>
      </c>
    </row>
    <row r="414" spans="1:6" x14ac:dyDescent="0.45">
      <c r="A414" t="s">
        <v>1394</v>
      </c>
      <c r="B414" t="s">
        <v>2915</v>
      </c>
      <c r="C414" t="s">
        <v>4434</v>
      </c>
      <c r="D414" t="s">
        <v>2915</v>
      </c>
      <c r="E414" t="s">
        <v>4434</v>
      </c>
      <c r="F414" t="s">
        <v>5906</v>
      </c>
    </row>
    <row r="415" spans="1:6" x14ac:dyDescent="0.45">
      <c r="A415" t="s">
        <v>1395</v>
      </c>
      <c r="B415" t="s">
        <v>2915</v>
      </c>
      <c r="C415" t="s">
        <v>4435</v>
      </c>
      <c r="D415" t="s">
        <v>2915</v>
      </c>
      <c r="E415" t="s">
        <v>4435</v>
      </c>
      <c r="F415" t="s">
        <v>5906</v>
      </c>
    </row>
    <row r="416" spans="1:6" x14ac:dyDescent="0.45">
      <c r="A416" t="s">
        <v>1396</v>
      </c>
      <c r="B416" t="s">
        <v>2916</v>
      </c>
      <c r="C416" t="s">
        <v>4436</v>
      </c>
      <c r="D416" t="s">
        <v>2916</v>
      </c>
      <c r="E416" t="s">
        <v>4436</v>
      </c>
      <c r="F416" t="s">
        <v>5907</v>
      </c>
    </row>
    <row r="417" spans="1:6" x14ac:dyDescent="0.45">
      <c r="A417" t="s">
        <v>1397</v>
      </c>
      <c r="B417" t="s">
        <v>2916</v>
      </c>
      <c r="C417" t="s">
        <v>4437</v>
      </c>
      <c r="D417" t="s">
        <v>2916</v>
      </c>
      <c r="E417" t="s">
        <v>4437</v>
      </c>
      <c r="F417" t="s">
        <v>5907</v>
      </c>
    </row>
    <row r="418" spans="1:6" x14ac:dyDescent="0.45">
      <c r="A418" t="s">
        <v>1398</v>
      </c>
      <c r="B418" t="s">
        <v>2917</v>
      </c>
      <c r="C418" t="s">
        <v>4438</v>
      </c>
      <c r="D418" t="s">
        <v>2917</v>
      </c>
      <c r="E418" t="s">
        <v>4438</v>
      </c>
      <c r="F418" t="s">
        <v>5908</v>
      </c>
    </row>
    <row r="419" spans="1:6" x14ac:dyDescent="0.45">
      <c r="A419" t="s">
        <v>1399</v>
      </c>
      <c r="B419" t="s">
        <v>2917</v>
      </c>
      <c r="C419" t="s">
        <v>4439</v>
      </c>
      <c r="D419" t="s">
        <v>2917</v>
      </c>
      <c r="E419" t="s">
        <v>4439</v>
      </c>
      <c r="F419" t="s">
        <v>5908</v>
      </c>
    </row>
    <row r="420" spans="1:6" x14ac:dyDescent="0.45">
      <c r="A420" t="s">
        <v>1400</v>
      </c>
      <c r="B420" t="s">
        <v>2918</v>
      </c>
      <c r="C420" t="s">
        <v>4438</v>
      </c>
      <c r="D420" t="s">
        <v>2918</v>
      </c>
      <c r="E420" t="s">
        <v>4438</v>
      </c>
      <c r="F420" t="s">
        <v>5908</v>
      </c>
    </row>
    <row r="421" spans="1:6" x14ac:dyDescent="0.45">
      <c r="A421" t="s">
        <v>1401</v>
      </c>
      <c r="B421" t="s">
        <v>2918</v>
      </c>
      <c r="C421" t="s">
        <v>4439</v>
      </c>
      <c r="D421" t="s">
        <v>2918</v>
      </c>
      <c r="E421" t="s">
        <v>4439</v>
      </c>
      <c r="F421" t="s">
        <v>5908</v>
      </c>
    </row>
    <row r="422" spans="1:6" x14ac:dyDescent="0.45">
      <c r="A422" t="s">
        <v>1402</v>
      </c>
      <c r="B422" t="s">
        <v>2919</v>
      </c>
      <c r="C422" t="s">
        <v>4438</v>
      </c>
      <c r="D422" t="s">
        <v>2919</v>
      </c>
      <c r="E422" t="s">
        <v>4438</v>
      </c>
      <c r="F422" t="s">
        <v>5908</v>
      </c>
    </row>
    <row r="423" spans="1:6" x14ac:dyDescent="0.45">
      <c r="A423" t="s">
        <v>1403</v>
      </c>
      <c r="B423" t="s">
        <v>2919</v>
      </c>
      <c r="C423" t="s">
        <v>4439</v>
      </c>
      <c r="D423" t="s">
        <v>2919</v>
      </c>
      <c r="E423" t="s">
        <v>4439</v>
      </c>
      <c r="F423" t="s">
        <v>5908</v>
      </c>
    </row>
    <row r="424" spans="1:6" x14ac:dyDescent="0.45">
      <c r="A424" t="s">
        <v>1404</v>
      </c>
      <c r="B424" t="s">
        <v>2920</v>
      </c>
      <c r="C424" t="s">
        <v>4434</v>
      </c>
      <c r="D424" t="s">
        <v>2920</v>
      </c>
      <c r="E424" t="s">
        <v>4434</v>
      </c>
      <c r="F424" t="s">
        <v>5906</v>
      </c>
    </row>
    <row r="425" spans="1:6" x14ac:dyDescent="0.45">
      <c r="A425" t="s">
        <v>1405</v>
      </c>
      <c r="B425" t="s">
        <v>2920</v>
      </c>
      <c r="C425" t="s">
        <v>4435</v>
      </c>
      <c r="D425" t="s">
        <v>2920</v>
      </c>
      <c r="E425" t="s">
        <v>4435</v>
      </c>
      <c r="F425" t="s">
        <v>5906</v>
      </c>
    </row>
    <row r="426" spans="1:6" x14ac:dyDescent="0.45">
      <c r="A426" t="s">
        <v>1406</v>
      </c>
      <c r="B426" t="s">
        <v>2921</v>
      </c>
      <c r="C426" t="s">
        <v>4174</v>
      </c>
      <c r="D426" t="s">
        <v>2921</v>
      </c>
      <c r="E426" t="s">
        <v>4174</v>
      </c>
      <c r="F426" t="s">
        <v>5909</v>
      </c>
    </row>
    <row r="427" spans="1:6" x14ac:dyDescent="0.45">
      <c r="A427" t="s">
        <v>1409</v>
      </c>
      <c r="B427" t="s">
        <v>2922</v>
      </c>
      <c r="C427" t="s">
        <v>4403</v>
      </c>
      <c r="D427" t="s">
        <v>2922</v>
      </c>
      <c r="E427" t="s">
        <v>4403</v>
      </c>
      <c r="F427" t="s">
        <v>5910</v>
      </c>
    </row>
    <row r="428" spans="1:6" x14ac:dyDescent="0.45">
      <c r="A428" t="s">
        <v>1410</v>
      </c>
      <c r="B428" t="s">
        <v>2922</v>
      </c>
      <c r="C428" t="s">
        <v>4033</v>
      </c>
      <c r="D428" t="s">
        <v>2922</v>
      </c>
      <c r="E428" t="s">
        <v>4033</v>
      </c>
      <c r="F428" t="s">
        <v>5911</v>
      </c>
    </row>
    <row r="429" spans="1:6" x14ac:dyDescent="0.45">
      <c r="A429" t="s">
        <v>1418</v>
      </c>
      <c r="B429" t="s">
        <v>2927</v>
      </c>
      <c r="C429" t="s">
        <v>4275</v>
      </c>
      <c r="D429" t="s">
        <v>2927</v>
      </c>
      <c r="E429" t="s">
        <v>4275</v>
      </c>
      <c r="F429" t="s">
        <v>5796</v>
      </c>
    </row>
    <row r="430" spans="1:6" x14ac:dyDescent="0.45">
      <c r="A430" t="s">
        <v>1419</v>
      </c>
      <c r="B430" t="s">
        <v>2927</v>
      </c>
      <c r="C430" t="s">
        <v>4276</v>
      </c>
      <c r="D430" t="s">
        <v>2927</v>
      </c>
      <c r="E430" t="s">
        <v>4276</v>
      </c>
      <c r="F430" t="s">
        <v>5912</v>
      </c>
    </row>
    <row r="431" spans="1:6" x14ac:dyDescent="0.45">
      <c r="A431" t="s">
        <v>1421</v>
      </c>
      <c r="B431" t="s">
        <v>2928</v>
      </c>
      <c r="C431" t="s">
        <v>4442</v>
      </c>
      <c r="D431" t="s">
        <v>2928</v>
      </c>
      <c r="E431" t="s">
        <v>4442</v>
      </c>
      <c r="F431" t="s">
        <v>5908</v>
      </c>
    </row>
    <row r="432" spans="1:6" x14ac:dyDescent="0.45">
      <c r="A432" t="s">
        <v>1422</v>
      </c>
      <c r="B432" t="s">
        <v>2928</v>
      </c>
      <c r="C432" t="s">
        <v>4439</v>
      </c>
      <c r="D432" t="s">
        <v>2928</v>
      </c>
      <c r="E432" t="s">
        <v>4439</v>
      </c>
      <c r="F432" t="s">
        <v>5908</v>
      </c>
    </row>
    <row r="433" spans="1:6" x14ac:dyDescent="0.45">
      <c r="A433" t="s">
        <v>1424</v>
      </c>
      <c r="B433" t="s">
        <v>2929</v>
      </c>
      <c r="C433" t="s">
        <v>4444</v>
      </c>
      <c r="D433" t="s">
        <v>2929</v>
      </c>
      <c r="E433" t="s">
        <v>4444</v>
      </c>
      <c r="F433" t="s">
        <v>5913</v>
      </c>
    </row>
    <row r="434" spans="1:6" x14ac:dyDescent="0.45">
      <c r="A434" t="s">
        <v>1425</v>
      </c>
      <c r="B434" t="s">
        <v>2929</v>
      </c>
      <c r="C434" t="s">
        <v>4218</v>
      </c>
      <c r="D434" t="s">
        <v>2929</v>
      </c>
      <c r="E434" t="s">
        <v>4218</v>
      </c>
      <c r="F434" t="s">
        <v>5913</v>
      </c>
    </row>
    <row r="435" spans="1:6" x14ac:dyDescent="0.45">
      <c r="A435" t="s">
        <v>1427</v>
      </c>
      <c r="B435" t="s">
        <v>2930</v>
      </c>
      <c r="C435" t="s">
        <v>4446</v>
      </c>
      <c r="D435" t="s">
        <v>2930</v>
      </c>
      <c r="E435" t="s">
        <v>4446</v>
      </c>
      <c r="F435" t="s">
        <v>5914</v>
      </c>
    </row>
    <row r="436" spans="1:6" x14ac:dyDescent="0.45">
      <c r="A436" t="s">
        <v>1430</v>
      </c>
      <c r="B436" t="s">
        <v>2931</v>
      </c>
      <c r="C436" t="s">
        <v>4447</v>
      </c>
      <c r="D436" t="s">
        <v>2931</v>
      </c>
      <c r="E436" t="s">
        <v>4447</v>
      </c>
      <c r="F436" t="s">
        <v>5914</v>
      </c>
    </row>
    <row r="437" spans="1:6" x14ac:dyDescent="0.45">
      <c r="A437" t="s">
        <v>1432</v>
      </c>
      <c r="B437" t="s">
        <v>2932</v>
      </c>
      <c r="C437" t="s">
        <v>4449</v>
      </c>
      <c r="D437" t="s">
        <v>2932</v>
      </c>
      <c r="E437" t="s">
        <v>4449</v>
      </c>
      <c r="F437" t="s">
        <v>5915</v>
      </c>
    </row>
    <row r="438" spans="1:6" x14ac:dyDescent="0.45">
      <c r="A438" t="s">
        <v>1433</v>
      </c>
      <c r="B438" t="s">
        <v>2932</v>
      </c>
      <c r="C438" t="s">
        <v>4450</v>
      </c>
      <c r="D438" t="s">
        <v>2932</v>
      </c>
      <c r="E438" t="s">
        <v>4450</v>
      </c>
      <c r="F438" t="s">
        <v>5915</v>
      </c>
    </row>
    <row r="439" spans="1:6" x14ac:dyDescent="0.45">
      <c r="A439" t="s">
        <v>1435</v>
      </c>
      <c r="B439" t="s">
        <v>2932</v>
      </c>
      <c r="C439" t="s">
        <v>4451</v>
      </c>
      <c r="D439" t="s">
        <v>2932</v>
      </c>
      <c r="E439" t="s">
        <v>4451</v>
      </c>
      <c r="F439" t="s">
        <v>5915</v>
      </c>
    </row>
    <row r="440" spans="1:6" x14ac:dyDescent="0.45">
      <c r="A440" t="s">
        <v>1436</v>
      </c>
      <c r="B440" t="s">
        <v>2933</v>
      </c>
      <c r="C440" t="s">
        <v>4452</v>
      </c>
      <c r="D440" t="s">
        <v>2933</v>
      </c>
      <c r="E440" t="s">
        <v>4452</v>
      </c>
      <c r="F440" t="s">
        <v>5916</v>
      </c>
    </row>
    <row r="441" spans="1:6" x14ac:dyDescent="0.45">
      <c r="A441" t="s">
        <v>1438</v>
      </c>
      <c r="B441" t="s">
        <v>2933</v>
      </c>
      <c r="C441" t="s">
        <v>4453</v>
      </c>
      <c r="D441" t="s">
        <v>2933</v>
      </c>
      <c r="E441" t="s">
        <v>4453</v>
      </c>
      <c r="F441" t="s">
        <v>5916</v>
      </c>
    </row>
    <row r="442" spans="1:6" x14ac:dyDescent="0.45">
      <c r="A442" t="s">
        <v>1439</v>
      </c>
      <c r="B442" t="s">
        <v>2933</v>
      </c>
      <c r="C442" t="s">
        <v>4430</v>
      </c>
      <c r="D442" t="s">
        <v>2933</v>
      </c>
      <c r="E442" t="s">
        <v>4430</v>
      </c>
      <c r="F442" t="s">
        <v>5916</v>
      </c>
    </row>
    <row r="443" spans="1:6" x14ac:dyDescent="0.45">
      <c r="A443" t="s">
        <v>1450</v>
      </c>
      <c r="B443" t="s">
        <v>2935</v>
      </c>
      <c r="C443" t="s">
        <v>4461</v>
      </c>
      <c r="D443" t="s">
        <v>2935</v>
      </c>
      <c r="E443" t="s">
        <v>4461</v>
      </c>
      <c r="F443" t="s">
        <v>5917</v>
      </c>
    </row>
    <row r="444" spans="1:6" x14ac:dyDescent="0.45">
      <c r="A444" t="s">
        <v>1452</v>
      </c>
      <c r="B444" t="s">
        <v>2936</v>
      </c>
      <c r="C444" t="s">
        <v>4462</v>
      </c>
      <c r="D444" t="s">
        <v>2936</v>
      </c>
      <c r="E444" t="s">
        <v>4462</v>
      </c>
      <c r="F444" t="s">
        <v>5918</v>
      </c>
    </row>
    <row r="445" spans="1:6" x14ac:dyDescent="0.45">
      <c r="A445" t="s">
        <v>1455</v>
      </c>
      <c r="B445" t="s">
        <v>2938</v>
      </c>
      <c r="C445" t="s">
        <v>4464</v>
      </c>
      <c r="D445" t="s">
        <v>2938</v>
      </c>
      <c r="E445" t="s">
        <v>4464</v>
      </c>
      <c r="F445" t="s">
        <v>5919</v>
      </c>
    </row>
    <row r="446" spans="1:6" x14ac:dyDescent="0.45">
      <c r="A446" t="s">
        <v>1457</v>
      </c>
      <c r="B446" t="s">
        <v>2938</v>
      </c>
      <c r="C446" t="s">
        <v>4466</v>
      </c>
      <c r="D446" t="s">
        <v>2938</v>
      </c>
      <c r="E446" t="s">
        <v>4466</v>
      </c>
      <c r="F446" t="s">
        <v>5919</v>
      </c>
    </row>
    <row r="447" spans="1:6" x14ac:dyDescent="0.45">
      <c r="A447" t="s">
        <v>1459</v>
      </c>
      <c r="B447" t="s">
        <v>2939</v>
      </c>
      <c r="C447" t="s">
        <v>4468</v>
      </c>
      <c r="D447" t="s">
        <v>2939</v>
      </c>
      <c r="E447" t="s">
        <v>4468</v>
      </c>
      <c r="F447" t="s">
        <v>5908</v>
      </c>
    </row>
    <row r="448" spans="1:6" x14ac:dyDescent="0.45">
      <c r="A448" t="s">
        <v>1460</v>
      </c>
      <c r="B448" t="s">
        <v>2939</v>
      </c>
      <c r="C448" t="s">
        <v>4469</v>
      </c>
      <c r="D448" t="s">
        <v>2939</v>
      </c>
      <c r="E448" t="s">
        <v>4469</v>
      </c>
      <c r="F448" t="s">
        <v>5908</v>
      </c>
    </row>
    <row r="449" spans="1:6" x14ac:dyDescent="0.45">
      <c r="A449" t="s">
        <v>1461</v>
      </c>
      <c r="B449" t="s">
        <v>2940</v>
      </c>
      <c r="C449" t="s">
        <v>4470</v>
      </c>
      <c r="D449" t="s">
        <v>2940</v>
      </c>
      <c r="E449" t="s">
        <v>4470</v>
      </c>
      <c r="F449" t="s">
        <v>5920</v>
      </c>
    </row>
    <row r="450" spans="1:6" x14ac:dyDescent="0.45">
      <c r="A450" t="s">
        <v>1462</v>
      </c>
      <c r="B450" t="s">
        <v>2940</v>
      </c>
      <c r="C450" t="s">
        <v>4471</v>
      </c>
      <c r="D450" t="s">
        <v>2940</v>
      </c>
      <c r="E450" t="s">
        <v>4471</v>
      </c>
      <c r="F450" t="s">
        <v>5921</v>
      </c>
    </row>
    <row r="451" spans="1:6" x14ac:dyDescent="0.45">
      <c r="A451" t="s">
        <v>1465</v>
      </c>
      <c r="B451" t="s">
        <v>2941</v>
      </c>
      <c r="C451" t="s">
        <v>4470</v>
      </c>
      <c r="D451" t="s">
        <v>2941</v>
      </c>
      <c r="E451" t="s">
        <v>4470</v>
      </c>
      <c r="F451" t="s">
        <v>5922</v>
      </c>
    </row>
    <row r="452" spans="1:6" x14ac:dyDescent="0.45">
      <c r="A452" t="s">
        <v>1466</v>
      </c>
      <c r="B452" t="s">
        <v>2941</v>
      </c>
      <c r="C452" t="s">
        <v>4471</v>
      </c>
      <c r="D452" t="s">
        <v>2941</v>
      </c>
      <c r="E452" t="s">
        <v>4471</v>
      </c>
      <c r="F452" t="s">
        <v>5923</v>
      </c>
    </row>
    <row r="453" spans="1:6" x14ac:dyDescent="0.45">
      <c r="A453" t="s">
        <v>1467</v>
      </c>
      <c r="B453" t="s">
        <v>2941</v>
      </c>
      <c r="C453" t="s">
        <v>4472</v>
      </c>
      <c r="D453" t="s">
        <v>2941</v>
      </c>
      <c r="E453" t="s">
        <v>4472</v>
      </c>
      <c r="F453" t="s">
        <v>5924</v>
      </c>
    </row>
    <row r="454" spans="1:6" x14ac:dyDescent="0.45">
      <c r="A454" t="s">
        <v>1472</v>
      </c>
      <c r="B454" t="s">
        <v>2944</v>
      </c>
      <c r="C454" t="s">
        <v>4468</v>
      </c>
      <c r="D454" t="s">
        <v>2944</v>
      </c>
      <c r="E454" t="s">
        <v>4468</v>
      </c>
      <c r="F454" t="s">
        <v>5908</v>
      </c>
    </row>
    <row r="455" spans="1:6" x14ac:dyDescent="0.45">
      <c r="A455" t="s">
        <v>1473</v>
      </c>
      <c r="B455" t="s">
        <v>2944</v>
      </c>
      <c r="C455" t="s">
        <v>4469</v>
      </c>
      <c r="D455" t="s">
        <v>2944</v>
      </c>
      <c r="E455" t="s">
        <v>4469</v>
      </c>
      <c r="F455" t="s">
        <v>5908</v>
      </c>
    </row>
    <row r="456" spans="1:6" x14ac:dyDescent="0.45">
      <c r="A456" t="s">
        <v>1474</v>
      </c>
      <c r="B456" t="s">
        <v>2944</v>
      </c>
      <c r="C456" t="s">
        <v>4474</v>
      </c>
      <c r="D456" t="s">
        <v>2944</v>
      </c>
      <c r="E456" t="s">
        <v>4474</v>
      </c>
      <c r="F456" t="s">
        <v>5908</v>
      </c>
    </row>
    <row r="457" spans="1:6" x14ac:dyDescent="0.45">
      <c r="A457" t="s">
        <v>1475</v>
      </c>
      <c r="B457" t="s">
        <v>2945</v>
      </c>
      <c r="C457" t="s">
        <v>4475</v>
      </c>
      <c r="D457" t="s">
        <v>2945</v>
      </c>
      <c r="E457" t="s">
        <v>4475</v>
      </c>
      <c r="F457" t="s">
        <v>5925</v>
      </c>
    </row>
    <row r="458" spans="1:6" x14ac:dyDescent="0.45">
      <c r="A458" t="s">
        <v>1476</v>
      </c>
      <c r="B458" t="s">
        <v>2945</v>
      </c>
      <c r="C458" t="s">
        <v>4430</v>
      </c>
      <c r="D458" t="s">
        <v>2945</v>
      </c>
      <c r="E458" t="s">
        <v>4430</v>
      </c>
      <c r="F458" t="s">
        <v>5925</v>
      </c>
    </row>
    <row r="459" spans="1:6" x14ac:dyDescent="0.45">
      <c r="A459" t="s">
        <v>1477</v>
      </c>
      <c r="B459" t="s">
        <v>2946</v>
      </c>
      <c r="C459" t="s">
        <v>4442</v>
      </c>
      <c r="D459" t="s">
        <v>2946</v>
      </c>
      <c r="E459" t="s">
        <v>4442</v>
      </c>
      <c r="F459" t="s">
        <v>5926</v>
      </c>
    </row>
    <row r="460" spans="1:6" x14ac:dyDescent="0.45">
      <c r="A460" t="s">
        <v>1480</v>
      </c>
      <c r="B460" t="s">
        <v>2946</v>
      </c>
      <c r="C460" t="s">
        <v>4474</v>
      </c>
      <c r="D460" t="s">
        <v>2946</v>
      </c>
      <c r="E460" t="s">
        <v>4474</v>
      </c>
      <c r="F460" t="s">
        <v>5926</v>
      </c>
    </row>
    <row r="461" spans="1:6" x14ac:dyDescent="0.45">
      <c r="A461" t="s">
        <v>1481</v>
      </c>
      <c r="B461" t="s">
        <v>2946</v>
      </c>
      <c r="C461" t="s">
        <v>4476</v>
      </c>
      <c r="D461" t="s">
        <v>2946</v>
      </c>
      <c r="E461" t="s">
        <v>4476</v>
      </c>
      <c r="F461" t="s">
        <v>5927</v>
      </c>
    </row>
    <row r="462" spans="1:6" x14ac:dyDescent="0.45">
      <c r="A462" t="s">
        <v>1482</v>
      </c>
      <c r="B462" t="s">
        <v>2947</v>
      </c>
      <c r="C462" t="s">
        <v>4446</v>
      </c>
      <c r="D462" t="s">
        <v>2947</v>
      </c>
      <c r="E462" t="s">
        <v>4446</v>
      </c>
      <c r="F462" t="s">
        <v>5928</v>
      </c>
    </row>
    <row r="463" spans="1:6" x14ac:dyDescent="0.45">
      <c r="A463" t="s">
        <v>1483</v>
      </c>
      <c r="B463" t="s">
        <v>2947</v>
      </c>
      <c r="C463" t="s">
        <v>4448</v>
      </c>
      <c r="D463" t="s">
        <v>2947</v>
      </c>
      <c r="E463" t="s">
        <v>4448</v>
      </c>
      <c r="F463" t="s">
        <v>5928</v>
      </c>
    </row>
    <row r="464" spans="1:6" x14ac:dyDescent="0.45">
      <c r="A464" t="s">
        <v>1484</v>
      </c>
      <c r="B464" t="s">
        <v>2948</v>
      </c>
      <c r="C464" t="s">
        <v>4468</v>
      </c>
      <c r="D464" t="s">
        <v>2948</v>
      </c>
      <c r="E464" t="s">
        <v>4468</v>
      </c>
      <c r="F464" t="s">
        <v>5908</v>
      </c>
    </row>
    <row r="465" spans="1:6" x14ac:dyDescent="0.45">
      <c r="A465" t="s">
        <v>1485</v>
      </c>
      <c r="B465" t="s">
        <v>2948</v>
      </c>
      <c r="C465" t="s">
        <v>4469</v>
      </c>
      <c r="D465" t="s">
        <v>2948</v>
      </c>
      <c r="E465" t="s">
        <v>4469</v>
      </c>
      <c r="F465" t="s">
        <v>5908</v>
      </c>
    </row>
    <row r="466" spans="1:6" x14ac:dyDescent="0.45">
      <c r="A466" t="s">
        <v>1486</v>
      </c>
      <c r="B466" t="s">
        <v>2948</v>
      </c>
      <c r="C466" t="s">
        <v>4474</v>
      </c>
      <c r="D466" t="s">
        <v>2948</v>
      </c>
      <c r="E466" t="s">
        <v>4474</v>
      </c>
      <c r="F466" t="s">
        <v>5908</v>
      </c>
    </row>
    <row r="467" spans="1:6" x14ac:dyDescent="0.45">
      <c r="A467" t="s">
        <v>1487</v>
      </c>
      <c r="B467" t="s">
        <v>2949</v>
      </c>
      <c r="C467" t="s">
        <v>4462</v>
      </c>
      <c r="D467" t="s">
        <v>2949</v>
      </c>
      <c r="E467" t="s">
        <v>4462</v>
      </c>
      <c r="F467" t="s">
        <v>5929</v>
      </c>
    </row>
    <row r="468" spans="1:6" x14ac:dyDescent="0.45">
      <c r="A468" t="s">
        <v>1492</v>
      </c>
      <c r="B468" t="s">
        <v>2952</v>
      </c>
      <c r="C468" t="s">
        <v>4429</v>
      </c>
      <c r="D468" t="s">
        <v>2952</v>
      </c>
      <c r="E468" t="s">
        <v>4429</v>
      </c>
      <c r="F468" t="s">
        <v>5916</v>
      </c>
    </row>
    <row r="469" spans="1:6" x14ac:dyDescent="0.45">
      <c r="A469" t="s">
        <v>1493</v>
      </c>
      <c r="B469" t="s">
        <v>2952</v>
      </c>
      <c r="C469" t="s">
        <v>4453</v>
      </c>
      <c r="D469" t="s">
        <v>2952</v>
      </c>
      <c r="E469" t="s">
        <v>4453</v>
      </c>
      <c r="F469" t="s">
        <v>5916</v>
      </c>
    </row>
    <row r="470" spans="1:6" x14ac:dyDescent="0.45">
      <c r="A470" t="s">
        <v>1494</v>
      </c>
      <c r="B470" t="s">
        <v>2952</v>
      </c>
      <c r="C470" t="s">
        <v>4430</v>
      </c>
      <c r="D470" t="s">
        <v>2952</v>
      </c>
      <c r="E470" t="s">
        <v>4430</v>
      </c>
      <c r="F470" t="s">
        <v>5916</v>
      </c>
    </row>
    <row r="471" spans="1:6" x14ac:dyDescent="0.45">
      <c r="A471" t="s">
        <v>1496</v>
      </c>
      <c r="B471" t="s">
        <v>2953</v>
      </c>
      <c r="C471" t="s">
        <v>4479</v>
      </c>
      <c r="D471" t="s">
        <v>2953</v>
      </c>
      <c r="E471" t="s">
        <v>4479</v>
      </c>
      <c r="F471" t="s">
        <v>5930</v>
      </c>
    </row>
    <row r="472" spans="1:6" x14ac:dyDescent="0.45">
      <c r="A472" t="s">
        <v>1497</v>
      </c>
      <c r="B472" t="s">
        <v>2953</v>
      </c>
      <c r="C472" t="s">
        <v>4480</v>
      </c>
      <c r="D472" t="s">
        <v>2953</v>
      </c>
      <c r="E472" t="s">
        <v>4480</v>
      </c>
      <c r="F472" t="s">
        <v>5930</v>
      </c>
    </row>
    <row r="473" spans="1:6" x14ac:dyDescent="0.45">
      <c r="A473" t="s">
        <v>1499</v>
      </c>
      <c r="B473" t="s">
        <v>2955</v>
      </c>
      <c r="C473" t="s">
        <v>4253</v>
      </c>
      <c r="D473" t="s">
        <v>2955</v>
      </c>
      <c r="E473" t="s">
        <v>4253</v>
      </c>
      <c r="F473" t="s">
        <v>5931</v>
      </c>
    </row>
    <row r="474" spans="1:6" x14ac:dyDescent="0.45">
      <c r="A474" t="s">
        <v>1500</v>
      </c>
      <c r="B474" t="s">
        <v>2955</v>
      </c>
      <c r="C474" t="s">
        <v>4255</v>
      </c>
      <c r="D474" t="s">
        <v>2955</v>
      </c>
      <c r="E474" t="s">
        <v>4255</v>
      </c>
      <c r="F474" t="s">
        <v>5931</v>
      </c>
    </row>
    <row r="475" spans="1:6" x14ac:dyDescent="0.45">
      <c r="A475" t="s">
        <v>1504</v>
      </c>
      <c r="B475" t="s">
        <v>2956</v>
      </c>
      <c r="C475" t="s">
        <v>4430</v>
      </c>
      <c r="D475" t="s">
        <v>2956</v>
      </c>
      <c r="E475" t="s">
        <v>4430</v>
      </c>
      <c r="F475" t="s">
        <v>5932</v>
      </c>
    </row>
    <row r="476" spans="1:6" x14ac:dyDescent="0.45">
      <c r="A476" t="s">
        <v>1505</v>
      </c>
      <c r="B476" t="s">
        <v>2956</v>
      </c>
      <c r="C476" t="s">
        <v>4451</v>
      </c>
      <c r="D476" t="s">
        <v>2956</v>
      </c>
      <c r="E476" t="s">
        <v>4451</v>
      </c>
      <c r="F476" t="s">
        <v>5932</v>
      </c>
    </row>
    <row r="477" spans="1:6" x14ac:dyDescent="0.45">
      <c r="A477" t="s">
        <v>1506</v>
      </c>
      <c r="B477" t="s">
        <v>2957</v>
      </c>
      <c r="C477" t="s">
        <v>4253</v>
      </c>
      <c r="D477" t="s">
        <v>2957</v>
      </c>
      <c r="E477" t="s">
        <v>4253</v>
      </c>
      <c r="F477" t="s">
        <v>5933</v>
      </c>
    </row>
    <row r="478" spans="1:6" x14ac:dyDescent="0.45">
      <c r="A478" t="s">
        <v>1507</v>
      </c>
      <c r="B478" t="s">
        <v>2957</v>
      </c>
      <c r="C478" t="s">
        <v>4481</v>
      </c>
      <c r="D478" t="s">
        <v>2957</v>
      </c>
      <c r="E478" t="s">
        <v>4481</v>
      </c>
      <c r="F478" t="s">
        <v>5933</v>
      </c>
    </row>
    <row r="479" spans="1:6" x14ac:dyDescent="0.45">
      <c r="A479" t="s">
        <v>1509</v>
      </c>
      <c r="B479" t="s">
        <v>2958</v>
      </c>
      <c r="C479" t="s">
        <v>4223</v>
      </c>
      <c r="D479" t="s">
        <v>2958</v>
      </c>
      <c r="E479" t="s">
        <v>4223</v>
      </c>
      <c r="F479" t="s">
        <v>5934</v>
      </c>
    </row>
    <row r="480" spans="1:6" x14ac:dyDescent="0.45">
      <c r="A480" t="s">
        <v>1510</v>
      </c>
      <c r="B480" t="s">
        <v>2958</v>
      </c>
      <c r="C480" t="s">
        <v>4218</v>
      </c>
      <c r="D480" t="s">
        <v>2958</v>
      </c>
      <c r="E480" t="s">
        <v>4218</v>
      </c>
      <c r="F480" t="s">
        <v>5935</v>
      </c>
    </row>
    <row r="481" spans="1:6" x14ac:dyDescent="0.45">
      <c r="A481" t="s">
        <v>1511</v>
      </c>
      <c r="B481" t="s">
        <v>2959</v>
      </c>
      <c r="C481" t="s">
        <v>4430</v>
      </c>
      <c r="D481" t="s">
        <v>2959</v>
      </c>
      <c r="E481" t="s">
        <v>4430</v>
      </c>
      <c r="F481" t="s">
        <v>5936</v>
      </c>
    </row>
    <row r="482" spans="1:6" x14ac:dyDescent="0.45">
      <c r="A482" t="s">
        <v>1512</v>
      </c>
      <c r="B482" t="s">
        <v>2959</v>
      </c>
      <c r="C482" t="s">
        <v>4482</v>
      </c>
      <c r="D482" t="s">
        <v>2959</v>
      </c>
      <c r="E482" t="s">
        <v>4482</v>
      </c>
      <c r="F482" t="s">
        <v>5936</v>
      </c>
    </row>
    <row r="483" spans="1:6" x14ac:dyDescent="0.45">
      <c r="A483" t="s">
        <v>1514</v>
      </c>
      <c r="B483" t="s">
        <v>2960</v>
      </c>
      <c r="C483" t="s">
        <v>4269</v>
      </c>
      <c r="D483" t="s">
        <v>2960</v>
      </c>
      <c r="E483" t="s">
        <v>4269</v>
      </c>
      <c r="F483" t="s">
        <v>5937</v>
      </c>
    </row>
    <row r="484" spans="1:6" x14ac:dyDescent="0.45">
      <c r="A484" t="s">
        <v>1515</v>
      </c>
      <c r="B484" t="s">
        <v>2960</v>
      </c>
      <c r="C484" t="s">
        <v>4270</v>
      </c>
      <c r="D484" t="s">
        <v>2960</v>
      </c>
      <c r="E484" t="s">
        <v>4270</v>
      </c>
      <c r="F484" t="s">
        <v>5938</v>
      </c>
    </row>
    <row r="485" spans="1:6" x14ac:dyDescent="0.45">
      <c r="A485" t="s">
        <v>1521</v>
      </c>
      <c r="B485" t="s">
        <v>2961</v>
      </c>
      <c r="C485" t="s">
        <v>4430</v>
      </c>
      <c r="D485" t="s">
        <v>2961</v>
      </c>
      <c r="E485" t="s">
        <v>4430</v>
      </c>
      <c r="F485" t="s">
        <v>5939</v>
      </c>
    </row>
    <row r="486" spans="1:6" x14ac:dyDescent="0.45">
      <c r="A486" t="s">
        <v>1522</v>
      </c>
      <c r="B486" t="s">
        <v>2961</v>
      </c>
      <c r="C486" t="s">
        <v>4483</v>
      </c>
      <c r="D486" t="s">
        <v>2961</v>
      </c>
      <c r="E486" t="s">
        <v>4483</v>
      </c>
      <c r="F486" t="s">
        <v>5939</v>
      </c>
    </row>
    <row r="487" spans="1:6" x14ac:dyDescent="0.45">
      <c r="A487" t="s">
        <v>1525</v>
      </c>
      <c r="B487" t="s">
        <v>2962</v>
      </c>
      <c r="C487" t="s">
        <v>4107</v>
      </c>
      <c r="D487" t="s">
        <v>2962</v>
      </c>
      <c r="E487" t="s">
        <v>4107</v>
      </c>
      <c r="F487" t="s">
        <v>5940</v>
      </c>
    </row>
    <row r="488" spans="1:6" x14ac:dyDescent="0.45">
      <c r="A488" t="s">
        <v>1527</v>
      </c>
      <c r="B488" t="s">
        <v>2962</v>
      </c>
      <c r="C488" t="s">
        <v>4484</v>
      </c>
      <c r="D488" t="s">
        <v>2962</v>
      </c>
      <c r="E488" t="s">
        <v>4484</v>
      </c>
      <c r="F488" t="s">
        <v>5940</v>
      </c>
    </row>
    <row r="489" spans="1:6" x14ac:dyDescent="0.45">
      <c r="A489" t="s">
        <v>1529</v>
      </c>
      <c r="B489" t="s">
        <v>2963</v>
      </c>
      <c r="C489" t="s">
        <v>4362</v>
      </c>
      <c r="D489" t="s">
        <v>2963</v>
      </c>
      <c r="E489" t="s">
        <v>4362</v>
      </c>
      <c r="F489" t="s">
        <v>5941</v>
      </c>
    </row>
    <row r="490" spans="1:6" x14ac:dyDescent="0.45">
      <c r="A490" t="s">
        <v>1530</v>
      </c>
      <c r="B490" t="s">
        <v>2963</v>
      </c>
      <c r="C490" t="s">
        <v>4107</v>
      </c>
      <c r="D490" t="s">
        <v>2963</v>
      </c>
      <c r="E490" t="s">
        <v>4107</v>
      </c>
      <c r="F490" t="s">
        <v>5942</v>
      </c>
    </row>
    <row r="491" spans="1:6" x14ac:dyDescent="0.45">
      <c r="A491" t="s">
        <v>1532</v>
      </c>
      <c r="B491" t="s">
        <v>2963</v>
      </c>
      <c r="C491" t="s">
        <v>4485</v>
      </c>
      <c r="D491" t="s">
        <v>2963</v>
      </c>
      <c r="E491" t="s">
        <v>4485</v>
      </c>
      <c r="F491" t="s">
        <v>5943</v>
      </c>
    </row>
    <row r="492" spans="1:6" x14ac:dyDescent="0.45">
      <c r="A492" t="s">
        <v>1538</v>
      </c>
      <c r="B492" t="s">
        <v>2964</v>
      </c>
      <c r="C492" t="s">
        <v>4107</v>
      </c>
      <c r="D492" t="s">
        <v>2964</v>
      </c>
      <c r="E492" t="s">
        <v>4107</v>
      </c>
      <c r="F492" t="s">
        <v>5942</v>
      </c>
    </row>
    <row r="493" spans="1:6" x14ac:dyDescent="0.45">
      <c r="A493" t="s">
        <v>1548</v>
      </c>
      <c r="B493" t="s">
        <v>2967</v>
      </c>
      <c r="C493" t="s">
        <v>4487</v>
      </c>
      <c r="D493" t="s">
        <v>2967</v>
      </c>
      <c r="E493" t="s">
        <v>4487</v>
      </c>
      <c r="F493" t="s">
        <v>5944</v>
      </c>
    </row>
    <row r="494" spans="1:6" x14ac:dyDescent="0.45">
      <c r="A494" t="s">
        <v>1550</v>
      </c>
      <c r="B494" t="s">
        <v>2968</v>
      </c>
      <c r="C494" t="s">
        <v>4489</v>
      </c>
      <c r="D494" t="s">
        <v>2968</v>
      </c>
      <c r="E494" t="s">
        <v>4489</v>
      </c>
      <c r="F494" t="s">
        <v>5945</v>
      </c>
    </row>
    <row r="495" spans="1:6" x14ac:dyDescent="0.45">
      <c r="A495" t="s">
        <v>1552</v>
      </c>
      <c r="B495" t="s">
        <v>2969</v>
      </c>
      <c r="C495" t="s">
        <v>4033</v>
      </c>
      <c r="D495" t="s">
        <v>2969</v>
      </c>
      <c r="E495" t="s">
        <v>4033</v>
      </c>
      <c r="F495" t="s">
        <v>5946</v>
      </c>
    </row>
    <row r="496" spans="1:6" x14ac:dyDescent="0.45">
      <c r="A496" t="s">
        <v>1557</v>
      </c>
      <c r="B496" t="s">
        <v>2972</v>
      </c>
      <c r="C496" t="s">
        <v>4004</v>
      </c>
      <c r="D496" t="s">
        <v>2972</v>
      </c>
      <c r="E496" t="s">
        <v>4004</v>
      </c>
      <c r="F496" t="s">
        <v>5947</v>
      </c>
    </row>
    <row r="497" spans="1:6" x14ac:dyDescent="0.45">
      <c r="A497" t="s">
        <v>1558</v>
      </c>
      <c r="B497" t="s">
        <v>2972</v>
      </c>
      <c r="C497" t="s">
        <v>4280</v>
      </c>
      <c r="D497" t="s">
        <v>2972</v>
      </c>
      <c r="E497" t="s">
        <v>4280</v>
      </c>
      <c r="F497" t="s">
        <v>5948</v>
      </c>
    </row>
    <row r="498" spans="1:6" x14ac:dyDescent="0.45">
      <c r="A498" t="s">
        <v>1559</v>
      </c>
      <c r="B498" t="s">
        <v>2972</v>
      </c>
      <c r="C498" t="s">
        <v>4281</v>
      </c>
      <c r="D498" t="s">
        <v>2972</v>
      </c>
      <c r="E498" t="s">
        <v>4281</v>
      </c>
      <c r="F498" t="s">
        <v>5949</v>
      </c>
    </row>
    <row r="499" spans="1:6" x14ac:dyDescent="0.45">
      <c r="A499" t="s">
        <v>1561</v>
      </c>
      <c r="B499" t="s">
        <v>2973</v>
      </c>
      <c r="C499" t="s">
        <v>4004</v>
      </c>
      <c r="D499" t="s">
        <v>2973</v>
      </c>
      <c r="E499" t="s">
        <v>4004</v>
      </c>
      <c r="F499" t="s">
        <v>5949</v>
      </c>
    </row>
    <row r="500" spans="1:6" x14ac:dyDescent="0.45">
      <c r="A500" t="s">
        <v>1563</v>
      </c>
      <c r="B500" t="s">
        <v>2973</v>
      </c>
      <c r="C500" t="s">
        <v>4281</v>
      </c>
      <c r="D500" t="s">
        <v>2973</v>
      </c>
      <c r="E500" t="s">
        <v>4281</v>
      </c>
      <c r="F500" t="s">
        <v>5949</v>
      </c>
    </row>
    <row r="501" spans="1:6" x14ac:dyDescent="0.45">
      <c r="A501" t="s">
        <v>1567</v>
      </c>
      <c r="B501" t="s">
        <v>2975</v>
      </c>
      <c r="C501" t="s">
        <v>4491</v>
      </c>
      <c r="D501" t="s">
        <v>2975</v>
      </c>
      <c r="E501" t="s">
        <v>4491</v>
      </c>
      <c r="F501" t="s">
        <v>5950</v>
      </c>
    </row>
    <row r="502" spans="1:6" x14ac:dyDescent="0.45">
      <c r="A502" t="s">
        <v>1570</v>
      </c>
      <c r="B502" t="s">
        <v>2976</v>
      </c>
      <c r="C502" t="s">
        <v>4220</v>
      </c>
      <c r="D502" t="s">
        <v>2976</v>
      </c>
      <c r="E502" t="s">
        <v>4220</v>
      </c>
      <c r="F502" t="s">
        <v>5951</v>
      </c>
    </row>
    <row r="503" spans="1:6" x14ac:dyDescent="0.45">
      <c r="A503" t="s">
        <v>1572</v>
      </c>
      <c r="B503" t="s">
        <v>2978</v>
      </c>
      <c r="C503" t="s">
        <v>4493</v>
      </c>
      <c r="D503" t="s">
        <v>2978</v>
      </c>
      <c r="E503" t="s">
        <v>4493</v>
      </c>
      <c r="F503" t="s">
        <v>5952</v>
      </c>
    </row>
    <row r="504" spans="1:6" x14ac:dyDescent="0.45">
      <c r="A504" t="s">
        <v>1573</v>
      </c>
      <c r="B504" t="s">
        <v>2978</v>
      </c>
      <c r="C504" t="s">
        <v>3994</v>
      </c>
      <c r="D504" t="s">
        <v>2978</v>
      </c>
      <c r="E504" t="s">
        <v>3994</v>
      </c>
      <c r="F504" t="s">
        <v>5952</v>
      </c>
    </row>
    <row r="505" spans="1:6" x14ac:dyDescent="0.45">
      <c r="A505" t="s">
        <v>1576</v>
      </c>
      <c r="B505" t="s">
        <v>2978</v>
      </c>
      <c r="C505" t="s">
        <v>4494</v>
      </c>
      <c r="D505" t="s">
        <v>2978</v>
      </c>
      <c r="E505" t="s">
        <v>4494</v>
      </c>
      <c r="F505" t="s">
        <v>5953</v>
      </c>
    </row>
    <row r="506" spans="1:6" x14ac:dyDescent="0.45">
      <c r="A506" t="s">
        <v>1604</v>
      </c>
      <c r="B506" t="s">
        <v>2982</v>
      </c>
      <c r="C506" t="s">
        <v>4285</v>
      </c>
      <c r="D506" t="s">
        <v>2982</v>
      </c>
      <c r="E506" t="s">
        <v>4285</v>
      </c>
      <c r="F506" t="s">
        <v>5954</v>
      </c>
    </row>
    <row r="507" spans="1:6" x14ac:dyDescent="0.45">
      <c r="A507" t="s">
        <v>1605</v>
      </c>
      <c r="B507" t="s">
        <v>2982</v>
      </c>
      <c r="C507" t="s">
        <v>3998</v>
      </c>
      <c r="D507" t="s">
        <v>2982</v>
      </c>
      <c r="E507" t="s">
        <v>3998</v>
      </c>
      <c r="F507" t="s">
        <v>5954</v>
      </c>
    </row>
    <row r="508" spans="1:6" x14ac:dyDescent="0.45">
      <c r="A508" t="s">
        <v>1607</v>
      </c>
      <c r="B508" t="s">
        <v>2982</v>
      </c>
      <c r="C508" t="s">
        <v>4242</v>
      </c>
      <c r="D508" t="s">
        <v>2982</v>
      </c>
      <c r="E508" t="s">
        <v>4242</v>
      </c>
      <c r="F508" t="s">
        <v>5772</v>
      </c>
    </row>
    <row r="509" spans="1:6" x14ac:dyDescent="0.45">
      <c r="A509" t="s">
        <v>1609</v>
      </c>
      <c r="B509" t="s">
        <v>2982</v>
      </c>
      <c r="C509" t="s">
        <v>4287</v>
      </c>
      <c r="D509" t="s">
        <v>2982</v>
      </c>
      <c r="E509" t="s">
        <v>4287</v>
      </c>
      <c r="F509" t="s">
        <v>5803</v>
      </c>
    </row>
    <row r="510" spans="1:6" x14ac:dyDescent="0.45">
      <c r="A510" t="s">
        <v>1617</v>
      </c>
      <c r="B510" t="s">
        <v>2983</v>
      </c>
      <c r="C510" t="s">
        <v>4285</v>
      </c>
      <c r="D510" t="s">
        <v>2983</v>
      </c>
      <c r="E510" t="s">
        <v>4285</v>
      </c>
      <c r="F510" t="s">
        <v>5954</v>
      </c>
    </row>
    <row r="511" spans="1:6" x14ac:dyDescent="0.45">
      <c r="A511" t="s">
        <v>1618</v>
      </c>
      <c r="B511" t="s">
        <v>2983</v>
      </c>
      <c r="C511" t="s">
        <v>3998</v>
      </c>
      <c r="D511" t="s">
        <v>2983</v>
      </c>
      <c r="E511" t="s">
        <v>3998</v>
      </c>
      <c r="F511" t="s">
        <v>5954</v>
      </c>
    </row>
    <row r="512" spans="1:6" x14ac:dyDescent="0.45">
      <c r="A512" t="s">
        <v>1620</v>
      </c>
      <c r="B512" t="s">
        <v>2983</v>
      </c>
      <c r="C512" t="s">
        <v>4287</v>
      </c>
      <c r="D512" t="s">
        <v>2983</v>
      </c>
      <c r="E512" t="s">
        <v>4287</v>
      </c>
      <c r="F512" t="s">
        <v>5803</v>
      </c>
    </row>
    <row r="513" spans="1:6" x14ac:dyDescent="0.45">
      <c r="A513" t="s">
        <v>1636</v>
      </c>
      <c r="B513" t="s">
        <v>2987</v>
      </c>
      <c r="C513" t="s">
        <v>4007</v>
      </c>
      <c r="D513" t="s">
        <v>2987</v>
      </c>
      <c r="E513" t="s">
        <v>4007</v>
      </c>
      <c r="F513" t="s">
        <v>5802</v>
      </c>
    </row>
    <row r="514" spans="1:6" x14ac:dyDescent="0.45">
      <c r="A514" t="s">
        <v>1639</v>
      </c>
      <c r="B514" t="s">
        <v>2987</v>
      </c>
      <c r="C514" t="s">
        <v>3998</v>
      </c>
      <c r="D514" t="s">
        <v>2987</v>
      </c>
      <c r="E514" t="s">
        <v>3998</v>
      </c>
      <c r="F514" t="s">
        <v>5802</v>
      </c>
    </row>
    <row r="515" spans="1:6" x14ac:dyDescent="0.45">
      <c r="A515" t="s">
        <v>1641</v>
      </c>
      <c r="B515" t="s">
        <v>2988</v>
      </c>
      <c r="C515" t="s">
        <v>4287</v>
      </c>
      <c r="D515" t="s">
        <v>2988</v>
      </c>
      <c r="E515" t="s">
        <v>4287</v>
      </c>
      <c r="F515" t="s">
        <v>5803</v>
      </c>
    </row>
    <row r="516" spans="1:6" x14ac:dyDescent="0.45">
      <c r="A516" t="s">
        <v>1660</v>
      </c>
      <c r="B516" t="s">
        <v>2991</v>
      </c>
      <c r="C516" t="s">
        <v>4009</v>
      </c>
      <c r="D516" t="s">
        <v>2991</v>
      </c>
      <c r="E516" t="s">
        <v>4009</v>
      </c>
      <c r="F516" t="s">
        <v>5802</v>
      </c>
    </row>
    <row r="517" spans="1:6" x14ac:dyDescent="0.45">
      <c r="A517" t="s">
        <v>1661</v>
      </c>
      <c r="B517" t="s">
        <v>2991</v>
      </c>
      <c r="C517" t="s">
        <v>4007</v>
      </c>
      <c r="D517" t="s">
        <v>2991</v>
      </c>
      <c r="E517" t="s">
        <v>4007</v>
      </c>
      <c r="F517" t="s">
        <v>5802</v>
      </c>
    </row>
    <row r="518" spans="1:6" x14ac:dyDescent="0.45">
      <c r="A518" t="s">
        <v>1662</v>
      </c>
      <c r="B518" t="s">
        <v>2991</v>
      </c>
      <c r="C518" t="s">
        <v>3998</v>
      </c>
      <c r="D518" t="s">
        <v>2991</v>
      </c>
      <c r="E518" t="s">
        <v>3998</v>
      </c>
      <c r="F518" t="s">
        <v>5802</v>
      </c>
    </row>
    <row r="519" spans="1:6" x14ac:dyDescent="0.45">
      <c r="A519" t="s">
        <v>1663</v>
      </c>
      <c r="B519" t="s">
        <v>2991</v>
      </c>
      <c r="C519" t="s">
        <v>4286</v>
      </c>
      <c r="D519" t="s">
        <v>2991</v>
      </c>
      <c r="E519" t="s">
        <v>4286</v>
      </c>
      <c r="F519" t="s">
        <v>5802</v>
      </c>
    </row>
    <row r="520" spans="1:6" x14ac:dyDescent="0.45">
      <c r="A520" t="s">
        <v>1671</v>
      </c>
      <c r="B520" t="s">
        <v>2995</v>
      </c>
      <c r="C520" t="s">
        <v>4108</v>
      </c>
      <c r="D520" t="s">
        <v>2995</v>
      </c>
      <c r="E520" t="s">
        <v>4108</v>
      </c>
      <c r="F520" t="s">
        <v>5955</v>
      </c>
    </row>
    <row r="521" spans="1:6" x14ac:dyDescent="0.45">
      <c r="A521" t="s">
        <v>1672</v>
      </c>
      <c r="B521" t="s">
        <v>2996</v>
      </c>
      <c r="C521" t="s">
        <v>4055</v>
      </c>
      <c r="D521" t="s">
        <v>2996</v>
      </c>
      <c r="E521" t="s">
        <v>4055</v>
      </c>
      <c r="F521" t="s">
        <v>5956</v>
      </c>
    </row>
    <row r="522" spans="1:6" x14ac:dyDescent="0.45">
      <c r="A522" t="s">
        <v>1676</v>
      </c>
      <c r="B522" t="s">
        <v>2998</v>
      </c>
      <c r="C522" t="s">
        <v>4210</v>
      </c>
      <c r="D522" t="s">
        <v>2998</v>
      </c>
      <c r="E522" t="s">
        <v>4210</v>
      </c>
      <c r="F522" t="s">
        <v>5957</v>
      </c>
    </row>
    <row r="523" spans="1:6" x14ac:dyDescent="0.45">
      <c r="A523" t="s">
        <v>1677</v>
      </c>
      <c r="B523" t="s">
        <v>2999</v>
      </c>
      <c r="C523" t="s">
        <v>4218</v>
      </c>
      <c r="D523" t="s">
        <v>2999</v>
      </c>
      <c r="E523" t="s">
        <v>4218</v>
      </c>
      <c r="F523" t="s">
        <v>5958</v>
      </c>
    </row>
    <row r="524" spans="1:6" x14ac:dyDescent="0.45">
      <c r="A524" t="s">
        <v>1678</v>
      </c>
      <c r="B524" t="s">
        <v>2999</v>
      </c>
      <c r="C524" t="s">
        <v>4219</v>
      </c>
      <c r="D524" t="s">
        <v>2999</v>
      </c>
      <c r="E524" t="s">
        <v>4219</v>
      </c>
      <c r="F524" t="s">
        <v>5958</v>
      </c>
    </row>
    <row r="525" spans="1:6" x14ac:dyDescent="0.45">
      <c r="A525" t="s">
        <v>1683</v>
      </c>
      <c r="B525" t="s">
        <v>3002</v>
      </c>
      <c r="C525" t="s">
        <v>4501</v>
      </c>
      <c r="D525" t="s">
        <v>3002</v>
      </c>
      <c r="E525" t="s">
        <v>4501</v>
      </c>
      <c r="F525" t="s">
        <v>5959</v>
      </c>
    </row>
    <row r="526" spans="1:6" x14ac:dyDescent="0.45">
      <c r="A526" t="s">
        <v>1684</v>
      </c>
      <c r="B526" t="s">
        <v>3002</v>
      </c>
      <c r="C526" t="s">
        <v>4502</v>
      </c>
      <c r="D526" t="s">
        <v>3002</v>
      </c>
      <c r="E526" t="s">
        <v>4502</v>
      </c>
      <c r="F526" t="s">
        <v>5960</v>
      </c>
    </row>
    <row r="527" spans="1:6" x14ac:dyDescent="0.45">
      <c r="A527" t="s">
        <v>1685</v>
      </c>
      <c r="B527" t="s">
        <v>3002</v>
      </c>
      <c r="C527" t="s">
        <v>4503</v>
      </c>
      <c r="D527" t="s">
        <v>3002</v>
      </c>
      <c r="E527" t="s">
        <v>4503</v>
      </c>
      <c r="F527" t="s">
        <v>5961</v>
      </c>
    </row>
    <row r="528" spans="1:6" x14ac:dyDescent="0.45">
      <c r="A528" t="s">
        <v>1697</v>
      </c>
      <c r="B528" t="s">
        <v>3006</v>
      </c>
      <c r="C528" t="s">
        <v>3990</v>
      </c>
      <c r="D528" t="s">
        <v>3006</v>
      </c>
      <c r="E528" t="s">
        <v>3990</v>
      </c>
      <c r="F528" t="s">
        <v>5962</v>
      </c>
    </row>
    <row r="529" spans="1:6" x14ac:dyDescent="0.45">
      <c r="A529" t="s">
        <v>1711</v>
      </c>
      <c r="B529" t="s">
        <v>3010</v>
      </c>
      <c r="C529" t="s">
        <v>4133</v>
      </c>
      <c r="D529" t="s">
        <v>3010</v>
      </c>
      <c r="E529" t="s">
        <v>4133</v>
      </c>
      <c r="F529" t="s">
        <v>5963</v>
      </c>
    </row>
    <row r="530" spans="1:6" x14ac:dyDescent="0.45">
      <c r="A530" t="s">
        <v>1712</v>
      </c>
      <c r="B530" t="s">
        <v>3010</v>
      </c>
      <c r="C530" t="s">
        <v>4505</v>
      </c>
      <c r="D530" t="s">
        <v>3010</v>
      </c>
      <c r="E530" t="s">
        <v>4505</v>
      </c>
      <c r="F530" t="s">
        <v>5964</v>
      </c>
    </row>
    <row r="531" spans="1:6" x14ac:dyDescent="0.45">
      <c r="A531" t="s">
        <v>1716</v>
      </c>
      <c r="B531" t="s">
        <v>3011</v>
      </c>
      <c r="C531" t="s">
        <v>3990</v>
      </c>
      <c r="D531" t="s">
        <v>3011</v>
      </c>
      <c r="E531" t="s">
        <v>3990</v>
      </c>
      <c r="F531" t="s">
        <v>5965</v>
      </c>
    </row>
    <row r="532" spans="1:6" x14ac:dyDescent="0.45">
      <c r="A532" t="s">
        <v>1717</v>
      </c>
      <c r="B532" t="s">
        <v>3011</v>
      </c>
      <c r="C532" t="s">
        <v>4508</v>
      </c>
      <c r="D532" t="s">
        <v>3011</v>
      </c>
      <c r="E532" t="s">
        <v>4508</v>
      </c>
      <c r="F532" t="s">
        <v>5966</v>
      </c>
    </row>
    <row r="533" spans="1:6" x14ac:dyDescent="0.45">
      <c r="A533" t="s">
        <v>1724</v>
      </c>
      <c r="B533" t="s">
        <v>3016</v>
      </c>
      <c r="C533" t="s">
        <v>4005</v>
      </c>
      <c r="D533" t="s">
        <v>3016</v>
      </c>
      <c r="E533" t="s">
        <v>4005</v>
      </c>
      <c r="F533" t="s">
        <v>5967</v>
      </c>
    </row>
    <row r="534" spans="1:6" x14ac:dyDescent="0.45">
      <c r="A534" t="s">
        <v>1725</v>
      </c>
      <c r="B534" t="s">
        <v>3016</v>
      </c>
      <c r="C534" t="s">
        <v>4008</v>
      </c>
      <c r="D534" t="s">
        <v>3016</v>
      </c>
      <c r="E534" t="s">
        <v>4008</v>
      </c>
      <c r="F534" t="s">
        <v>5967</v>
      </c>
    </row>
    <row r="535" spans="1:6" x14ac:dyDescent="0.45">
      <c r="A535" t="s">
        <v>1731</v>
      </c>
      <c r="B535" t="s">
        <v>3019</v>
      </c>
      <c r="C535" t="s">
        <v>4513</v>
      </c>
      <c r="D535" t="s">
        <v>3019</v>
      </c>
      <c r="E535" t="s">
        <v>4513</v>
      </c>
      <c r="F535" t="s">
        <v>5968</v>
      </c>
    </row>
    <row r="536" spans="1:6" x14ac:dyDescent="0.45">
      <c r="A536" t="s">
        <v>1766</v>
      </c>
      <c r="B536" t="s">
        <v>3028</v>
      </c>
      <c r="C536" t="s">
        <v>4370</v>
      </c>
      <c r="D536" t="s">
        <v>3028</v>
      </c>
      <c r="E536" t="s">
        <v>4370</v>
      </c>
      <c r="F536" t="s">
        <v>5969</v>
      </c>
    </row>
    <row r="537" spans="1:6" x14ac:dyDescent="0.45">
      <c r="A537" t="s">
        <v>1768</v>
      </c>
      <c r="B537" t="s">
        <v>3030</v>
      </c>
      <c r="C537" t="s">
        <v>3990</v>
      </c>
      <c r="D537" t="s">
        <v>3030</v>
      </c>
      <c r="E537" t="s">
        <v>3990</v>
      </c>
      <c r="F537" t="s">
        <v>5970</v>
      </c>
    </row>
    <row r="538" spans="1:6" x14ac:dyDescent="0.45">
      <c r="A538" t="s">
        <v>1780</v>
      </c>
      <c r="B538" t="s">
        <v>3034</v>
      </c>
      <c r="C538" t="s">
        <v>3990</v>
      </c>
      <c r="D538" t="s">
        <v>3034</v>
      </c>
      <c r="E538" t="s">
        <v>3990</v>
      </c>
      <c r="F538" t="s">
        <v>5971</v>
      </c>
    </row>
    <row r="539" spans="1:6" x14ac:dyDescent="0.45">
      <c r="A539" t="s">
        <v>1781</v>
      </c>
      <c r="B539" t="s">
        <v>3035</v>
      </c>
      <c r="C539" t="s">
        <v>4527</v>
      </c>
      <c r="D539" t="s">
        <v>3035</v>
      </c>
      <c r="E539" t="s">
        <v>4527</v>
      </c>
      <c r="F539" t="s">
        <v>5972</v>
      </c>
    </row>
    <row r="540" spans="1:6" x14ac:dyDescent="0.45">
      <c r="A540" t="s">
        <v>1790</v>
      </c>
      <c r="B540" t="s">
        <v>3040</v>
      </c>
      <c r="C540" t="s">
        <v>4033</v>
      </c>
      <c r="D540" t="s">
        <v>3040</v>
      </c>
      <c r="E540" t="s">
        <v>4033</v>
      </c>
      <c r="F540" t="s">
        <v>5973</v>
      </c>
    </row>
    <row r="541" spans="1:6" x14ac:dyDescent="0.45">
      <c r="A541" t="s">
        <v>1796</v>
      </c>
      <c r="B541" t="s">
        <v>3041</v>
      </c>
      <c r="C541" t="s">
        <v>4532</v>
      </c>
      <c r="D541" t="s">
        <v>3041</v>
      </c>
      <c r="E541" t="s">
        <v>4532</v>
      </c>
      <c r="F541" t="s">
        <v>5974</v>
      </c>
    </row>
    <row r="542" spans="1:6" x14ac:dyDescent="0.45">
      <c r="A542" t="s">
        <v>1797</v>
      </c>
      <c r="B542" t="s">
        <v>3041</v>
      </c>
      <c r="C542" t="s">
        <v>4533</v>
      </c>
      <c r="D542" t="s">
        <v>3041</v>
      </c>
      <c r="E542" t="s">
        <v>4533</v>
      </c>
      <c r="F542" t="s">
        <v>5974</v>
      </c>
    </row>
    <row r="543" spans="1:6" x14ac:dyDescent="0.45">
      <c r="A543" t="s">
        <v>1800</v>
      </c>
      <c r="B543" t="s">
        <v>3043</v>
      </c>
      <c r="C543" t="s">
        <v>4530</v>
      </c>
      <c r="D543" t="s">
        <v>3043</v>
      </c>
      <c r="E543" t="s">
        <v>4530</v>
      </c>
      <c r="F543" t="s">
        <v>5975</v>
      </c>
    </row>
    <row r="544" spans="1:6" x14ac:dyDescent="0.45">
      <c r="A544" t="s">
        <v>1801</v>
      </c>
      <c r="B544" t="s">
        <v>3043</v>
      </c>
      <c r="C544" t="s">
        <v>4534</v>
      </c>
      <c r="D544" t="s">
        <v>3043</v>
      </c>
      <c r="E544" t="s">
        <v>4534</v>
      </c>
      <c r="F544" t="s">
        <v>5976</v>
      </c>
    </row>
    <row r="545" spans="1:6" x14ac:dyDescent="0.45">
      <c r="A545" t="s">
        <v>1804</v>
      </c>
      <c r="B545" t="s">
        <v>3044</v>
      </c>
      <c r="C545" t="s">
        <v>4065</v>
      </c>
      <c r="D545" t="s">
        <v>3044</v>
      </c>
      <c r="E545" t="s">
        <v>4065</v>
      </c>
      <c r="F545" t="s">
        <v>5977</v>
      </c>
    </row>
    <row r="546" spans="1:6" x14ac:dyDescent="0.45">
      <c r="A546" t="s">
        <v>1806</v>
      </c>
      <c r="B546" t="s">
        <v>3044</v>
      </c>
      <c r="C546" t="s">
        <v>4258</v>
      </c>
      <c r="D546" t="s">
        <v>3044</v>
      </c>
      <c r="E546" t="s">
        <v>4258</v>
      </c>
      <c r="F546" t="s">
        <v>5978</v>
      </c>
    </row>
    <row r="547" spans="1:6" x14ac:dyDescent="0.45">
      <c r="A547" t="s">
        <v>1808</v>
      </c>
      <c r="B547" t="s">
        <v>3044</v>
      </c>
      <c r="C547" t="s">
        <v>4103</v>
      </c>
      <c r="D547" t="s">
        <v>3044</v>
      </c>
      <c r="E547" t="s">
        <v>4103</v>
      </c>
      <c r="F547" t="s">
        <v>5979</v>
      </c>
    </row>
    <row r="548" spans="1:6" x14ac:dyDescent="0.45">
      <c r="A548" t="s">
        <v>1814</v>
      </c>
      <c r="B548" t="s">
        <v>3045</v>
      </c>
      <c r="C548" t="s">
        <v>4206</v>
      </c>
      <c r="D548" t="s">
        <v>3045</v>
      </c>
      <c r="E548" t="s">
        <v>4206</v>
      </c>
      <c r="F548" t="s">
        <v>5980</v>
      </c>
    </row>
    <row r="549" spans="1:6" x14ac:dyDescent="0.45">
      <c r="A549" t="s">
        <v>1816</v>
      </c>
      <c r="B549" t="s">
        <v>3047</v>
      </c>
      <c r="C549" t="s">
        <v>4538</v>
      </c>
      <c r="D549" t="s">
        <v>3047</v>
      </c>
      <c r="E549" t="s">
        <v>4538</v>
      </c>
      <c r="F549" t="s">
        <v>5981</v>
      </c>
    </row>
    <row r="550" spans="1:6" x14ac:dyDescent="0.45">
      <c r="A550" t="s">
        <v>1818</v>
      </c>
      <c r="B550" t="s">
        <v>3047</v>
      </c>
      <c r="C550" t="s">
        <v>4521</v>
      </c>
      <c r="D550" t="s">
        <v>3047</v>
      </c>
      <c r="E550" t="s">
        <v>4521</v>
      </c>
      <c r="F550" t="s">
        <v>5981</v>
      </c>
    </row>
    <row r="551" spans="1:6" x14ac:dyDescent="0.45">
      <c r="A551" t="s">
        <v>1819</v>
      </c>
      <c r="B551" t="s">
        <v>3048</v>
      </c>
      <c r="C551" t="s">
        <v>4538</v>
      </c>
      <c r="D551" t="s">
        <v>3048</v>
      </c>
      <c r="E551" t="s">
        <v>4538</v>
      </c>
      <c r="F551" t="s">
        <v>5981</v>
      </c>
    </row>
    <row r="552" spans="1:6" x14ac:dyDescent="0.45">
      <c r="A552" t="s">
        <v>1820</v>
      </c>
      <c r="B552" t="s">
        <v>3048</v>
      </c>
      <c r="C552" t="s">
        <v>4520</v>
      </c>
      <c r="D552" t="s">
        <v>3048</v>
      </c>
      <c r="E552" t="s">
        <v>4520</v>
      </c>
      <c r="F552" t="s">
        <v>5981</v>
      </c>
    </row>
    <row r="553" spans="1:6" x14ac:dyDescent="0.45">
      <c r="A553" t="s">
        <v>1821</v>
      </c>
      <c r="B553" t="s">
        <v>3048</v>
      </c>
      <c r="C553" t="s">
        <v>4521</v>
      </c>
      <c r="D553" t="s">
        <v>3048</v>
      </c>
      <c r="E553" t="s">
        <v>4521</v>
      </c>
      <c r="F553" t="s">
        <v>5981</v>
      </c>
    </row>
    <row r="554" spans="1:6" x14ac:dyDescent="0.45">
      <c r="A554" t="s">
        <v>1822</v>
      </c>
      <c r="B554" t="s">
        <v>3049</v>
      </c>
      <c r="C554" t="s">
        <v>4538</v>
      </c>
      <c r="D554" t="s">
        <v>3049</v>
      </c>
      <c r="E554" t="s">
        <v>4538</v>
      </c>
      <c r="F554" t="s">
        <v>5981</v>
      </c>
    </row>
    <row r="555" spans="1:6" x14ac:dyDescent="0.45">
      <c r="A555" t="s">
        <v>1823</v>
      </c>
      <c r="B555" t="s">
        <v>3049</v>
      </c>
      <c r="C555" t="s">
        <v>4520</v>
      </c>
      <c r="D555" t="s">
        <v>3049</v>
      </c>
      <c r="E555" t="s">
        <v>4520</v>
      </c>
      <c r="F555" t="s">
        <v>5981</v>
      </c>
    </row>
    <row r="556" spans="1:6" x14ac:dyDescent="0.45">
      <c r="A556" t="s">
        <v>1824</v>
      </c>
      <c r="B556" t="s">
        <v>3049</v>
      </c>
      <c r="C556" t="s">
        <v>4521</v>
      </c>
      <c r="D556" t="s">
        <v>3049</v>
      </c>
      <c r="E556" t="s">
        <v>4521</v>
      </c>
      <c r="F556" t="s">
        <v>5981</v>
      </c>
    </row>
    <row r="557" spans="1:6" x14ac:dyDescent="0.45">
      <c r="A557" t="s">
        <v>1826</v>
      </c>
      <c r="B557" t="s">
        <v>3050</v>
      </c>
      <c r="C557" t="s">
        <v>4399</v>
      </c>
      <c r="D557" t="s">
        <v>3050</v>
      </c>
      <c r="E557" t="s">
        <v>4399</v>
      </c>
      <c r="F557" t="s">
        <v>5982</v>
      </c>
    </row>
    <row r="558" spans="1:6" x14ac:dyDescent="0.45">
      <c r="A558" t="s">
        <v>1827</v>
      </c>
      <c r="B558" t="s">
        <v>3050</v>
      </c>
      <c r="C558" t="s">
        <v>4400</v>
      </c>
      <c r="D558" t="s">
        <v>3050</v>
      </c>
      <c r="E558" t="s">
        <v>4400</v>
      </c>
      <c r="F558" t="s">
        <v>5983</v>
      </c>
    </row>
    <row r="559" spans="1:6" x14ac:dyDescent="0.45">
      <c r="A559" t="s">
        <v>1828</v>
      </c>
      <c r="B559" t="s">
        <v>3051</v>
      </c>
      <c r="C559" t="s">
        <v>4539</v>
      </c>
      <c r="D559" t="s">
        <v>3051</v>
      </c>
      <c r="E559" t="s">
        <v>4539</v>
      </c>
      <c r="F559" t="s">
        <v>5984</v>
      </c>
    </row>
    <row r="560" spans="1:6" x14ac:dyDescent="0.45">
      <c r="A560" t="s">
        <v>1829</v>
      </c>
      <c r="B560" t="s">
        <v>3051</v>
      </c>
      <c r="C560" t="s">
        <v>4540</v>
      </c>
      <c r="D560" t="s">
        <v>3051</v>
      </c>
      <c r="E560" t="s">
        <v>4540</v>
      </c>
      <c r="F560" t="s">
        <v>5984</v>
      </c>
    </row>
    <row r="561" spans="1:6" x14ac:dyDescent="0.45">
      <c r="A561" t="s">
        <v>1830</v>
      </c>
      <c r="B561" t="s">
        <v>3052</v>
      </c>
      <c r="C561" t="s">
        <v>4539</v>
      </c>
      <c r="D561" t="s">
        <v>3052</v>
      </c>
      <c r="E561" t="s">
        <v>4539</v>
      </c>
      <c r="F561" t="s">
        <v>5985</v>
      </c>
    </row>
    <row r="562" spans="1:6" x14ac:dyDescent="0.45">
      <c r="A562" t="s">
        <v>1831</v>
      </c>
      <c r="B562" t="s">
        <v>3052</v>
      </c>
      <c r="C562" t="s">
        <v>4540</v>
      </c>
      <c r="D562" t="s">
        <v>3052</v>
      </c>
      <c r="E562" t="s">
        <v>4540</v>
      </c>
      <c r="F562" t="s">
        <v>5985</v>
      </c>
    </row>
    <row r="563" spans="1:6" x14ac:dyDescent="0.45">
      <c r="A563" t="s">
        <v>1832</v>
      </c>
      <c r="B563" t="s">
        <v>3053</v>
      </c>
      <c r="C563" t="s">
        <v>4362</v>
      </c>
      <c r="D563" t="s">
        <v>3053</v>
      </c>
      <c r="E563" t="s">
        <v>4362</v>
      </c>
      <c r="F563" t="s">
        <v>5955</v>
      </c>
    </row>
    <row r="564" spans="1:6" x14ac:dyDescent="0.45">
      <c r="A564" t="s">
        <v>1833</v>
      </c>
      <c r="B564" t="s">
        <v>3053</v>
      </c>
      <c r="C564" t="s">
        <v>4486</v>
      </c>
      <c r="D564" t="s">
        <v>3053</v>
      </c>
      <c r="E564" t="s">
        <v>4486</v>
      </c>
      <c r="F564" t="s">
        <v>5986</v>
      </c>
    </row>
    <row r="565" spans="1:6" x14ac:dyDescent="0.45">
      <c r="A565" t="s">
        <v>1834</v>
      </c>
      <c r="B565" t="s">
        <v>3053</v>
      </c>
      <c r="C565" t="s">
        <v>4107</v>
      </c>
      <c r="D565" t="s">
        <v>3053</v>
      </c>
      <c r="E565" t="s">
        <v>4107</v>
      </c>
      <c r="F565" t="s">
        <v>5955</v>
      </c>
    </row>
    <row r="566" spans="1:6" x14ac:dyDescent="0.45">
      <c r="A566" t="s">
        <v>1835</v>
      </c>
      <c r="B566" t="s">
        <v>3053</v>
      </c>
      <c r="C566" t="s">
        <v>4108</v>
      </c>
      <c r="D566" t="s">
        <v>3053</v>
      </c>
      <c r="E566" t="s">
        <v>4108</v>
      </c>
      <c r="F566" t="s">
        <v>5955</v>
      </c>
    </row>
    <row r="567" spans="1:6" x14ac:dyDescent="0.45">
      <c r="A567" t="s">
        <v>1836</v>
      </c>
      <c r="B567" t="s">
        <v>3054</v>
      </c>
      <c r="C567" t="s">
        <v>4004</v>
      </c>
      <c r="D567" t="s">
        <v>3054</v>
      </c>
      <c r="E567" t="s">
        <v>4004</v>
      </c>
      <c r="F567" t="s">
        <v>5987</v>
      </c>
    </row>
    <row r="568" spans="1:6" x14ac:dyDescent="0.45">
      <c r="A568" t="s">
        <v>1838</v>
      </c>
      <c r="B568" t="s">
        <v>3055</v>
      </c>
      <c r="C568" t="s">
        <v>4541</v>
      </c>
      <c r="D568" t="s">
        <v>3055</v>
      </c>
      <c r="E568" t="s">
        <v>4541</v>
      </c>
      <c r="F568" t="s">
        <v>5988</v>
      </c>
    </row>
    <row r="569" spans="1:6" x14ac:dyDescent="0.45">
      <c r="A569" t="s">
        <v>1840</v>
      </c>
      <c r="B569" t="s">
        <v>3056</v>
      </c>
      <c r="C569" t="s">
        <v>4543</v>
      </c>
      <c r="D569" t="s">
        <v>3056</v>
      </c>
      <c r="E569" t="s">
        <v>4543</v>
      </c>
      <c r="F569" t="s">
        <v>5989</v>
      </c>
    </row>
    <row r="570" spans="1:6" x14ac:dyDescent="0.45">
      <c r="A570" t="s">
        <v>1841</v>
      </c>
      <c r="B570" t="s">
        <v>3056</v>
      </c>
      <c r="C570" t="s">
        <v>4408</v>
      </c>
      <c r="D570" t="s">
        <v>3056</v>
      </c>
      <c r="E570" t="s">
        <v>4408</v>
      </c>
      <c r="F570" t="s">
        <v>5989</v>
      </c>
    </row>
    <row r="571" spans="1:6" x14ac:dyDescent="0.45">
      <c r="A571" t="s">
        <v>1842</v>
      </c>
      <c r="B571" t="s">
        <v>3057</v>
      </c>
      <c r="C571" t="s">
        <v>4351</v>
      </c>
      <c r="D571" t="s">
        <v>3057</v>
      </c>
      <c r="E571" t="s">
        <v>4351</v>
      </c>
      <c r="F571" t="s">
        <v>5990</v>
      </c>
    </row>
    <row r="572" spans="1:6" x14ac:dyDescent="0.45">
      <c r="A572" t="s">
        <v>1843</v>
      </c>
      <c r="B572" t="s">
        <v>3057</v>
      </c>
      <c r="C572" t="s">
        <v>3998</v>
      </c>
      <c r="D572" t="s">
        <v>3057</v>
      </c>
      <c r="E572" t="s">
        <v>3998</v>
      </c>
      <c r="F572" t="s">
        <v>5990</v>
      </c>
    </row>
    <row r="573" spans="1:6" x14ac:dyDescent="0.45">
      <c r="A573" t="s">
        <v>1844</v>
      </c>
      <c r="B573" t="s">
        <v>3058</v>
      </c>
      <c r="C573" t="s">
        <v>4544</v>
      </c>
      <c r="D573" t="s">
        <v>3058</v>
      </c>
      <c r="E573" t="s">
        <v>4544</v>
      </c>
      <c r="F573" t="s">
        <v>5991</v>
      </c>
    </row>
    <row r="574" spans="1:6" x14ac:dyDescent="0.45">
      <c r="A574" t="s">
        <v>1845</v>
      </c>
      <c r="B574" t="s">
        <v>3058</v>
      </c>
      <c r="C574" t="s">
        <v>4545</v>
      </c>
      <c r="D574" t="s">
        <v>3058</v>
      </c>
      <c r="E574" t="s">
        <v>4545</v>
      </c>
      <c r="F574" t="s">
        <v>5992</v>
      </c>
    </row>
    <row r="575" spans="1:6" x14ac:dyDescent="0.45">
      <c r="A575" t="s">
        <v>1847</v>
      </c>
      <c r="B575" t="s">
        <v>3059</v>
      </c>
      <c r="C575" t="s">
        <v>4546</v>
      </c>
      <c r="D575" t="s">
        <v>3059</v>
      </c>
      <c r="E575" t="s">
        <v>4546</v>
      </c>
      <c r="F575" t="s">
        <v>5993</v>
      </c>
    </row>
    <row r="576" spans="1:6" x14ac:dyDescent="0.45">
      <c r="A576" t="s">
        <v>1848</v>
      </c>
      <c r="B576" t="s">
        <v>3059</v>
      </c>
      <c r="C576" t="s">
        <v>4545</v>
      </c>
      <c r="D576" t="s">
        <v>3059</v>
      </c>
      <c r="E576" t="s">
        <v>4545</v>
      </c>
      <c r="F576" t="s">
        <v>5994</v>
      </c>
    </row>
    <row r="577" spans="1:6" x14ac:dyDescent="0.45">
      <c r="A577" t="s">
        <v>1849</v>
      </c>
      <c r="B577" t="s">
        <v>3060</v>
      </c>
      <c r="C577" t="s">
        <v>4546</v>
      </c>
      <c r="D577" t="s">
        <v>3060</v>
      </c>
      <c r="E577" t="s">
        <v>4546</v>
      </c>
      <c r="F577" t="s">
        <v>5995</v>
      </c>
    </row>
    <row r="578" spans="1:6" x14ac:dyDescent="0.45">
      <c r="A578" t="s">
        <v>1851</v>
      </c>
      <c r="B578" t="s">
        <v>3061</v>
      </c>
      <c r="C578" t="s">
        <v>4547</v>
      </c>
      <c r="D578" t="s">
        <v>3061</v>
      </c>
      <c r="E578" t="s">
        <v>4547</v>
      </c>
      <c r="F578" t="s">
        <v>5996</v>
      </c>
    </row>
    <row r="579" spans="1:6" x14ac:dyDescent="0.45">
      <c r="A579" t="s">
        <v>1852</v>
      </c>
      <c r="B579" t="s">
        <v>3062</v>
      </c>
      <c r="C579" t="s">
        <v>4543</v>
      </c>
      <c r="D579" t="s">
        <v>3062</v>
      </c>
      <c r="E579" t="s">
        <v>4543</v>
      </c>
      <c r="F579" t="s">
        <v>5989</v>
      </c>
    </row>
    <row r="580" spans="1:6" x14ac:dyDescent="0.45">
      <c r="A580" t="s">
        <v>1854</v>
      </c>
      <c r="B580" t="s">
        <v>3063</v>
      </c>
      <c r="C580" t="s">
        <v>4541</v>
      </c>
      <c r="D580" t="s">
        <v>3063</v>
      </c>
      <c r="E580" t="s">
        <v>4541</v>
      </c>
      <c r="F580" t="s">
        <v>5997</v>
      </c>
    </row>
    <row r="581" spans="1:6" x14ac:dyDescent="0.45">
      <c r="A581" t="s">
        <v>1855</v>
      </c>
      <c r="B581" t="s">
        <v>3063</v>
      </c>
      <c r="C581" t="s">
        <v>4542</v>
      </c>
      <c r="D581" t="s">
        <v>3063</v>
      </c>
      <c r="E581" t="s">
        <v>4542</v>
      </c>
      <c r="F581" t="s">
        <v>5997</v>
      </c>
    </row>
    <row r="582" spans="1:6" x14ac:dyDescent="0.45">
      <c r="A582" t="s">
        <v>1859</v>
      </c>
      <c r="B582" t="s">
        <v>3064</v>
      </c>
      <c r="C582" t="s">
        <v>4549</v>
      </c>
      <c r="D582" t="s">
        <v>3064</v>
      </c>
      <c r="E582" t="s">
        <v>4549</v>
      </c>
      <c r="F582" t="s">
        <v>5998</v>
      </c>
    </row>
    <row r="583" spans="1:6" x14ac:dyDescent="0.45">
      <c r="A583" t="s">
        <v>1860</v>
      </c>
      <c r="B583" t="s">
        <v>3064</v>
      </c>
      <c r="C583" t="s">
        <v>4550</v>
      </c>
      <c r="D583" t="s">
        <v>3064</v>
      </c>
      <c r="E583" t="s">
        <v>4550</v>
      </c>
      <c r="F583" t="s">
        <v>5998</v>
      </c>
    </row>
    <row r="584" spans="1:6" x14ac:dyDescent="0.45">
      <c r="A584" t="s">
        <v>1861</v>
      </c>
      <c r="B584" t="s">
        <v>3064</v>
      </c>
      <c r="C584" t="s">
        <v>4551</v>
      </c>
      <c r="D584" t="s">
        <v>3064</v>
      </c>
      <c r="E584" t="s">
        <v>4551</v>
      </c>
      <c r="F584" t="s">
        <v>5999</v>
      </c>
    </row>
    <row r="585" spans="1:6" x14ac:dyDescent="0.45">
      <c r="A585" t="s">
        <v>1862</v>
      </c>
      <c r="B585" t="s">
        <v>3064</v>
      </c>
      <c r="C585" t="s">
        <v>4552</v>
      </c>
      <c r="D585" t="s">
        <v>3064</v>
      </c>
      <c r="E585" t="s">
        <v>4552</v>
      </c>
      <c r="F585" t="s">
        <v>6000</v>
      </c>
    </row>
    <row r="586" spans="1:6" x14ac:dyDescent="0.45">
      <c r="A586" t="s">
        <v>1864</v>
      </c>
      <c r="B586" t="s">
        <v>3065</v>
      </c>
      <c r="C586" t="s">
        <v>4115</v>
      </c>
      <c r="D586" t="s">
        <v>3065</v>
      </c>
      <c r="E586" t="s">
        <v>4115</v>
      </c>
      <c r="F586" t="s">
        <v>6001</v>
      </c>
    </row>
    <row r="587" spans="1:6" x14ac:dyDescent="0.45">
      <c r="A587" t="s">
        <v>1865</v>
      </c>
      <c r="B587" t="s">
        <v>3065</v>
      </c>
      <c r="C587" t="s">
        <v>4068</v>
      </c>
      <c r="D587" t="s">
        <v>3065</v>
      </c>
      <c r="E587" t="s">
        <v>4068</v>
      </c>
      <c r="F587" t="s">
        <v>6002</v>
      </c>
    </row>
    <row r="588" spans="1:6" x14ac:dyDescent="0.45">
      <c r="A588" t="s">
        <v>1869</v>
      </c>
      <c r="B588" t="s">
        <v>3066</v>
      </c>
      <c r="C588" t="s">
        <v>4068</v>
      </c>
      <c r="D588" t="s">
        <v>3066</v>
      </c>
      <c r="E588" t="s">
        <v>4068</v>
      </c>
      <c r="F588" t="s">
        <v>6003</v>
      </c>
    </row>
    <row r="589" spans="1:6" x14ac:dyDescent="0.45">
      <c r="A589" t="s">
        <v>1870</v>
      </c>
      <c r="B589" t="s">
        <v>3066</v>
      </c>
      <c r="C589" t="s">
        <v>4003</v>
      </c>
      <c r="D589" t="s">
        <v>3066</v>
      </c>
      <c r="E589" t="s">
        <v>4003</v>
      </c>
      <c r="F589" t="s">
        <v>6003</v>
      </c>
    </row>
    <row r="590" spans="1:6" x14ac:dyDescent="0.45">
      <c r="A590" t="s">
        <v>1871</v>
      </c>
      <c r="B590" t="s">
        <v>3067</v>
      </c>
      <c r="C590" t="s">
        <v>4003</v>
      </c>
      <c r="D590" t="s">
        <v>3067</v>
      </c>
      <c r="E590" t="s">
        <v>4003</v>
      </c>
      <c r="F590" t="s">
        <v>6004</v>
      </c>
    </row>
    <row r="591" spans="1:6" x14ac:dyDescent="0.45">
      <c r="A591" t="s">
        <v>1875</v>
      </c>
      <c r="B591" t="s">
        <v>3069</v>
      </c>
      <c r="C591" t="s">
        <v>4071</v>
      </c>
      <c r="D591" t="s">
        <v>3069</v>
      </c>
      <c r="E591" t="s">
        <v>4071</v>
      </c>
      <c r="F591" t="s">
        <v>5868</v>
      </c>
    </row>
    <row r="592" spans="1:6" x14ac:dyDescent="0.45">
      <c r="A592" t="s">
        <v>1876</v>
      </c>
      <c r="B592" t="s">
        <v>3069</v>
      </c>
      <c r="C592" t="s">
        <v>4366</v>
      </c>
      <c r="D592" t="s">
        <v>3069</v>
      </c>
      <c r="E592" t="s">
        <v>4366</v>
      </c>
      <c r="F592" t="s">
        <v>5868</v>
      </c>
    </row>
    <row r="593" spans="1:6" x14ac:dyDescent="0.45">
      <c r="A593" t="s">
        <v>1877</v>
      </c>
      <c r="B593" t="s">
        <v>3069</v>
      </c>
      <c r="C593" t="s">
        <v>4073</v>
      </c>
      <c r="D593" t="s">
        <v>3069</v>
      </c>
      <c r="E593" t="s">
        <v>4073</v>
      </c>
      <c r="F593" t="s">
        <v>5868</v>
      </c>
    </row>
    <row r="594" spans="1:6" x14ac:dyDescent="0.45">
      <c r="A594" t="s">
        <v>1881</v>
      </c>
      <c r="B594" t="s">
        <v>3070</v>
      </c>
      <c r="C594" t="s">
        <v>4554</v>
      </c>
      <c r="D594" t="s">
        <v>3070</v>
      </c>
      <c r="E594" t="s">
        <v>4554</v>
      </c>
      <c r="F594" t="s">
        <v>6005</v>
      </c>
    </row>
    <row r="595" spans="1:6" x14ac:dyDescent="0.45">
      <c r="A595" t="s">
        <v>1883</v>
      </c>
      <c r="B595" t="s">
        <v>3071</v>
      </c>
      <c r="C595" t="s">
        <v>4101</v>
      </c>
      <c r="D595" t="s">
        <v>3071</v>
      </c>
      <c r="E595" t="s">
        <v>4101</v>
      </c>
      <c r="F595" t="s">
        <v>6005</v>
      </c>
    </row>
    <row r="596" spans="1:6" x14ac:dyDescent="0.45">
      <c r="A596" t="s">
        <v>1884</v>
      </c>
      <c r="B596" t="s">
        <v>3071</v>
      </c>
      <c r="C596" t="s">
        <v>4258</v>
      </c>
      <c r="D596" t="s">
        <v>3071</v>
      </c>
      <c r="E596" t="s">
        <v>4258</v>
      </c>
      <c r="F596" t="s">
        <v>5977</v>
      </c>
    </row>
    <row r="597" spans="1:6" x14ac:dyDescent="0.45">
      <c r="A597" t="s">
        <v>1885</v>
      </c>
      <c r="B597" t="s">
        <v>3071</v>
      </c>
      <c r="C597" t="s">
        <v>4102</v>
      </c>
      <c r="D597" t="s">
        <v>3071</v>
      </c>
      <c r="E597" t="s">
        <v>4102</v>
      </c>
      <c r="F597" t="s">
        <v>6005</v>
      </c>
    </row>
    <row r="598" spans="1:6" x14ac:dyDescent="0.45">
      <c r="A598" t="s">
        <v>1888</v>
      </c>
      <c r="B598" t="s">
        <v>3072</v>
      </c>
      <c r="C598" t="s">
        <v>4283</v>
      </c>
      <c r="D598" t="s">
        <v>3072</v>
      </c>
      <c r="E598" t="s">
        <v>4283</v>
      </c>
      <c r="F598" t="s">
        <v>6006</v>
      </c>
    </row>
    <row r="599" spans="1:6" x14ac:dyDescent="0.45">
      <c r="A599" t="s">
        <v>1892</v>
      </c>
      <c r="B599" t="s">
        <v>3072</v>
      </c>
      <c r="C599" t="s">
        <v>4558</v>
      </c>
      <c r="D599" t="s">
        <v>3072</v>
      </c>
      <c r="E599" t="s">
        <v>4558</v>
      </c>
      <c r="F599" t="s">
        <v>6007</v>
      </c>
    </row>
    <row r="600" spans="1:6" x14ac:dyDescent="0.45">
      <c r="A600" t="s">
        <v>1894</v>
      </c>
      <c r="B600" t="s">
        <v>3073</v>
      </c>
      <c r="C600" t="s">
        <v>4274</v>
      </c>
      <c r="D600" t="s">
        <v>3073</v>
      </c>
      <c r="E600" t="s">
        <v>4274</v>
      </c>
      <c r="F600" t="s">
        <v>6008</v>
      </c>
    </row>
    <row r="601" spans="1:6" x14ac:dyDescent="0.45">
      <c r="A601" t="s">
        <v>1895</v>
      </c>
      <c r="B601" t="s">
        <v>3073</v>
      </c>
      <c r="C601" t="s">
        <v>4556</v>
      </c>
      <c r="D601" t="s">
        <v>3073</v>
      </c>
      <c r="E601" t="s">
        <v>4556</v>
      </c>
      <c r="F601" t="s">
        <v>6008</v>
      </c>
    </row>
    <row r="602" spans="1:6" x14ac:dyDescent="0.45">
      <c r="A602" t="s">
        <v>1896</v>
      </c>
      <c r="B602" t="s">
        <v>3074</v>
      </c>
      <c r="C602" t="s">
        <v>4283</v>
      </c>
      <c r="D602" t="s">
        <v>3074</v>
      </c>
      <c r="E602" t="s">
        <v>4283</v>
      </c>
      <c r="F602" t="s">
        <v>6009</v>
      </c>
    </row>
    <row r="603" spans="1:6" x14ac:dyDescent="0.45">
      <c r="A603" t="s">
        <v>1897</v>
      </c>
      <c r="B603" t="s">
        <v>3074</v>
      </c>
      <c r="C603" t="s">
        <v>4557</v>
      </c>
      <c r="D603" t="s">
        <v>3074</v>
      </c>
      <c r="E603" t="s">
        <v>4557</v>
      </c>
      <c r="F603" t="s">
        <v>6009</v>
      </c>
    </row>
    <row r="604" spans="1:6" x14ac:dyDescent="0.45">
      <c r="A604" t="s">
        <v>1898</v>
      </c>
      <c r="B604" t="s">
        <v>3075</v>
      </c>
      <c r="C604" t="s">
        <v>4560</v>
      </c>
      <c r="D604" t="s">
        <v>3075</v>
      </c>
      <c r="E604" t="s">
        <v>4560</v>
      </c>
      <c r="F604" t="s">
        <v>6010</v>
      </c>
    </row>
    <row r="605" spans="1:6" x14ac:dyDescent="0.45">
      <c r="A605" t="s">
        <v>1902</v>
      </c>
      <c r="B605" t="s">
        <v>3077</v>
      </c>
      <c r="C605" t="s">
        <v>4562</v>
      </c>
      <c r="D605" t="s">
        <v>3077</v>
      </c>
      <c r="E605" t="s">
        <v>4562</v>
      </c>
      <c r="F605" t="s">
        <v>6011</v>
      </c>
    </row>
    <row r="606" spans="1:6" x14ac:dyDescent="0.45">
      <c r="A606" t="s">
        <v>1903</v>
      </c>
      <c r="B606" t="s">
        <v>3077</v>
      </c>
      <c r="C606" t="s">
        <v>4563</v>
      </c>
      <c r="D606" t="s">
        <v>3077</v>
      </c>
      <c r="E606" t="s">
        <v>4563</v>
      </c>
      <c r="F606" t="s">
        <v>6012</v>
      </c>
    </row>
    <row r="607" spans="1:6" x14ac:dyDescent="0.45">
      <c r="A607" t="s">
        <v>1905</v>
      </c>
      <c r="B607" t="s">
        <v>3078</v>
      </c>
      <c r="C607" t="s">
        <v>4564</v>
      </c>
      <c r="D607" t="s">
        <v>3078</v>
      </c>
      <c r="E607" t="s">
        <v>4564</v>
      </c>
      <c r="F607" t="s">
        <v>6013</v>
      </c>
    </row>
    <row r="608" spans="1:6" x14ac:dyDescent="0.45">
      <c r="A608" t="s">
        <v>1906</v>
      </c>
      <c r="B608" t="s">
        <v>3079</v>
      </c>
      <c r="C608" t="s">
        <v>4538</v>
      </c>
      <c r="D608" t="s">
        <v>3079</v>
      </c>
      <c r="E608" t="s">
        <v>4538</v>
      </c>
      <c r="F608" t="s">
        <v>6014</v>
      </c>
    </row>
    <row r="609" spans="1:6" x14ac:dyDescent="0.45">
      <c r="A609" t="s">
        <v>1907</v>
      </c>
      <c r="B609" t="s">
        <v>3079</v>
      </c>
      <c r="C609" t="s">
        <v>4520</v>
      </c>
      <c r="D609" t="s">
        <v>3079</v>
      </c>
      <c r="E609" t="s">
        <v>4520</v>
      </c>
      <c r="F609" t="s">
        <v>6014</v>
      </c>
    </row>
    <row r="610" spans="1:6" x14ac:dyDescent="0.45">
      <c r="A610" t="s">
        <v>1908</v>
      </c>
      <c r="B610" t="s">
        <v>3079</v>
      </c>
      <c r="C610" t="s">
        <v>4521</v>
      </c>
      <c r="D610" t="s">
        <v>3079</v>
      </c>
      <c r="E610" t="s">
        <v>4521</v>
      </c>
      <c r="F610" t="s">
        <v>6014</v>
      </c>
    </row>
    <row r="611" spans="1:6" x14ac:dyDescent="0.45">
      <c r="A611" t="s">
        <v>1910</v>
      </c>
      <c r="B611" t="s">
        <v>3081</v>
      </c>
      <c r="C611" t="s">
        <v>4538</v>
      </c>
      <c r="D611" t="s">
        <v>3081</v>
      </c>
      <c r="E611" t="s">
        <v>4538</v>
      </c>
      <c r="F611" t="s">
        <v>6014</v>
      </c>
    </row>
    <row r="612" spans="1:6" x14ac:dyDescent="0.45">
      <c r="A612" t="s">
        <v>1911</v>
      </c>
      <c r="B612" t="s">
        <v>3081</v>
      </c>
      <c r="C612" t="s">
        <v>4520</v>
      </c>
      <c r="D612" t="s">
        <v>3081</v>
      </c>
      <c r="E612" t="s">
        <v>4520</v>
      </c>
      <c r="F612" t="s">
        <v>6014</v>
      </c>
    </row>
    <row r="613" spans="1:6" x14ac:dyDescent="0.45">
      <c r="A613" t="s">
        <v>1912</v>
      </c>
      <c r="B613" t="s">
        <v>3081</v>
      </c>
      <c r="C613" t="s">
        <v>4521</v>
      </c>
      <c r="D613" t="s">
        <v>3081</v>
      </c>
      <c r="E613" t="s">
        <v>4521</v>
      </c>
      <c r="F613" t="s">
        <v>6014</v>
      </c>
    </row>
    <row r="614" spans="1:6" x14ac:dyDescent="0.45">
      <c r="A614" t="s">
        <v>1916</v>
      </c>
      <c r="B614" t="s">
        <v>3085</v>
      </c>
      <c r="C614" t="s">
        <v>4298</v>
      </c>
      <c r="D614" t="s">
        <v>3085</v>
      </c>
      <c r="E614" t="s">
        <v>4298</v>
      </c>
      <c r="F614" t="s">
        <v>6015</v>
      </c>
    </row>
    <row r="615" spans="1:6" x14ac:dyDescent="0.45">
      <c r="A615" t="s">
        <v>1920</v>
      </c>
      <c r="B615" t="s">
        <v>3085</v>
      </c>
      <c r="C615" t="s">
        <v>4506</v>
      </c>
      <c r="D615" t="s">
        <v>3085</v>
      </c>
      <c r="E615" t="s">
        <v>4506</v>
      </c>
      <c r="F615" t="s">
        <v>6015</v>
      </c>
    </row>
    <row r="616" spans="1:6" x14ac:dyDescent="0.45">
      <c r="A616" t="s">
        <v>1922</v>
      </c>
      <c r="B616" t="s">
        <v>3087</v>
      </c>
      <c r="C616" t="s">
        <v>4218</v>
      </c>
      <c r="D616" t="s">
        <v>3087</v>
      </c>
      <c r="E616" t="s">
        <v>4218</v>
      </c>
      <c r="F616" t="s">
        <v>6016</v>
      </c>
    </row>
    <row r="617" spans="1:6" x14ac:dyDescent="0.45">
      <c r="A617" t="s">
        <v>1923</v>
      </c>
      <c r="B617" t="s">
        <v>3087</v>
      </c>
      <c r="C617" t="s">
        <v>4219</v>
      </c>
      <c r="D617" t="s">
        <v>3087</v>
      </c>
      <c r="E617" t="s">
        <v>4219</v>
      </c>
      <c r="F617" t="s">
        <v>6017</v>
      </c>
    </row>
    <row r="618" spans="1:6" x14ac:dyDescent="0.45">
      <c r="A618" t="s">
        <v>1924</v>
      </c>
      <c r="B618" t="s">
        <v>3087</v>
      </c>
      <c r="C618" t="s">
        <v>4480</v>
      </c>
      <c r="D618" t="s">
        <v>3087</v>
      </c>
      <c r="E618" t="s">
        <v>4480</v>
      </c>
      <c r="F618" t="s">
        <v>6018</v>
      </c>
    </row>
    <row r="619" spans="1:6" x14ac:dyDescent="0.45">
      <c r="A619" t="s">
        <v>1929</v>
      </c>
      <c r="B619" t="s">
        <v>3089</v>
      </c>
      <c r="C619" t="s">
        <v>4082</v>
      </c>
      <c r="D619" t="s">
        <v>3089</v>
      </c>
      <c r="E619" t="s">
        <v>4082</v>
      </c>
      <c r="F619" t="s">
        <v>6019</v>
      </c>
    </row>
    <row r="620" spans="1:6" x14ac:dyDescent="0.45">
      <c r="A620" t="s">
        <v>1935</v>
      </c>
      <c r="B620" t="s">
        <v>3094</v>
      </c>
      <c r="C620" t="s">
        <v>4570</v>
      </c>
      <c r="D620" t="s">
        <v>3094</v>
      </c>
      <c r="E620" t="s">
        <v>4570</v>
      </c>
      <c r="F620" t="s">
        <v>6020</v>
      </c>
    </row>
    <row r="621" spans="1:6" x14ac:dyDescent="0.45">
      <c r="A621" t="s">
        <v>1940</v>
      </c>
      <c r="B621" t="s">
        <v>3095</v>
      </c>
      <c r="C621" t="s">
        <v>4570</v>
      </c>
      <c r="D621" t="s">
        <v>3095</v>
      </c>
      <c r="E621" t="s">
        <v>4570</v>
      </c>
      <c r="F621" t="s">
        <v>6020</v>
      </c>
    </row>
    <row r="622" spans="1:6" x14ac:dyDescent="0.45">
      <c r="A622" t="s">
        <v>1941</v>
      </c>
      <c r="B622" t="s">
        <v>3095</v>
      </c>
      <c r="C622" t="s">
        <v>4496</v>
      </c>
      <c r="D622" t="s">
        <v>3095</v>
      </c>
      <c r="E622" t="s">
        <v>4496</v>
      </c>
      <c r="F622" t="s">
        <v>6021</v>
      </c>
    </row>
    <row r="623" spans="1:6" x14ac:dyDescent="0.45">
      <c r="A623" t="s">
        <v>1946</v>
      </c>
      <c r="B623" t="s">
        <v>3096</v>
      </c>
      <c r="C623" t="s">
        <v>4570</v>
      </c>
      <c r="D623" t="s">
        <v>3096</v>
      </c>
      <c r="E623" t="s">
        <v>4570</v>
      </c>
      <c r="F623" t="s">
        <v>6022</v>
      </c>
    </row>
    <row r="624" spans="1:6" x14ac:dyDescent="0.45">
      <c r="A624" t="s">
        <v>1949</v>
      </c>
      <c r="B624" t="s">
        <v>3097</v>
      </c>
      <c r="C624" t="s">
        <v>4496</v>
      </c>
      <c r="D624" t="s">
        <v>3097</v>
      </c>
      <c r="E624" t="s">
        <v>4496</v>
      </c>
      <c r="F624" t="s">
        <v>6020</v>
      </c>
    </row>
    <row r="625" spans="1:6" x14ac:dyDescent="0.45">
      <c r="A625" t="s">
        <v>1952</v>
      </c>
      <c r="B625" t="s">
        <v>3099</v>
      </c>
      <c r="C625" t="s">
        <v>4573</v>
      </c>
      <c r="D625" t="s">
        <v>3099</v>
      </c>
      <c r="E625" t="s">
        <v>4573</v>
      </c>
      <c r="F625" t="s">
        <v>6023</v>
      </c>
    </row>
    <row r="626" spans="1:6" x14ac:dyDescent="0.45">
      <c r="A626" t="s">
        <v>1955</v>
      </c>
      <c r="B626" t="s">
        <v>3100</v>
      </c>
      <c r="C626" t="s">
        <v>4575</v>
      </c>
      <c r="D626" t="s">
        <v>3100</v>
      </c>
      <c r="E626" t="s">
        <v>4575</v>
      </c>
      <c r="F626" t="s">
        <v>6024</v>
      </c>
    </row>
    <row r="627" spans="1:6" x14ac:dyDescent="0.45">
      <c r="A627" t="s">
        <v>1960</v>
      </c>
      <c r="B627" t="s">
        <v>3101</v>
      </c>
      <c r="C627" t="s">
        <v>4338</v>
      </c>
      <c r="D627" t="s">
        <v>3101</v>
      </c>
      <c r="E627" t="s">
        <v>4338</v>
      </c>
      <c r="F627" t="s">
        <v>6025</v>
      </c>
    </row>
    <row r="628" spans="1:6" x14ac:dyDescent="0.45">
      <c r="A628" t="s">
        <v>1961</v>
      </c>
      <c r="B628" t="s">
        <v>3101</v>
      </c>
      <c r="C628" t="s">
        <v>4048</v>
      </c>
      <c r="D628" t="s">
        <v>3101</v>
      </c>
      <c r="E628" t="s">
        <v>4048</v>
      </c>
      <c r="F628" t="s">
        <v>6026</v>
      </c>
    </row>
    <row r="629" spans="1:6" x14ac:dyDescent="0.45">
      <c r="A629" t="s">
        <v>1962</v>
      </c>
      <c r="B629" t="s">
        <v>3101</v>
      </c>
      <c r="C629" t="s">
        <v>4576</v>
      </c>
      <c r="D629" t="s">
        <v>3101</v>
      </c>
      <c r="E629" t="s">
        <v>4576</v>
      </c>
      <c r="F629" t="s">
        <v>6027</v>
      </c>
    </row>
    <row r="630" spans="1:6" x14ac:dyDescent="0.45">
      <c r="A630" t="s">
        <v>1964</v>
      </c>
      <c r="B630" t="s">
        <v>3101</v>
      </c>
      <c r="C630" t="s">
        <v>4324</v>
      </c>
      <c r="D630" t="s">
        <v>3101</v>
      </c>
      <c r="E630" t="s">
        <v>4324</v>
      </c>
      <c r="F630" t="s">
        <v>6027</v>
      </c>
    </row>
    <row r="631" spans="1:6" x14ac:dyDescent="0.45">
      <c r="A631" t="s">
        <v>1966</v>
      </c>
      <c r="B631" t="s">
        <v>3102</v>
      </c>
      <c r="C631" t="s">
        <v>4226</v>
      </c>
      <c r="D631" t="s">
        <v>3102</v>
      </c>
      <c r="E631" t="s">
        <v>4226</v>
      </c>
      <c r="F631" t="s">
        <v>6028</v>
      </c>
    </row>
    <row r="632" spans="1:6" x14ac:dyDescent="0.45">
      <c r="A632" t="s">
        <v>1976</v>
      </c>
      <c r="B632" t="s">
        <v>3108</v>
      </c>
      <c r="C632" t="s">
        <v>3990</v>
      </c>
      <c r="D632" t="s">
        <v>3108</v>
      </c>
      <c r="E632" t="s">
        <v>3990</v>
      </c>
      <c r="F632" t="s">
        <v>5820</v>
      </c>
    </row>
    <row r="633" spans="1:6" x14ac:dyDescent="0.45">
      <c r="A633" t="s">
        <v>1985</v>
      </c>
      <c r="B633" t="s">
        <v>3109</v>
      </c>
      <c r="C633" t="s">
        <v>3990</v>
      </c>
      <c r="D633" t="s">
        <v>3109</v>
      </c>
      <c r="E633" t="s">
        <v>3990</v>
      </c>
      <c r="F633" t="s">
        <v>5820</v>
      </c>
    </row>
    <row r="634" spans="1:6" x14ac:dyDescent="0.45">
      <c r="A634" t="s">
        <v>1988</v>
      </c>
      <c r="B634" t="s">
        <v>3109</v>
      </c>
      <c r="C634" t="s">
        <v>4336</v>
      </c>
      <c r="D634" t="s">
        <v>3109</v>
      </c>
      <c r="E634" t="s">
        <v>4336</v>
      </c>
      <c r="F634" t="s">
        <v>6029</v>
      </c>
    </row>
    <row r="635" spans="1:6" x14ac:dyDescent="0.45">
      <c r="A635" t="s">
        <v>1995</v>
      </c>
      <c r="B635" t="s">
        <v>3110</v>
      </c>
      <c r="C635" t="s">
        <v>3997</v>
      </c>
      <c r="D635" t="s">
        <v>3110</v>
      </c>
      <c r="E635" t="s">
        <v>3997</v>
      </c>
      <c r="F635" t="s">
        <v>6030</v>
      </c>
    </row>
    <row r="636" spans="1:6" x14ac:dyDescent="0.45">
      <c r="A636" t="s">
        <v>1997</v>
      </c>
      <c r="B636" t="s">
        <v>3110</v>
      </c>
      <c r="C636" t="s">
        <v>3998</v>
      </c>
      <c r="D636" t="s">
        <v>3110</v>
      </c>
      <c r="E636" t="s">
        <v>3998</v>
      </c>
      <c r="F636" t="s">
        <v>6030</v>
      </c>
    </row>
    <row r="637" spans="1:6" x14ac:dyDescent="0.45">
      <c r="A637" t="s">
        <v>2002</v>
      </c>
      <c r="B637" t="s">
        <v>3112</v>
      </c>
      <c r="C637" t="s">
        <v>4581</v>
      </c>
      <c r="D637" t="s">
        <v>3112</v>
      </c>
      <c r="E637" t="s">
        <v>4581</v>
      </c>
      <c r="F637" t="s">
        <v>6031</v>
      </c>
    </row>
    <row r="638" spans="1:6" x14ac:dyDescent="0.45">
      <c r="A638" t="s">
        <v>2003</v>
      </c>
      <c r="B638" t="s">
        <v>3112</v>
      </c>
      <c r="C638" t="s">
        <v>4582</v>
      </c>
      <c r="D638" t="s">
        <v>3112</v>
      </c>
      <c r="E638" t="s">
        <v>4582</v>
      </c>
      <c r="F638" t="s">
        <v>6032</v>
      </c>
    </row>
    <row r="639" spans="1:6" x14ac:dyDescent="0.45">
      <c r="A639" t="s">
        <v>2004</v>
      </c>
      <c r="B639" t="s">
        <v>3113</v>
      </c>
      <c r="C639" t="s">
        <v>4583</v>
      </c>
      <c r="D639" t="s">
        <v>3113</v>
      </c>
      <c r="E639" t="s">
        <v>4583</v>
      </c>
      <c r="F639" t="s">
        <v>6033</v>
      </c>
    </row>
    <row r="640" spans="1:6" x14ac:dyDescent="0.45">
      <c r="A640" t="s">
        <v>2005</v>
      </c>
      <c r="B640" t="s">
        <v>3114</v>
      </c>
      <c r="C640" t="s">
        <v>4168</v>
      </c>
      <c r="D640" t="s">
        <v>3114</v>
      </c>
      <c r="E640" t="s">
        <v>4168</v>
      </c>
      <c r="F640" t="s">
        <v>5752</v>
      </c>
    </row>
    <row r="641" spans="1:6" x14ac:dyDescent="0.45">
      <c r="A641" t="s">
        <v>2007</v>
      </c>
      <c r="B641" t="s">
        <v>3116</v>
      </c>
      <c r="C641" t="s">
        <v>4076</v>
      </c>
      <c r="D641" t="s">
        <v>3116</v>
      </c>
      <c r="E641" t="s">
        <v>4076</v>
      </c>
      <c r="F641" t="s">
        <v>6034</v>
      </c>
    </row>
    <row r="642" spans="1:6" x14ac:dyDescent="0.45">
      <c r="A642" t="s">
        <v>2008</v>
      </c>
      <c r="B642" t="s">
        <v>3116</v>
      </c>
      <c r="C642" t="s">
        <v>4077</v>
      </c>
      <c r="D642" t="s">
        <v>3116</v>
      </c>
      <c r="E642" t="s">
        <v>4077</v>
      </c>
      <c r="F642" t="s">
        <v>6035</v>
      </c>
    </row>
    <row r="643" spans="1:6" x14ac:dyDescent="0.45">
      <c r="A643" t="s">
        <v>2011</v>
      </c>
      <c r="B643" t="s">
        <v>3116</v>
      </c>
      <c r="C643" t="s">
        <v>4028</v>
      </c>
      <c r="D643" t="s">
        <v>3116</v>
      </c>
      <c r="E643" t="s">
        <v>4028</v>
      </c>
      <c r="F643" t="s">
        <v>6036</v>
      </c>
    </row>
    <row r="644" spans="1:6" x14ac:dyDescent="0.45">
      <c r="A644" t="s">
        <v>2012</v>
      </c>
      <c r="B644" t="s">
        <v>3116</v>
      </c>
      <c r="C644" t="s">
        <v>4267</v>
      </c>
      <c r="D644" t="s">
        <v>3116</v>
      </c>
      <c r="E644" t="s">
        <v>4267</v>
      </c>
      <c r="F644" t="s">
        <v>6037</v>
      </c>
    </row>
    <row r="645" spans="1:6" x14ac:dyDescent="0.45">
      <c r="A645" t="s">
        <v>2013</v>
      </c>
      <c r="B645" t="s">
        <v>3116</v>
      </c>
      <c r="C645" t="s">
        <v>4573</v>
      </c>
      <c r="D645" t="s">
        <v>3116</v>
      </c>
      <c r="E645" t="s">
        <v>4573</v>
      </c>
      <c r="F645" t="s">
        <v>6038</v>
      </c>
    </row>
    <row r="646" spans="1:6" x14ac:dyDescent="0.45">
      <c r="A646" t="s">
        <v>2014</v>
      </c>
      <c r="B646" t="s">
        <v>3116</v>
      </c>
      <c r="C646" t="s">
        <v>4159</v>
      </c>
      <c r="D646" t="s">
        <v>3116</v>
      </c>
      <c r="E646" t="s">
        <v>4159</v>
      </c>
      <c r="F646" t="s">
        <v>6037</v>
      </c>
    </row>
    <row r="647" spans="1:6" x14ac:dyDescent="0.45">
      <c r="A647" t="s">
        <v>2016</v>
      </c>
      <c r="B647" t="s">
        <v>3118</v>
      </c>
      <c r="C647" t="s">
        <v>4269</v>
      </c>
      <c r="D647" t="s">
        <v>3118</v>
      </c>
      <c r="E647" t="s">
        <v>4269</v>
      </c>
      <c r="F647" t="s">
        <v>5937</v>
      </c>
    </row>
    <row r="648" spans="1:6" x14ac:dyDescent="0.45">
      <c r="A648" t="s">
        <v>2021</v>
      </c>
      <c r="B648" t="s">
        <v>3119</v>
      </c>
      <c r="C648" t="s">
        <v>4551</v>
      </c>
      <c r="D648" t="s">
        <v>3119</v>
      </c>
      <c r="E648" t="s">
        <v>4551</v>
      </c>
      <c r="F648" t="s">
        <v>6039</v>
      </c>
    </row>
    <row r="649" spans="1:6" x14ac:dyDescent="0.45">
      <c r="A649" t="s">
        <v>2023</v>
      </c>
      <c r="B649" t="s">
        <v>3120</v>
      </c>
      <c r="C649" t="s">
        <v>4553</v>
      </c>
      <c r="D649" t="s">
        <v>3120</v>
      </c>
      <c r="E649" t="s">
        <v>4553</v>
      </c>
      <c r="F649" t="s">
        <v>6040</v>
      </c>
    </row>
    <row r="650" spans="1:6" x14ac:dyDescent="0.45">
      <c r="A650" t="s">
        <v>2024</v>
      </c>
      <c r="B650" t="s">
        <v>3121</v>
      </c>
      <c r="C650" t="s">
        <v>4256</v>
      </c>
      <c r="D650" t="s">
        <v>3121</v>
      </c>
      <c r="E650" t="s">
        <v>4256</v>
      </c>
      <c r="F650" t="s">
        <v>6041</v>
      </c>
    </row>
    <row r="651" spans="1:6" x14ac:dyDescent="0.45">
      <c r="A651" t="s">
        <v>2025</v>
      </c>
      <c r="B651" t="s">
        <v>3122</v>
      </c>
      <c r="C651" t="s">
        <v>4287</v>
      </c>
      <c r="D651" t="s">
        <v>3122</v>
      </c>
      <c r="E651" t="s">
        <v>4287</v>
      </c>
      <c r="F651" t="s">
        <v>6042</v>
      </c>
    </row>
    <row r="652" spans="1:6" x14ac:dyDescent="0.45">
      <c r="A652" t="s">
        <v>2028</v>
      </c>
      <c r="B652" t="s">
        <v>3123</v>
      </c>
      <c r="C652" t="s">
        <v>4576</v>
      </c>
      <c r="D652" t="s">
        <v>3123</v>
      </c>
      <c r="E652" t="s">
        <v>4576</v>
      </c>
      <c r="F652" t="s">
        <v>6043</v>
      </c>
    </row>
    <row r="653" spans="1:6" x14ac:dyDescent="0.45">
      <c r="A653" t="s">
        <v>2030</v>
      </c>
      <c r="B653" t="s">
        <v>3124</v>
      </c>
      <c r="C653" t="s">
        <v>4584</v>
      </c>
      <c r="D653" t="s">
        <v>3124</v>
      </c>
      <c r="E653" t="s">
        <v>4584</v>
      </c>
      <c r="F653" t="s">
        <v>6044</v>
      </c>
    </row>
    <row r="654" spans="1:6" x14ac:dyDescent="0.45">
      <c r="A654" t="s">
        <v>2031</v>
      </c>
      <c r="B654" t="s">
        <v>3124</v>
      </c>
      <c r="C654" t="s">
        <v>4585</v>
      </c>
      <c r="D654" t="s">
        <v>3124</v>
      </c>
      <c r="E654" t="s">
        <v>4585</v>
      </c>
      <c r="F654" t="s">
        <v>6044</v>
      </c>
    </row>
    <row r="655" spans="1:6" x14ac:dyDescent="0.45">
      <c r="A655" t="s">
        <v>2033</v>
      </c>
      <c r="B655" t="s">
        <v>3125</v>
      </c>
      <c r="C655" t="s">
        <v>4585</v>
      </c>
      <c r="D655" t="s">
        <v>3125</v>
      </c>
      <c r="E655" t="s">
        <v>4585</v>
      </c>
      <c r="F655" t="s">
        <v>6045</v>
      </c>
    </row>
    <row r="656" spans="1:6" x14ac:dyDescent="0.45">
      <c r="A656" t="s">
        <v>2034</v>
      </c>
      <c r="B656" t="s">
        <v>3126</v>
      </c>
      <c r="C656" t="s">
        <v>3995</v>
      </c>
      <c r="D656" t="s">
        <v>3126</v>
      </c>
      <c r="E656" t="s">
        <v>3995</v>
      </c>
      <c r="F656" t="s">
        <v>5856</v>
      </c>
    </row>
    <row r="657" spans="1:6" x14ac:dyDescent="0.45">
      <c r="A657" t="s">
        <v>2035</v>
      </c>
      <c r="B657" t="s">
        <v>3126</v>
      </c>
      <c r="C657" t="s">
        <v>4360</v>
      </c>
      <c r="D657" t="s">
        <v>3126</v>
      </c>
      <c r="E657" t="s">
        <v>4360</v>
      </c>
      <c r="F657" t="s">
        <v>5856</v>
      </c>
    </row>
    <row r="658" spans="1:6" x14ac:dyDescent="0.45">
      <c r="A658" t="s">
        <v>2039</v>
      </c>
      <c r="B658" t="s">
        <v>3128</v>
      </c>
      <c r="C658" t="s">
        <v>4588</v>
      </c>
      <c r="D658" t="s">
        <v>3128</v>
      </c>
      <c r="E658" t="s">
        <v>4588</v>
      </c>
      <c r="F658" t="s">
        <v>6046</v>
      </c>
    </row>
    <row r="659" spans="1:6" x14ac:dyDescent="0.45">
      <c r="A659" t="s">
        <v>2040</v>
      </c>
      <c r="B659" t="s">
        <v>3128</v>
      </c>
      <c r="C659" t="s">
        <v>4589</v>
      </c>
      <c r="D659" t="s">
        <v>3128</v>
      </c>
      <c r="E659" t="s">
        <v>4589</v>
      </c>
      <c r="F659" t="s">
        <v>6046</v>
      </c>
    </row>
    <row r="660" spans="1:6" x14ac:dyDescent="0.45">
      <c r="A660" t="s">
        <v>2041</v>
      </c>
      <c r="B660" t="s">
        <v>3128</v>
      </c>
      <c r="C660" t="s">
        <v>3990</v>
      </c>
      <c r="D660" t="s">
        <v>3128</v>
      </c>
      <c r="E660" t="s">
        <v>3990</v>
      </c>
      <c r="F660" t="s">
        <v>6047</v>
      </c>
    </row>
    <row r="661" spans="1:6" x14ac:dyDescent="0.45">
      <c r="A661" t="s">
        <v>2044</v>
      </c>
      <c r="B661" t="s">
        <v>3129</v>
      </c>
      <c r="C661" t="s">
        <v>4064</v>
      </c>
      <c r="D661" t="s">
        <v>3129</v>
      </c>
      <c r="E661" t="s">
        <v>4064</v>
      </c>
      <c r="F661" t="s">
        <v>6048</v>
      </c>
    </row>
    <row r="662" spans="1:6" x14ac:dyDescent="0.45">
      <c r="A662" t="s">
        <v>2050</v>
      </c>
      <c r="B662" t="s">
        <v>3130</v>
      </c>
      <c r="C662" t="s">
        <v>4590</v>
      </c>
      <c r="D662" t="s">
        <v>3130</v>
      </c>
      <c r="E662" t="s">
        <v>4590</v>
      </c>
      <c r="F662" t="s">
        <v>6049</v>
      </c>
    </row>
    <row r="663" spans="1:6" x14ac:dyDescent="0.45">
      <c r="A663" t="s">
        <v>2051</v>
      </c>
      <c r="B663" t="s">
        <v>3130</v>
      </c>
      <c r="C663" t="s">
        <v>4073</v>
      </c>
      <c r="D663" t="s">
        <v>3130</v>
      </c>
      <c r="E663" t="s">
        <v>4073</v>
      </c>
      <c r="F663" t="s">
        <v>6049</v>
      </c>
    </row>
    <row r="664" spans="1:6" x14ac:dyDescent="0.45">
      <c r="A664" t="s">
        <v>2053</v>
      </c>
      <c r="B664" t="s">
        <v>3131</v>
      </c>
      <c r="C664" t="s">
        <v>4591</v>
      </c>
      <c r="D664" t="s">
        <v>3131</v>
      </c>
      <c r="E664" t="s">
        <v>4591</v>
      </c>
      <c r="F664" t="s">
        <v>6050</v>
      </c>
    </row>
    <row r="665" spans="1:6" x14ac:dyDescent="0.45">
      <c r="A665" t="s">
        <v>2054</v>
      </c>
      <c r="B665" t="s">
        <v>3131</v>
      </c>
      <c r="C665" t="s">
        <v>4058</v>
      </c>
      <c r="D665" t="s">
        <v>3131</v>
      </c>
      <c r="E665" t="s">
        <v>4058</v>
      </c>
      <c r="F665" t="s">
        <v>6051</v>
      </c>
    </row>
    <row r="666" spans="1:6" x14ac:dyDescent="0.45">
      <c r="A666" t="s">
        <v>2057</v>
      </c>
      <c r="B666" t="s">
        <v>3132</v>
      </c>
      <c r="C666" t="s">
        <v>4592</v>
      </c>
      <c r="D666" t="s">
        <v>3132</v>
      </c>
      <c r="E666" t="s">
        <v>4592</v>
      </c>
      <c r="F666" t="s">
        <v>6052</v>
      </c>
    </row>
    <row r="667" spans="1:6" x14ac:dyDescent="0.45">
      <c r="A667" t="s">
        <v>2059</v>
      </c>
      <c r="B667" t="s">
        <v>3133</v>
      </c>
      <c r="C667" t="s">
        <v>4164</v>
      </c>
      <c r="D667" t="s">
        <v>3133</v>
      </c>
      <c r="E667" t="s">
        <v>4164</v>
      </c>
      <c r="F667" t="s">
        <v>6053</v>
      </c>
    </row>
    <row r="668" spans="1:6" x14ac:dyDescent="0.45">
      <c r="A668" t="s">
        <v>2061</v>
      </c>
      <c r="B668" t="s">
        <v>3134</v>
      </c>
      <c r="C668" t="s">
        <v>4593</v>
      </c>
      <c r="D668" t="s">
        <v>3134</v>
      </c>
      <c r="E668" t="s">
        <v>4593</v>
      </c>
      <c r="F668" t="s">
        <v>6054</v>
      </c>
    </row>
    <row r="669" spans="1:6" x14ac:dyDescent="0.45">
      <c r="A669" t="s">
        <v>2063</v>
      </c>
      <c r="B669" t="s">
        <v>3135</v>
      </c>
      <c r="C669" t="s">
        <v>4593</v>
      </c>
      <c r="D669" t="s">
        <v>3135</v>
      </c>
      <c r="E669" t="s">
        <v>4593</v>
      </c>
      <c r="F669" t="s">
        <v>6055</v>
      </c>
    </row>
    <row r="670" spans="1:6" x14ac:dyDescent="0.45">
      <c r="A670" t="s">
        <v>2064</v>
      </c>
      <c r="B670" t="s">
        <v>3135</v>
      </c>
      <c r="C670" t="s">
        <v>4164</v>
      </c>
      <c r="D670" t="s">
        <v>3135</v>
      </c>
      <c r="E670" t="s">
        <v>4164</v>
      </c>
      <c r="F670" t="s">
        <v>6056</v>
      </c>
    </row>
    <row r="671" spans="1:6" x14ac:dyDescent="0.45">
      <c r="A671" t="s">
        <v>2071</v>
      </c>
      <c r="B671" t="s">
        <v>3137</v>
      </c>
      <c r="C671" t="s">
        <v>4516</v>
      </c>
      <c r="D671" t="s">
        <v>3137</v>
      </c>
      <c r="E671" t="s">
        <v>4516</v>
      </c>
      <c r="F671" t="s">
        <v>6057</v>
      </c>
    </row>
    <row r="672" spans="1:6" x14ac:dyDescent="0.45">
      <c r="A672" t="s">
        <v>2075</v>
      </c>
      <c r="B672" t="s">
        <v>3138</v>
      </c>
      <c r="C672" t="s">
        <v>4549</v>
      </c>
      <c r="D672" t="s">
        <v>3138</v>
      </c>
      <c r="E672" t="s">
        <v>4549</v>
      </c>
      <c r="F672" t="s">
        <v>5998</v>
      </c>
    </row>
    <row r="673" spans="1:6" x14ac:dyDescent="0.45">
      <c r="A673" t="s">
        <v>2077</v>
      </c>
      <c r="B673" t="s">
        <v>3138</v>
      </c>
      <c r="C673" t="s">
        <v>4551</v>
      </c>
      <c r="D673" t="s">
        <v>3138</v>
      </c>
      <c r="E673" t="s">
        <v>4551</v>
      </c>
      <c r="F673" t="s">
        <v>5999</v>
      </c>
    </row>
    <row r="674" spans="1:6" x14ac:dyDescent="0.45">
      <c r="A674" t="s">
        <v>2078</v>
      </c>
      <c r="B674" t="s">
        <v>3138</v>
      </c>
      <c r="C674" t="s">
        <v>4552</v>
      </c>
      <c r="D674" t="s">
        <v>3138</v>
      </c>
      <c r="E674" t="s">
        <v>4552</v>
      </c>
      <c r="F674" t="s">
        <v>6058</v>
      </c>
    </row>
    <row r="675" spans="1:6" x14ac:dyDescent="0.45">
      <c r="A675" t="s">
        <v>2080</v>
      </c>
      <c r="B675" t="s">
        <v>3140</v>
      </c>
      <c r="C675" t="s">
        <v>4596</v>
      </c>
      <c r="D675" t="s">
        <v>3140</v>
      </c>
      <c r="E675" t="s">
        <v>4596</v>
      </c>
      <c r="F675" t="s">
        <v>6059</v>
      </c>
    </row>
    <row r="676" spans="1:6" x14ac:dyDescent="0.45">
      <c r="A676" t="s">
        <v>2081</v>
      </c>
      <c r="B676" t="s">
        <v>3140</v>
      </c>
      <c r="C676" t="s">
        <v>4597</v>
      </c>
      <c r="D676" t="s">
        <v>3140</v>
      </c>
      <c r="E676" t="s">
        <v>4597</v>
      </c>
      <c r="F676" t="s">
        <v>6059</v>
      </c>
    </row>
    <row r="677" spans="1:6" x14ac:dyDescent="0.45">
      <c r="A677" t="s">
        <v>2084</v>
      </c>
      <c r="B677" t="s">
        <v>3142</v>
      </c>
      <c r="C677" t="s">
        <v>4599</v>
      </c>
      <c r="D677" t="s">
        <v>3142</v>
      </c>
      <c r="E677" t="s">
        <v>4599</v>
      </c>
      <c r="F677" t="s">
        <v>6060</v>
      </c>
    </row>
    <row r="678" spans="1:6" x14ac:dyDescent="0.45">
      <c r="A678" t="s">
        <v>2088</v>
      </c>
      <c r="B678" t="s">
        <v>3145</v>
      </c>
      <c r="C678" t="s">
        <v>4009</v>
      </c>
      <c r="D678" t="s">
        <v>3145</v>
      </c>
      <c r="E678" t="s">
        <v>4009</v>
      </c>
      <c r="F678" t="s">
        <v>6061</v>
      </c>
    </row>
    <row r="679" spans="1:6" x14ac:dyDescent="0.45">
      <c r="A679" t="s">
        <v>2089</v>
      </c>
      <c r="B679" t="s">
        <v>3145</v>
      </c>
      <c r="C679" t="s">
        <v>3998</v>
      </c>
      <c r="D679" t="s">
        <v>3145</v>
      </c>
      <c r="E679" t="s">
        <v>3998</v>
      </c>
      <c r="F679" t="s">
        <v>6061</v>
      </c>
    </row>
    <row r="680" spans="1:6" x14ac:dyDescent="0.45">
      <c r="A680" t="s">
        <v>2090</v>
      </c>
      <c r="B680" t="s">
        <v>3145</v>
      </c>
      <c r="C680" t="s">
        <v>4050</v>
      </c>
      <c r="D680" t="s">
        <v>3145</v>
      </c>
      <c r="E680" t="s">
        <v>4050</v>
      </c>
      <c r="F680" t="s">
        <v>6062</v>
      </c>
    </row>
    <row r="681" spans="1:6" x14ac:dyDescent="0.45">
      <c r="A681" t="s">
        <v>2091</v>
      </c>
      <c r="B681" t="s">
        <v>3145</v>
      </c>
      <c r="C681" t="s">
        <v>4060</v>
      </c>
      <c r="D681" t="s">
        <v>3145</v>
      </c>
      <c r="E681" t="s">
        <v>4060</v>
      </c>
      <c r="F681" t="s">
        <v>6063</v>
      </c>
    </row>
    <row r="682" spans="1:6" x14ac:dyDescent="0.45">
      <c r="A682" t="s">
        <v>2093</v>
      </c>
      <c r="B682" t="s">
        <v>3146</v>
      </c>
      <c r="C682" t="s">
        <v>4603</v>
      </c>
      <c r="D682" t="s">
        <v>3146</v>
      </c>
      <c r="E682" t="s">
        <v>4603</v>
      </c>
      <c r="F682" t="s">
        <v>6064</v>
      </c>
    </row>
    <row r="683" spans="1:6" x14ac:dyDescent="0.45">
      <c r="A683" t="s">
        <v>2097</v>
      </c>
      <c r="B683" t="s">
        <v>3147</v>
      </c>
      <c r="C683" t="s">
        <v>4556</v>
      </c>
      <c r="D683" t="s">
        <v>3147</v>
      </c>
      <c r="E683" t="s">
        <v>4556</v>
      </c>
      <c r="F683" t="s">
        <v>6065</v>
      </c>
    </row>
    <row r="684" spans="1:6" x14ac:dyDescent="0.45">
      <c r="A684" t="s">
        <v>2107</v>
      </c>
      <c r="B684" t="s">
        <v>3151</v>
      </c>
      <c r="C684" t="s">
        <v>4607</v>
      </c>
      <c r="D684" t="s">
        <v>3151</v>
      </c>
      <c r="E684" t="s">
        <v>4607</v>
      </c>
      <c r="F684" t="s">
        <v>6066</v>
      </c>
    </row>
    <row r="685" spans="1:6" x14ac:dyDescent="0.45">
      <c r="A685" t="s">
        <v>2108</v>
      </c>
      <c r="B685" t="s">
        <v>3151</v>
      </c>
      <c r="C685" t="s">
        <v>4487</v>
      </c>
      <c r="D685" t="s">
        <v>3151</v>
      </c>
      <c r="E685" t="s">
        <v>4487</v>
      </c>
      <c r="F685" t="s">
        <v>6066</v>
      </c>
    </row>
    <row r="686" spans="1:6" x14ac:dyDescent="0.45">
      <c r="A686" t="s">
        <v>2109</v>
      </c>
      <c r="B686" t="s">
        <v>3152</v>
      </c>
      <c r="C686" t="s">
        <v>4607</v>
      </c>
      <c r="D686" t="s">
        <v>3152</v>
      </c>
      <c r="E686" t="s">
        <v>4607</v>
      </c>
      <c r="F686" t="s">
        <v>6066</v>
      </c>
    </row>
    <row r="687" spans="1:6" x14ac:dyDescent="0.45">
      <c r="A687" t="s">
        <v>2110</v>
      </c>
      <c r="B687" t="s">
        <v>3152</v>
      </c>
      <c r="C687" t="s">
        <v>4487</v>
      </c>
      <c r="D687" t="s">
        <v>3152</v>
      </c>
      <c r="E687" t="s">
        <v>4487</v>
      </c>
      <c r="F687" t="s">
        <v>6066</v>
      </c>
    </row>
    <row r="688" spans="1:6" x14ac:dyDescent="0.45">
      <c r="A688" t="s">
        <v>2111</v>
      </c>
      <c r="B688" t="s">
        <v>3153</v>
      </c>
      <c r="C688" t="s">
        <v>4607</v>
      </c>
      <c r="D688" t="s">
        <v>3153</v>
      </c>
      <c r="E688" t="s">
        <v>4607</v>
      </c>
      <c r="F688" t="s">
        <v>6067</v>
      </c>
    </row>
    <row r="689" spans="1:6" x14ac:dyDescent="0.45">
      <c r="A689" t="s">
        <v>2113</v>
      </c>
      <c r="B689" t="s">
        <v>3153</v>
      </c>
      <c r="C689" t="s">
        <v>4488</v>
      </c>
      <c r="D689" t="s">
        <v>3153</v>
      </c>
      <c r="E689" t="s">
        <v>4488</v>
      </c>
      <c r="F689" t="s">
        <v>6068</v>
      </c>
    </row>
    <row r="690" spans="1:6" x14ac:dyDescent="0.45">
      <c r="A690" t="s">
        <v>2114</v>
      </c>
      <c r="B690" t="s">
        <v>3153</v>
      </c>
      <c r="C690" t="s">
        <v>4489</v>
      </c>
      <c r="D690" t="s">
        <v>3153</v>
      </c>
      <c r="E690" t="s">
        <v>4489</v>
      </c>
      <c r="F690" t="s">
        <v>6069</v>
      </c>
    </row>
    <row r="691" spans="1:6" x14ac:dyDescent="0.45">
      <c r="A691" t="s">
        <v>2119</v>
      </c>
      <c r="B691" t="s">
        <v>3157</v>
      </c>
      <c r="C691" t="s">
        <v>4534</v>
      </c>
      <c r="D691" t="s">
        <v>3157</v>
      </c>
      <c r="E691" t="s">
        <v>4534</v>
      </c>
      <c r="F691" t="s">
        <v>6070</v>
      </c>
    </row>
    <row r="692" spans="1:6" x14ac:dyDescent="0.45">
      <c r="A692" t="s">
        <v>2120</v>
      </c>
      <c r="B692" t="s">
        <v>3157</v>
      </c>
      <c r="C692" t="s">
        <v>4608</v>
      </c>
      <c r="D692" t="s">
        <v>3157</v>
      </c>
      <c r="E692" t="s">
        <v>4608</v>
      </c>
      <c r="F692" t="s">
        <v>6070</v>
      </c>
    </row>
    <row r="693" spans="1:6" x14ac:dyDescent="0.45">
      <c r="A693" t="s">
        <v>2122</v>
      </c>
      <c r="B693" t="s">
        <v>3157</v>
      </c>
      <c r="C693" t="s">
        <v>4049</v>
      </c>
      <c r="D693" t="s">
        <v>3157</v>
      </c>
      <c r="E693" t="s">
        <v>4049</v>
      </c>
      <c r="F693" t="s">
        <v>6071</v>
      </c>
    </row>
    <row r="694" spans="1:6" x14ac:dyDescent="0.45">
      <c r="A694" t="s">
        <v>2124</v>
      </c>
      <c r="B694" t="s">
        <v>3158</v>
      </c>
      <c r="C694" t="s">
        <v>4534</v>
      </c>
      <c r="D694" t="s">
        <v>3158</v>
      </c>
      <c r="E694" t="s">
        <v>4534</v>
      </c>
      <c r="F694" t="s">
        <v>6070</v>
      </c>
    </row>
    <row r="695" spans="1:6" x14ac:dyDescent="0.45">
      <c r="A695" t="s">
        <v>2125</v>
      </c>
      <c r="B695" t="s">
        <v>3158</v>
      </c>
      <c r="C695" t="s">
        <v>4608</v>
      </c>
      <c r="D695" t="s">
        <v>3158</v>
      </c>
      <c r="E695" t="s">
        <v>4608</v>
      </c>
      <c r="F695" t="s">
        <v>6070</v>
      </c>
    </row>
    <row r="696" spans="1:6" x14ac:dyDescent="0.45">
      <c r="A696" t="s">
        <v>2128</v>
      </c>
      <c r="B696" t="s">
        <v>3159</v>
      </c>
      <c r="C696" t="s">
        <v>4534</v>
      </c>
      <c r="D696" t="s">
        <v>3159</v>
      </c>
      <c r="E696" t="s">
        <v>4534</v>
      </c>
      <c r="F696" t="s">
        <v>6070</v>
      </c>
    </row>
    <row r="697" spans="1:6" x14ac:dyDescent="0.45">
      <c r="A697" t="s">
        <v>2129</v>
      </c>
      <c r="B697" t="s">
        <v>3159</v>
      </c>
      <c r="C697" t="s">
        <v>4608</v>
      </c>
      <c r="D697" t="s">
        <v>3159</v>
      </c>
      <c r="E697" t="s">
        <v>4608</v>
      </c>
      <c r="F697" t="s">
        <v>6070</v>
      </c>
    </row>
    <row r="698" spans="1:6" x14ac:dyDescent="0.45">
      <c r="A698" t="s">
        <v>2133</v>
      </c>
      <c r="B698" t="s">
        <v>3160</v>
      </c>
      <c r="C698" t="s">
        <v>4534</v>
      </c>
      <c r="D698" t="s">
        <v>3160</v>
      </c>
      <c r="E698" t="s">
        <v>4534</v>
      </c>
      <c r="F698" t="s">
        <v>6070</v>
      </c>
    </row>
    <row r="699" spans="1:6" x14ac:dyDescent="0.45">
      <c r="A699" t="s">
        <v>2134</v>
      </c>
      <c r="B699" t="s">
        <v>3160</v>
      </c>
      <c r="C699" t="s">
        <v>4608</v>
      </c>
      <c r="D699" t="s">
        <v>3160</v>
      </c>
      <c r="E699" t="s">
        <v>4608</v>
      </c>
      <c r="F699" t="s">
        <v>6070</v>
      </c>
    </row>
    <row r="700" spans="1:6" x14ac:dyDescent="0.45">
      <c r="A700" t="s">
        <v>2138</v>
      </c>
      <c r="B700" t="s">
        <v>3161</v>
      </c>
      <c r="C700" t="s">
        <v>4298</v>
      </c>
      <c r="D700" t="s">
        <v>3161</v>
      </c>
      <c r="E700" t="s">
        <v>4298</v>
      </c>
      <c r="F700" t="s">
        <v>6072</v>
      </c>
    </row>
    <row r="701" spans="1:6" x14ac:dyDescent="0.45">
      <c r="A701" t="s">
        <v>2140</v>
      </c>
      <c r="B701" t="s">
        <v>3161</v>
      </c>
      <c r="C701" t="s">
        <v>4568</v>
      </c>
      <c r="D701" t="s">
        <v>3161</v>
      </c>
      <c r="E701" t="s">
        <v>4568</v>
      </c>
      <c r="F701" t="s">
        <v>6073</v>
      </c>
    </row>
    <row r="702" spans="1:6" x14ac:dyDescent="0.45">
      <c r="A702" t="s">
        <v>2142</v>
      </c>
      <c r="B702" t="s">
        <v>3161</v>
      </c>
      <c r="C702" t="s">
        <v>4613</v>
      </c>
      <c r="D702" t="s">
        <v>3161</v>
      </c>
      <c r="E702" t="s">
        <v>4613</v>
      </c>
      <c r="F702" t="s">
        <v>6072</v>
      </c>
    </row>
    <row r="703" spans="1:6" x14ac:dyDescent="0.45">
      <c r="A703" t="s">
        <v>2152</v>
      </c>
      <c r="B703" t="s">
        <v>3168</v>
      </c>
      <c r="C703" t="s">
        <v>4012</v>
      </c>
      <c r="D703" t="s">
        <v>3168</v>
      </c>
      <c r="E703" t="s">
        <v>4012</v>
      </c>
      <c r="F703" t="s">
        <v>6074</v>
      </c>
    </row>
    <row r="704" spans="1:6" x14ac:dyDescent="0.45">
      <c r="A704" t="s">
        <v>2158</v>
      </c>
      <c r="B704" t="s">
        <v>3169</v>
      </c>
      <c r="C704" t="s">
        <v>4616</v>
      </c>
      <c r="D704" t="s">
        <v>3169</v>
      </c>
      <c r="E704" t="s">
        <v>4616</v>
      </c>
      <c r="F704" t="s">
        <v>6075</v>
      </c>
    </row>
    <row r="705" spans="1:6" x14ac:dyDescent="0.45">
      <c r="A705" t="s">
        <v>2160</v>
      </c>
      <c r="B705" t="s">
        <v>3169</v>
      </c>
      <c r="C705" t="s">
        <v>4197</v>
      </c>
      <c r="D705" t="s">
        <v>3169</v>
      </c>
      <c r="E705" t="s">
        <v>4197</v>
      </c>
      <c r="F705" t="s">
        <v>5751</v>
      </c>
    </row>
    <row r="706" spans="1:6" x14ac:dyDescent="0.45">
      <c r="A706" t="s">
        <v>2161</v>
      </c>
      <c r="B706" t="s">
        <v>3170</v>
      </c>
      <c r="C706" t="s">
        <v>4226</v>
      </c>
      <c r="D706" t="s">
        <v>3170</v>
      </c>
      <c r="E706" t="s">
        <v>4226</v>
      </c>
      <c r="F706" t="s">
        <v>6076</v>
      </c>
    </row>
    <row r="707" spans="1:6" x14ac:dyDescent="0.45">
      <c r="A707" t="s">
        <v>2163</v>
      </c>
      <c r="B707" t="s">
        <v>3170</v>
      </c>
      <c r="C707" t="s">
        <v>4326</v>
      </c>
      <c r="D707" t="s">
        <v>3170</v>
      </c>
      <c r="E707" t="s">
        <v>4326</v>
      </c>
      <c r="F707" t="s">
        <v>6077</v>
      </c>
    </row>
    <row r="708" spans="1:6" x14ac:dyDescent="0.45">
      <c r="A708" t="s">
        <v>2164</v>
      </c>
      <c r="B708" t="s">
        <v>3170</v>
      </c>
      <c r="C708" t="s">
        <v>4327</v>
      </c>
      <c r="D708" t="s">
        <v>3170</v>
      </c>
      <c r="E708" t="s">
        <v>4327</v>
      </c>
      <c r="F708" t="s">
        <v>6078</v>
      </c>
    </row>
    <row r="709" spans="1:6" x14ac:dyDescent="0.45">
      <c r="A709" t="s">
        <v>2166</v>
      </c>
      <c r="B709" t="s">
        <v>3170</v>
      </c>
      <c r="C709" t="s">
        <v>4329</v>
      </c>
      <c r="D709" t="s">
        <v>3170</v>
      </c>
      <c r="E709" t="s">
        <v>4329</v>
      </c>
      <c r="F709" t="s">
        <v>6079</v>
      </c>
    </row>
    <row r="710" spans="1:6" x14ac:dyDescent="0.45">
      <c r="A710" t="s">
        <v>2167</v>
      </c>
      <c r="B710" t="s">
        <v>3171</v>
      </c>
      <c r="C710" t="s">
        <v>4226</v>
      </c>
      <c r="D710" t="s">
        <v>3171</v>
      </c>
      <c r="E710" t="s">
        <v>4226</v>
      </c>
      <c r="F710" t="s">
        <v>6080</v>
      </c>
    </row>
    <row r="711" spans="1:6" x14ac:dyDescent="0.45">
      <c r="A711" t="s">
        <v>2170</v>
      </c>
      <c r="B711" t="s">
        <v>3172</v>
      </c>
      <c r="C711" t="s">
        <v>4347</v>
      </c>
      <c r="D711" t="s">
        <v>3172</v>
      </c>
      <c r="E711" t="s">
        <v>4347</v>
      </c>
      <c r="F711" t="s">
        <v>6080</v>
      </c>
    </row>
    <row r="712" spans="1:6" x14ac:dyDescent="0.45">
      <c r="A712" t="s">
        <v>2174</v>
      </c>
      <c r="B712" t="s">
        <v>3174</v>
      </c>
      <c r="C712" t="s">
        <v>4617</v>
      </c>
      <c r="D712" t="s">
        <v>3174</v>
      </c>
      <c r="E712" t="s">
        <v>4617</v>
      </c>
      <c r="F712" t="s">
        <v>6081</v>
      </c>
    </row>
    <row r="713" spans="1:6" x14ac:dyDescent="0.45">
      <c r="A713" t="s">
        <v>2176</v>
      </c>
      <c r="B713" t="s">
        <v>3175</v>
      </c>
      <c r="C713" t="s">
        <v>4347</v>
      </c>
      <c r="D713" t="s">
        <v>3175</v>
      </c>
      <c r="E713" t="s">
        <v>4347</v>
      </c>
      <c r="F713" t="s">
        <v>6079</v>
      </c>
    </row>
    <row r="714" spans="1:6" x14ac:dyDescent="0.45">
      <c r="A714" t="s">
        <v>2178</v>
      </c>
      <c r="B714" t="s">
        <v>3175</v>
      </c>
      <c r="C714" t="s">
        <v>4328</v>
      </c>
      <c r="D714" t="s">
        <v>3175</v>
      </c>
      <c r="E714" t="s">
        <v>4328</v>
      </c>
      <c r="F714" t="s">
        <v>6079</v>
      </c>
    </row>
    <row r="715" spans="1:6" x14ac:dyDescent="0.45">
      <c r="A715" t="s">
        <v>2185</v>
      </c>
      <c r="B715" t="s">
        <v>3180</v>
      </c>
      <c r="C715" t="s">
        <v>4272</v>
      </c>
      <c r="D715" t="s">
        <v>3180</v>
      </c>
      <c r="E715" t="s">
        <v>4272</v>
      </c>
      <c r="F715" t="s">
        <v>6082</v>
      </c>
    </row>
    <row r="716" spans="1:6" x14ac:dyDescent="0.45">
      <c r="A716" t="s">
        <v>2186</v>
      </c>
      <c r="B716" t="s">
        <v>3180</v>
      </c>
      <c r="C716" t="s">
        <v>4620</v>
      </c>
      <c r="D716" t="s">
        <v>3180</v>
      </c>
      <c r="E716" t="s">
        <v>4620</v>
      </c>
      <c r="F716" t="s">
        <v>6083</v>
      </c>
    </row>
    <row r="717" spans="1:6" x14ac:dyDescent="0.45">
      <c r="A717" t="s">
        <v>2187</v>
      </c>
      <c r="B717" t="s">
        <v>3180</v>
      </c>
      <c r="C717" t="s">
        <v>4595</v>
      </c>
      <c r="D717" t="s">
        <v>3180</v>
      </c>
      <c r="E717" t="s">
        <v>4595</v>
      </c>
      <c r="F717" t="s">
        <v>6084</v>
      </c>
    </row>
    <row r="718" spans="1:6" x14ac:dyDescent="0.45">
      <c r="A718" t="s">
        <v>2190</v>
      </c>
      <c r="B718" t="s">
        <v>3183</v>
      </c>
      <c r="C718" t="s">
        <v>4272</v>
      </c>
      <c r="D718" t="s">
        <v>3183</v>
      </c>
      <c r="E718" t="s">
        <v>4272</v>
      </c>
      <c r="F718" t="s">
        <v>6085</v>
      </c>
    </row>
    <row r="719" spans="1:6" x14ac:dyDescent="0.45">
      <c r="A719" t="s">
        <v>2191</v>
      </c>
      <c r="B719" t="s">
        <v>3183</v>
      </c>
      <c r="C719" t="s">
        <v>4621</v>
      </c>
      <c r="D719" t="s">
        <v>3183</v>
      </c>
      <c r="E719" t="s">
        <v>4621</v>
      </c>
      <c r="F719" t="s">
        <v>6085</v>
      </c>
    </row>
    <row r="720" spans="1:6" x14ac:dyDescent="0.45">
      <c r="A720" t="s">
        <v>2194</v>
      </c>
      <c r="B720" t="s">
        <v>3185</v>
      </c>
      <c r="C720" t="s">
        <v>4230</v>
      </c>
      <c r="D720" t="s">
        <v>3185</v>
      </c>
      <c r="E720" t="s">
        <v>4230</v>
      </c>
      <c r="F720" t="s">
        <v>6086</v>
      </c>
    </row>
    <row r="721" spans="1:6" x14ac:dyDescent="0.45">
      <c r="A721" t="s">
        <v>2195</v>
      </c>
      <c r="B721" t="s">
        <v>3185</v>
      </c>
      <c r="C721" t="s">
        <v>4326</v>
      </c>
      <c r="D721" t="s">
        <v>3185</v>
      </c>
      <c r="E721" t="s">
        <v>4326</v>
      </c>
      <c r="F721" t="s">
        <v>6086</v>
      </c>
    </row>
    <row r="722" spans="1:6" x14ac:dyDescent="0.45">
      <c r="A722" t="s">
        <v>2200</v>
      </c>
      <c r="B722" t="s">
        <v>3186</v>
      </c>
      <c r="C722" t="s">
        <v>4624</v>
      </c>
      <c r="D722" t="s">
        <v>3186</v>
      </c>
      <c r="E722" t="s">
        <v>4624</v>
      </c>
      <c r="F722" t="s">
        <v>6087</v>
      </c>
    </row>
    <row r="723" spans="1:6" x14ac:dyDescent="0.45">
      <c r="A723" t="s">
        <v>2201</v>
      </c>
      <c r="B723" t="s">
        <v>3187</v>
      </c>
      <c r="C723" t="s">
        <v>3990</v>
      </c>
      <c r="D723" t="s">
        <v>3187</v>
      </c>
      <c r="E723" t="s">
        <v>3990</v>
      </c>
      <c r="F723" t="s">
        <v>6088</v>
      </c>
    </row>
    <row r="724" spans="1:6" x14ac:dyDescent="0.45">
      <c r="A724" t="s">
        <v>2204</v>
      </c>
      <c r="B724" t="s">
        <v>3189</v>
      </c>
      <c r="C724" t="s">
        <v>3990</v>
      </c>
      <c r="D724" t="s">
        <v>3189</v>
      </c>
      <c r="E724" t="s">
        <v>3990</v>
      </c>
      <c r="F724" t="s">
        <v>6089</v>
      </c>
    </row>
    <row r="725" spans="1:6" x14ac:dyDescent="0.45">
      <c r="A725" t="s">
        <v>2208</v>
      </c>
      <c r="B725" t="s">
        <v>3190</v>
      </c>
      <c r="C725" t="s">
        <v>3990</v>
      </c>
      <c r="D725" t="s">
        <v>3190</v>
      </c>
      <c r="E725" t="s">
        <v>3990</v>
      </c>
      <c r="F725" t="s">
        <v>6090</v>
      </c>
    </row>
    <row r="726" spans="1:6" x14ac:dyDescent="0.45">
      <c r="A726" t="s">
        <v>2211</v>
      </c>
      <c r="B726" t="s">
        <v>3191</v>
      </c>
      <c r="C726" t="s">
        <v>3990</v>
      </c>
      <c r="D726" t="s">
        <v>3191</v>
      </c>
      <c r="E726" t="s">
        <v>3990</v>
      </c>
      <c r="F726" t="s">
        <v>5962</v>
      </c>
    </row>
    <row r="727" spans="1:6" x14ac:dyDescent="0.45">
      <c r="A727" t="s">
        <v>2212</v>
      </c>
      <c r="B727" t="s">
        <v>3192</v>
      </c>
      <c r="C727" t="s">
        <v>3990</v>
      </c>
      <c r="D727" t="s">
        <v>3192</v>
      </c>
      <c r="E727" t="s">
        <v>3990</v>
      </c>
      <c r="F727" t="s">
        <v>6091</v>
      </c>
    </row>
    <row r="728" spans="1:6" x14ac:dyDescent="0.45">
      <c r="A728" t="s">
        <v>2223</v>
      </c>
      <c r="B728" t="s">
        <v>3197</v>
      </c>
      <c r="C728" t="s">
        <v>4628</v>
      </c>
      <c r="D728" t="s">
        <v>3197</v>
      </c>
      <c r="E728" t="s">
        <v>4628</v>
      </c>
      <c r="F728" t="s">
        <v>6092</v>
      </c>
    </row>
    <row r="729" spans="1:6" x14ac:dyDescent="0.45">
      <c r="A729" t="s">
        <v>2229</v>
      </c>
      <c r="B729" t="s">
        <v>3199</v>
      </c>
      <c r="C729" t="s">
        <v>4273</v>
      </c>
      <c r="D729" t="s">
        <v>3199</v>
      </c>
      <c r="E729" t="s">
        <v>4273</v>
      </c>
      <c r="F729" t="s">
        <v>6093</v>
      </c>
    </row>
    <row r="730" spans="1:6" x14ac:dyDescent="0.45">
      <c r="A730" t="s">
        <v>2230</v>
      </c>
      <c r="B730" t="s">
        <v>3199</v>
      </c>
      <c r="C730" t="s">
        <v>4274</v>
      </c>
      <c r="D730" t="s">
        <v>3199</v>
      </c>
      <c r="E730" t="s">
        <v>4274</v>
      </c>
      <c r="F730" t="s">
        <v>6093</v>
      </c>
    </row>
    <row r="731" spans="1:6" x14ac:dyDescent="0.45">
      <c r="A731" t="s">
        <v>2232</v>
      </c>
      <c r="B731" t="s">
        <v>3199</v>
      </c>
      <c r="C731" t="s">
        <v>4275</v>
      </c>
      <c r="D731" t="s">
        <v>3199</v>
      </c>
      <c r="E731" t="s">
        <v>4275</v>
      </c>
      <c r="F731" t="s">
        <v>5796</v>
      </c>
    </row>
    <row r="732" spans="1:6" x14ac:dyDescent="0.45">
      <c r="A732" t="s">
        <v>2234</v>
      </c>
      <c r="B732" t="s">
        <v>3199</v>
      </c>
      <c r="C732" t="s">
        <v>4276</v>
      </c>
      <c r="D732" t="s">
        <v>3199</v>
      </c>
      <c r="E732" t="s">
        <v>4276</v>
      </c>
      <c r="F732" t="s">
        <v>6094</v>
      </c>
    </row>
    <row r="733" spans="1:6" x14ac:dyDescent="0.45">
      <c r="A733" t="s">
        <v>2236</v>
      </c>
      <c r="B733" t="s">
        <v>3199</v>
      </c>
      <c r="C733" t="s">
        <v>4634</v>
      </c>
      <c r="D733" t="s">
        <v>3199</v>
      </c>
      <c r="E733" t="s">
        <v>4634</v>
      </c>
      <c r="F733" t="s">
        <v>6095</v>
      </c>
    </row>
    <row r="734" spans="1:6" x14ac:dyDescent="0.45">
      <c r="A734" t="s">
        <v>2237</v>
      </c>
      <c r="B734" t="s">
        <v>3200</v>
      </c>
      <c r="C734" t="s">
        <v>4063</v>
      </c>
      <c r="D734" t="s">
        <v>3200</v>
      </c>
      <c r="E734" t="s">
        <v>4063</v>
      </c>
      <c r="F734" t="s">
        <v>6096</v>
      </c>
    </row>
    <row r="735" spans="1:6" x14ac:dyDescent="0.45">
      <c r="A735" t="s">
        <v>2238</v>
      </c>
      <c r="B735" t="s">
        <v>3200</v>
      </c>
      <c r="C735" t="s">
        <v>4532</v>
      </c>
      <c r="D735" t="s">
        <v>3200</v>
      </c>
      <c r="E735" t="s">
        <v>4532</v>
      </c>
      <c r="F735" t="s">
        <v>6097</v>
      </c>
    </row>
    <row r="736" spans="1:6" x14ac:dyDescent="0.45">
      <c r="A736" t="s">
        <v>2239</v>
      </c>
      <c r="B736" t="s">
        <v>3200</v>
      </c>
      <c r="C736" t="s">
        <v>4196</v>
      </c>
      <c r="D736" t="s">
        <v>3200</v>
      </c>
      <c r="E736" t="s">
        <v>4196</v>
      </c>
      <c r="F736" t="s">
        <v>6097</v>
      </c>
    </row>
    <row r="737" spans="1:6" x14ac:dyDescent="0.45">
      <c r="A737" t="s">
        <v>2241</v>
      </c>
      <c r="B737" t="s">
        <v>3201</v>
      </c>
      <c r="C737" t="s">
        <v>4063</v>
      </c>
      <c r="D737" t="s">
        <v>3201</v>
      </c>
      <c r="E737" t="s">
        <v>4063</v>
      </c>
      <c r="F737" t="s">
        <v>6096</v>
      </c>
    </row>
    <row r="738" spans="1:6" x14ac:dyDescent="0.45">
      <c r="A738" t="s">
        <v>2242</v>
      </c>
      <c r="B738" t="s">
        <v>3201</v>
      </c>
      <c r="C738" t="s">
        <v>4532</v>
      </c>
      <c r="D738" t="s">
        <v>3201</v>
      </c>
      <c r="E738" t="s">
        <v>4532</v>
      </c>
      <c r="F738" t="s">
        <v>6098</v>
      </c>
    </row>
    <row r="739" spans="1:6" x14ac:dyDescent="0.45">
      <c r="A739" t="s">
        <v>2243</v>
      </c>
      <c r="B739" t="s">
        <v>3201</v>
      </c>
      <c r="C739" t="s">
        <v>4567</v>
      </c>
      <c r="D739" t="s">
        <v>3201</v>
      </c>
      <c r="E739" t="s">
        <v>4567</v>
      </c>
      <c r="F739" t="s">
        <v>6099</v>
      </c>
    </row>
    <row r="740" spans="1:6" x14ac:dyDescent="0.45">
      <c r="A740" t="s">
        <v>2244</v>
      </c>
      <c r="B740" t="s">
        <v>3201</v>
      </c>
      <c r="C740" t="s">
        <v>4353</v>
      </c>
      <c r="D740" t="s">
        <v>3201</v>
      </c>
      <c r="E740" t="s">
        <v>4353</v>
      </c>
      <c r="F740" t="s">
        <v>6100</v>
      </c>
    </row>
    <row r="741" spans="1:6" x14ac:dyDescent="0.45">
      <c r="A741" t="s">
        <v>2245</v>
      </c>
      <c r="B741" t="s">
        <v>3201</v>
      </c>
      <c r="C741" t="s">
        <v>4196</v>
      </c>
      <c r="D741" t="s">
        <v>3201</v>
      </c>
      <c r="E741" t="s">
        <v>4196</v>
      </c>
      <c r="F741" t="s">
        <v>6101</v>
      </c>
    </row>
    <row r="742" spans="1:6" x14ac:dyDescent="0.45">
      <c r="A742" t="s">
        <v>2251</v>
      </c>
      <c r="B742" t="s">
        <v>3205</v>
      </c>
      <c r="C742" t="s">
        <v>4057</v>
      </c>
      <c r="D742" t="s">
        <v>3205</v>
      </c>
      <c r="E742" t="s">
        <v>4057</v>
      </c>
      <c r="F742" t="s">
        <v>6102</v>
      </c>
    </row>
    <row r="743" spans="1:6" x14ac:dyDescent="0.45">
      <c r="A743" t="s">
        <v>2252</v>
      </c>
      <c r="B743" t="s">
        <v>3205</v>
      </c>
      <c r="C743" t="s">
        <v>4049</v>
      </c>
      <c r="D743" t="s">
        <v>3205</v>
      </c>
      <c r="E743" t="s">
        <v>4049</v>
      </c>
      <c r="F743" t="s">
        <v>6102</v>
      </c>
    </row>
    <row r="744" spans="1:6" x14ac:dyDescent="0.45">
      <c r="A744" t="s">
        <v>2258</v>
      </c>
      <c r="B744" t="s">
        <v>3209</v>
      </c>
      <c r="C744" t="s">
        <v>4228</v>
      </c>
      <c r="D744" t="s">
        <v>3209</v>
      </c>
      <c r="E744" t="s">
        <v>4228</v>
      </c>
      <c r="F744" t="s">
        <v>6103</v>
      </c>
    </row>
    <row r="745" spans="1:6" x14ac:dyDescent="0.45">
      <c r="A745" t="s">
        <v>2262</v>
      </c>
      <c r="B745" t="s">
        <v>3209</v>
      </c>
      <c r="C745" t="s">
        <v>4001</v>
      </c>
      <c r="D745" t="s">
        <v>3209</v>
      </c>
      <c r="E745" t="s">
        <v>4001</v>
      </c>
      <c r="F745" t="s">
        <v>6104</v>
      </c>
    </row>
    <row r="746" spans="1:6" x14ac:dyDescent="0.45">
      <c r="A746" t="s">
        <v>2265</v>
      </c>
      <c r="B746" t="s">
        <v>3210</v>
      </c>
      <c r="C746" t="s">
        <v>4244</v>
      </c>
      <c r="D746" t="s">
        <v>3210</v>
      </c>
      <c r="E746" t="s">
        <v>4244</v>
      </c>
      <c r="F746" t="s">
        <v>6105</v>
      </c>
    </row>
    <row r="747" spans="1:6" x14ac:dyDescent="0.45">
      <c r="A747" t="s">
        <v>2266</v>
      </c>
      <c r="B747" t="s">
        <v>3210</v>
      </c>
      <c r="C747" t="s">
        <v>4245</v>
      </c>
      <c r="D747" t="s">
        <v>3210</v>
      </c>
      <c r="E747" t="s">
        <v>4245</v>
      </c>
      <c r="F747" t="s">
        <v>6106</v>
      </c>
    </row>
    <row r="748" spans="1:6" x14ac:dyDescent="0.45">
      <c r="A748" t="s">
        <v>2267</v>
      </c>
      <c r="B748" t="s">
        <v>3210</v>
      </c>
      <c r="C748" t="s">
        <v>4246</v>
      </c>
      <c r="D748" t="s">
        <v>3210</v>
      </c>
      <c r="E748" t="s">
        <v>4246</v>
      </c>
      <c r="F748" t="s">
        <v>6105</v>
      </c>
    </row>
    <row r="749" spans="1:6" x14ac:dyDescent="0.45">
      <c r="A749" t="s">
        <v>2268</v>
      </c>
      <c r="B749" t="s">
        <v>3210</v>
      </c>
      <c r="C749" t="s">
        <v>4247</v>
      </c>
      <c r="D749" t="s">
        <v>3210</v>
      </c>
      <c r="E749" t="s">
        <v>4247</v>
      </c>
      <c r="F749" t="s">
        <v>6105</v>
      </c>
    </row>
    <row r="750" spans="1:6" x14ac:dyDescent="0.45">
      <c r="A750" t="s">
        <v>2269</v>
      </c>
      <c r="B750" t="s">
        <v>3210</v>
      </c>
      <c r="C750" t="s">
        <v>4248</v>
      </c>
      <c r="D750" t="s">
        <v>3210</v>
      </c>
      <c r="E750" t="s">
        <v>4248</v>
      </c>
      <c r="F750" t="s">
        <v>6105</v>
      </c>
    </row>
    <row r="751" spans="1:6" x14ac:dyDescent="0.45">
      <c r="A751" t="s">
        <v>2271</v>
      </c>
      <c r="B751" t="s">
        <v>3212</v>
      </c>
      <c r="C751" t="s">
        <v>4636</v>
      </c>
      <c r="D751" t="s">
        <v>3212</v>
      </c>
      <c r="E751" t="s">
        <v>4636</v>
      </c>
      <c r="F751" t="s">
        <v>6107</v>
      </c>
    </row>
    <row r="752" spans="1:6" x14ac:dyDescent="0.45">
      <c r="A752" t="s">
        <v>2272</v>
      </c>
      <c r="B752" t="s">
        <v>3212</v>
      </c>
      <c r="C752" t="s">
        <v>4637</v>
      </c>
      <c r="D752" t="s">
        <v>3212</v>
      </c>
      <c r="E752" t="s">
        <v>4637</v>
      </c>
      <c r="F752" t="s">
        <v>6108</v>
      </c>
    </row>
    <row r="753" spans="1:6" x14ac:dyDescent="0.45">
      <c r="A753" t="s">
        <v>2273</v>
      </c>
      <c r="B753" t="s">
        <v>3212</v>
      </c>
      <c r="C753" t="s">
        <v>4638</v>
      </c>
      <c r="D753" t="s">
        <v>3212</v>
      </c>
      <c r="E753" t="s">
        <v>4638</v>
      </c>
      <c r="F753" t="s">
        <v>6109</v>
      </c>
    </row>
    <row r="754" spans="1:6" x14ac:dyDescent="0.45">
      <c r="A754" t="s">
        <v>2274</v>
      </c>
      <c r="B754" t="s">
        <v>3213</v>
      </c>
      <c r="C754" t="s">
        <v>4636</v>
      </c>
      <c r="D754" t="s">
        <v>3213</v>
      </c>
      <c r="E754" t="s">
        <v>4636</v>
      </c>
      <c r="F754" t="s">
        <v>6110</v>
      </c>
    </row>
    <row r="755" spans="1:6" x14ac:dyDescent="0.45">
      <c r="A755" t="s">
        <v>2275</v>
      </c>
      <c r="B755" t="s">
        <v>3213</v>
      </c>
      <c r="C755" t="s">
        <v>4637</v>
      </c>
      <c r="D755" t="s">
        <v>3213</v>
      </c>
      <c r="E755" t="s">
        <v>4637</v>
      </c>
      <c r="F755" t="s">
        <v>6110</v>
      </c>
    </row>
    <row r="756" spans="1:6" x14ac:dyDescent="0.45">
      <c r="A756" t="s">
        <v>2276</v>
      </c>
      <c r="B756" t="s">
        <v>3213</v>
      </c>
      <c r="C756" t="s">
        <v>4638</v>
      </c>
      <c r="D756" t="s">
        <v>3213</v>
      </c>
      <c r="E756" t="s">
        <v>4638</v>
      </c>
      <c r="F756" t="s">
        <v>6111</v>
      </c>
    </row>
    <row r="757" spans="1:6" x14ac:dyDescent="0.45">
      <c r="A757" t="s">
        <v>2277</v>
      </c>
      <c r="B757" t="s">
        <v>3214</v>
      </c>
      <c r="C757" t="s">
        <v>4636</v>
      </c>
      <c r="D757" t="s">
        <v>3214</v>
      </c>
      <c r="E757" t="s">
        <v>4636</v>
      </c>
      <c r="F757" t="s">
        <v>6112</v>
      </c>
    </row>
    <row r="758" spans="1:6" x14ac:dyDescent="0.45">
      <c r="A758" t="s">
        <v>2279</v>
      </c>
      <c r="B758" t="s">
        <v>3214</v>
      </c>
      <c r="C758" t="s">
        <v>4638</v>
      </c>
      <c r="D758" t="s">
        <v>3214</v>
      </c>
      <c r="E758" t="s">
        <v>4638</v>
      </c>
      <c r="F758" t="s">
        <v>6113</v>
      </c>
    </row>
    <row r="759" spans="1:6" x14ac:dyDescent="0.45">
      <c r="A759" t="s">
        <v>2285</v>
      </c>
      <c r="B759" t="s">
        <v>3217</v>
      </c>
      <c r="C759" t="s">
        <v>4107</v>
      </c>
      <c r="D759" t="s">
        <v>3217</v>
      </c>
      <c r="E759" t="s">
        <v>4107</v>
      </c>
      <c r="F759" t="s">
        <v>6114</v>
      </c>
    </row>
    <row r="760" spans="1:6" x14ac:dyDescent="0.45">
      <c r="A760" t="s">
        <v>2289</v>
      </c>
      <c r="B760" t="s">
        <v>3218</v>
      </c>
      <c r="C760" t="s">
        <v>3990</v>
      </c>
      <c r="D760" t="s">
        <v>3218</v>
      </c>
      <c r="E760" t="s">
        <v>3990</v>
      </c>
      <c r="F760" t="s">
        <v>6115</v>
      </c>
    </row>
    <row r="761" spans="1:6" x14ac:dyDescent="0.45">
      <c r="A761" t="s">
        <v>2291</v>
      </c>
      <c r="B761" t="s">
        <v>3218</v>
      </c>
      <c r="C761" t="s">
        <v>4060</v>
      </c>
      <c r="D761" t="s">
        <v>3218</v>
      </c>
      <c r="E761" t="s">
        <v>4060</v>
      </c>
      <c r="F761" t="s">
        <v>6116</v>
      </c>
    </row>
    <row r="762" spans="1:6" x14ac:dyDescent="0.45">
      <c r="A762" t="s">
        <v>2294</v>
      </c>
      <c r="B762" t="s">
        <v>3219</v>
      </c>
      <c r="C762" t="s">
        <v>4097</v>
      </c>
      <c r="D762" t="s">
        <v>3219</v>
      </c>
      <c r="E762" t="s">
        <v>4097</v>
      </c>
      <c r="F762" t="s">
        <v>6117</v>
      </c>
    </row>
    <row r="763" spans="1:6" x14ac:dyDescent="0.45">
      <c r="A763" t="s">
        <v>2295</v>
      </c>
      <c r="B763" t="s">
        <v>3220</v>
      </c>
      <c r="C763" t="s">
        <v>4038</v>
      </c>
      <c r="D763" t="s">
        <v>3220</v>
      </c>
      <c r="E763" t="s">
        <v>4038</v>
      </c>
      <c r="F763" t="s">
        <v>6118</v>
      </c>
    </row>
    <row r="764" spans="1:6" x14ac:dyDescent="0.45">
      <c r="A764" t="s">
        <v>2299</v>
      </c>
      <c r="B764" t="s">
        <v>3221</v>
      </c>
      <c r="C764" t="s">
        <v>4109</v>
      </c>
      <c r="D764" t="s">
        <v>3221</v>
      </c>
      <c r="E764" t="s">
        <v>4109</v>
      </c>
      <c r="F764" t="s">
        <v>6119</v>
      </c>
    </row>
    <row r="765" spans="1:6" x14ac:dyDescent="0.45">
      <c r="A765" t="s">
        <v>2308</v>
      </c>
      <c r="B765" t="s">
        <v>3221</v>
      </c>
      <c r="C765" t="s">
        <v>4213</v>
      </c>
      <c r="D765" t="s">
        <v>3221</v>
      </c>
      <c r="E765" t="s">
        <v>4213</v>
      </c>
      <c r="F765" t="s">
        <v>6120</v>
      </c>
    </row>
    <row r="766" spans="1:6" x14ac:dyDescent="0.45">
      <c r="A766" t="s">
        <v>2309</v>
      </c>
      <c r="B766" t="s">
        <v>3221</v>
      </c>
      <c r="C766" t="s">
        <v>4214</v>
      </c>
      <c r="D766" t="s">
        <v>3221</v>
      </c>
      <c r="E766" t="s">
        <v>4214</v>
      </c>
      <c r="F766" t="s">
        <v>6121</v>
      </c>
    </row>
    <row r="767" spans="1:6" x14ac:dyDescent="0.45">
      <c r="A767" t="s">
        <v>2313</v>
      </c>
      <c r="B767" t="s">
        <v>3222</v>
      </c>
      <c r="C767" t="s">
        <v>4213</v>
      </c>
      <c r="D767" t="s">
        <v>3222</v>
      </c>
      <c r="E767" t="s">
        <v>4213</v>
      </c>
      <c r="F767" t="s">
        <v>6120</v>
      </c>
    </row>
    <row r="768" spans="1:6" x14ac:dyDescent="0.45">
      <c r="A768" t="s">
        <v>2314</v>
      </c>
      <c r="B768" t="s">
        <v>3222</v>
      </c>
      <c r="C768" t="s">
        <v>4214</v>
      </c>
      <c r="D768" t="s">
        <v>3222</v>
      </c>
      <c r="E768" t="s">
        <v>4214</v>
      </c>
      <c r="F768" t="s">
        <v>6120</v>
      </c>
    </row>
    <row r="769" spans="1:6" x14ac:dyDescent="0.45">
      <c r="A769" t="s">
        <v>2315</v>
      </c>
      <c r="B769" t="s">
        <v>3222</v>
      </c>
      <c r="C769" t="s">
        <v>4484</v>
      </c>
      <c r="D769" t="s">
        <v>3222</v>
      </c>
      <c r="E769" t="s">
        <v>4484</v>
      </c>
      <c r="F769" t="s">
        <v>6120</v>
      </c>
    </row>
    <row r="770" spans="1:6" x14ac:dyDescent="0.45">
      <c r="A770" t="s">
        <v>2316</v>
      </c>
      <c r="B770" t="s">
        <v>3223</v>
      </c>
      <c r="C770" t="s">
        <v>4109</v>
      </c>
      <c r="D770" t="s">
        <v>3223</v>
      </c>
      <c r="E770" t="s">
        <v>4109</v>
      </c>
      <c r="F770" t="s">
        <v>6122</v>
      </c>
    </row>
    <row r="771" spans="1:6" x14ac:dyDescent="0.45">
      <c r="A771" t="s">
        <v>2319</v>
      </c>
      <c r="B771" t="s">
        <v>3223</v>
      </c>
      <c r="C771" t="s">
        <v>4214</v>
      </c>
      <c r="D771" t="s">
        <v>3223</v>
      </c>
      <c r="E771" t="s">
        <v>4214</v>
      </c>
      <c r="F771" t="s">
        <v>6122</v>
      </c>
    </row>
    <row r="772" spans="1:6" x14ac:dyDescent="0.45">
      <c r="A772" t="s">
        <v>2321</v>
      </c>
      <c r="B772" t="s">
        <v>3224</v>
      </c>
      <c r="C772" t="s">
        <v>4642</v>
      </c>
      <c r="D772" t="s">
        <v>3224</v>
      </c>
      <c r="E772" t="s">
        <v>4642</v>
      </c>
      <c r="F772" t="s">
        <v>6123</v>
      </c>
    </row>
    <row r="773" spans="1:6" x14ac:dyDescent="0.45">
      <c r="A773" t="s">
        <v>2330</v>
      </c>
      <c r="B773" t="s">
        <v>3226</v>
      </c>
      <c r="C773" t="s">
        <v>4231</v>
      </c>
      <c r="D773" t="s">
        <v>3226</v>
      </c>
      <c r="E773" t="s">
        <v>4231</v>
      </c>
      <c r="F773" t="s">
        <v>6124</v>
      </c>
    </row>
    <row r="774" spans="1:6" x14ac:dyDescent="0.45">
      <c r="A774" t="s">
        <v>2331</v>
      </c>
      <c r="B774" t="s">
        <v>3226</v>
      </c>
      <c r="C774" t="s">
        <v>4241</v>
      </c>
      <c r="D774" t="s">
        <v>3226</v>
      </c>
      <c r="E774" t="s">
        <v>4241</v>
      </c>
      <c r="F774" t="s">
        <v>6125</v>
      </c>
    </row>
    <row r="775" spans="1:6" x14ac:dyDescent="0.45">
      <c r="A775" t="s">
        <v>2341</v>
      </c>
      <c r="B775" t="s">
        <v>3226</v>
      </c>
      <c r="C775" t="s">
        <v>4196</v>
      </c>
      <c r="D775" t="s">
        <v>3226</v>
      </c>
      <c r="E775" t="s">
        <v>4196</v>
      </c>
      <c r="F775" t="s">
        <v>6126</v>
      </c>
    </row>
    <row r="776" spans="1:6" x14ac:dyDescent="0.45">
      <c r="A776" t="s">
        <v>2344</v>
      </c>
      <c r="B776" t="s">
        <v>3227</v>
      </c>
      <c r="C776" t="s">
        <v>4241</v>
      </c>
      <c r="D776" t="s">
        <v>3227</v>
      </c>
      <c r="E776" t="s">
        <v>4241</v>
      </c>
      <c r="F776" t="s">
        <v>6127</v>
      </c>
    </row>
    <row r="777" spans="1:6" x14ac:dyDescent="0.45">
      <c r="A777" t="s">
        <v>2350</v>
      </c>
      <c r="B777" t="s">
        <v>3228</v>
      </c>
      <c r="C777" t="s">
        <v>4643</v>
      </c>
      <c r="D777" t="s">
        <v>3228</v>
      </c>
      <c r="E777" t="s">
        <v>4643</v>
      </c>
      <c r="F777" t="s">
        <v>6128</v>
      </c>
    </row>
    <row r="778" spans="1:6" x14ac:dyDescent="0.45">
      <c r="A778" t="s">
        <v>2371</v>
      </c>
      <c r="B778" t="s">
        <v>3233</v>
      </c>
      <c r="C778" t="s">
        <v>4240</v>
      </c>
      <c r="D778" t="s">
        <v>3233</v>
      </c>
      <c r="E778" t="s">
        <v>4240</v>
      </c>
      <c r="F778" t="s">
        <v>6129</v>
      </c>
    </row>
    <row r="779" spans="1:6" x14ac:dyDescent="0.45">
      <c r="A779" t="s">
        <v>2372</v>
      </c>
      <c r="B779" t="s">
        <v>3233</v>
      </c>
      <c r="C779" t="s">
        <v>4646</v>
      </c>
      <c r="D779" t="s">
        <v>3233</v>
      </c>
      <c r="E779" t="s">
        <v>4646</v>
      </c>
      <c r="F779" t="s">
        <v>6129</v>
      </c>
    </row>
    <row r="780" spans="1:6" x14ac:dyDescent="0.45">
      <c r="A780" t="s">
        <v>2373</v>
      </c>
      <c r="B780" t="s">
        <v>3233</v>
      </c>
      <c r="C780" t="s">
        <v>4647</v>
      </c>
      <c r="D780" t="s">
        <v>3233</v>
      </c>
      <c r="E780" t="s">
        <v>4647</v>
      </c>
      <c r="F780" t="s">
        <v>6130</v>
      </c>
    </row>
    <row r="781" spans="1:6" x14ac:dyDescent="0.45">
      <c r="A781" t="s">
        <v>2374</v>
      </c>
      <c r="B781" t="s">
        <v>3233</v>
      </c>
      <c r="C781" t="s">
        <v>4648</v>
      </c>
      <c r="D781" t="s">
        <v>3233</v>
      </c>
      <c r="E781" t="s">
        <v>4648</v>
      </c>
      <c r="F781" t="s">
        <v>6131</v>
      </c>
    </row>
    <row r="782" spans="1:6" x14ac:dyDescent="0.45">
      <c r="A782" t="s">
        <v>2376</v>
      </c>
      <c r="B782" t="s">
        <v>3234</v>
      </c>
      <c r="C782" t="s">
        <v>4649</v>
      </c>
      <c r="D782" t="s">
        <v>3234</v>
      </c>
      <c r="E782" t="s">
        <v>4649</v>
      </c>
      <c r="F782" t="s">
        <v>6132</v>
      </c>
    </row>
    <row r="783" spans="1:6" x14ac:dyDescent="0.45">
      <c r="A783" t="s">
        <v>2377</v>
      </c>
      <c r="B783" t="s">
        <v>3234</v>
      </c>
      <c r="C783" t="s">
        <v>4354</v>
      </c>
      <c r="D783" t="s">
        <v>3234</v>
      </c>
      <c r="E783" t="s">
        <v>4354</v>
      </c>
      <c r="F783" t="s">
        <v>6133</v>
      </c>
    </row>
    <row r="784" spans="1:6" x14ac:dyDescent="0.45">
      <c r="A784" t="s">
        <v>2378</v>
      </c>
      <c r="B784" t="s">
        <v>3235</v>
      </c>
      <c r="C784" t="s">
        <v>4650</v>
      </c>
      <c r="D784" t="s">
        <v>3235</v>
      </c>
      <c r="E784" t="s">
        <v>4650</v>
      </c>
      <c r="F784" t="s">
        <v>6134</v>
      </c>
    </row>
    <row r="785" spans="1:6" x14ac:dyDescent="0.45">
      <c r="A785" t="s">
        <v>2380</v>
      </c>
      <c r="B785" t="s">
        <v>3236</v>
      </c>
      <c r="C785" t="s">
        <v>4652</v>
      </c>
      <c r="D785" t="s">
        <v>3236</v>
      </c>
      <c r="E785" t="s">
        <v>4652</v>
      </c>
      <c r="F785" t="s">
        <v>6135</v>
      </c>
    </row>
    <row r="786" spans="1:6" x14ac:dyDescent="0.45">
      <c r="A786" t="s">
        <v>2381</v>
      </c>
      <c r="B786" t="s">
        <v>3236</v>
      </c>
      <c r="C786" t="s">
        <v>4653</v>
      </c>
      <c r="D786" t="s">
        <v>3236</v>
      </c>
      <c r="E786" t="s">
        <v>4653</v>
      </c>
      <c r="F786" t="s">
        <v>6136</v>
      </c>
    </row>
    <row r="787" spans="1:6" x14ac:dyDescent="0.45">
      <c r="A787" t="s">
        <v>2382</v>
      </c>
      <c r="B787" t="s">
        <v>3236</v>
      </c>
      <c r="C787" t="s">
        <v>4654</v>
      </c>
      <c r="D787" t="s">
        <v>3236</v>
      </c>
      <c r="E787" t="s">
        <v>4654</v>
      </c>
      <c r="F787" t="s">
        <v>6137</v>
      </c>
    </row>
    <row r="788" spans="1:6" x14ac:dyDescent="0.45">
      <c r="A788" t="s">
        <v>2386</v>
      </c>
      <c r="B788" t="s">
        <v>3237</v>
      </c>
      <c r="C788" t="s">
        <v>4652</v>
      </c>
      <c r="D788" t="s">
        <v>3237</v>
      </c>
      <c r="E788" t="s">
        <v>4652</v>
      </c>
      <c r="F788" t="s">
        <v>6135</v>
      </c>
    </row>
    <row r="789" spans="1:6" x14ac:dyDescent="0.45">
      <c r="A789" t="s">
        <v>2388</v>
      </c>
      <c r="B789" t="s">
        <v>3237</v>
      </c>
      <c r="C789" t="s">
        <v>4654</v>
      </c>
      <c r="D789" t="s">
        <v>3237</v>
      </c>
      <c r="E789" t="s">
        <v>4654</v>
      </c>
      <c r="F789" t="s">
        <v>6138</v>
      </c>
    </row>
    <row r="790" spans="1:6" x14ac:dyDescent="0.45">
      <c r="A790" t="s">
        <v>2390</v>
      </c>
      <c r="B790" t="s">
        <v>3238</v>
      </c>
      <c r="C790" t="s">
        <v>4505</v>
      </c>
      <c r="D790" t="s">
        <v>3238</v>
      </c>
      <c r="E790" t="s">
        <v>4505</v>
      </c>
      <c r="F790" t="s">
        <v>6139</v>
      </c>
    </row>
    <row r="791" spans="1:6" x14ac:dyDescent="0.45">
      <c r="A791" t="s">
        <v>2391</v>
      </c>
      <c r="B791" t="s">
        <v>3238</v>
      </c>
      <c r="C791" t="s">
        <v>4117</v>
      </c>
      <c r="D791" t="s">
        <v>3238</v>
      </c>
      <c r="E791" t="s">
        <v>4117</v>
      </c>
      <c r="F791" t="s">
        <v>6140</v>
      </c>
    </row>
    <row r="792" spans="1:6" x14ac:dyDescent="0.45">
      <c r="A792" t="s">
        <v>2393</v>
      </c>
      <c r="B792" t="s">
        <v>3239</v>
      </c>
      <c r="C792" t="s">
        <v>4651</v>
      </c>
      <c r="D792" t="s">
        <v>3239</v>
      </c>
      <c r="E792" t="s">
        <v>4651</v>
      </c>
      <c r="F792" t="s">
        <v>6141</v>
      </c>
    </row>
    <row r="793" spans="1:6" x14ac:dyDescent="0.45">
      <c r="A793" t="s">
        <v>2395</v>
      </c>
      <c r="B793" t="s">
        <v>3240</v>
      </c>
      <c r="C793" t="s">
        <v>4655</v>
      </c>
      <c r="D793" t="s">
        <v>3240</v>
      </c>
      <c r="E793" t="s">
        <v>4655</v>
      </c>
      <c r="F793" t="s">
        <v>6142</v>
      </c>
    </row>
    <row r="794" spans="1:6" x14ac:dyDescent="0.45">
      <c r="A794" t="s">
        <v>2396</v>
      </c>
      <c r="B794" t="s">
        <v>3241</v>
      </c>
      <c r="C794" t="s">
        <v>4656</v>
      </c>
      <c r="D794" t="s">
        <v>3241</v>
      </c>
      <c r="E794" t="s">
        <v>4656</v>
      </c>
      <c r="F794" t="s">
        <v>6143</v>
      </c>
    </row>
    <row r="795" spans="1:6" x14ac:dyDescent="0.45">
      <c r="A795" t="s">
        <v>2398</v>
      </c>
      <c r="B795" t="s">
        <v>3242</v>
      </c>
      <c r="C795" t="s">
        <v>4657</v>
      </c>
      <c r="D795" t="s">
        <v>3242</v>
      </c>
      <c r="E795" t="s">
        <v>4657</v>
      </c>
      <c r="F795" t="s">
        <v>6144</v>
      </c>
    </row>
    <row r="796" spans="1:6" x14ac:dyDescent="0.45">
      <c r="A796" t="s">
        <v>2399</v>
      </c>
      <c r="B796" t="s">
        <v>3243</v>
      </c>
      <c r="C796" t="s">
        <v>4658</v>
      </c>
      <c r="D796" t="s">
        <v>3243</v>
      </c>
      <c r="E796" t="s">
        <v>4658</v>
      </c>
      <c r="F796" t="s">
        <v>6145</v>
      </c>
    </row>
    <row r="797" spans="1:6" x14ac:dyDescent="0.45">
      <c r="A797" t="s">
        <v>2403</v>
      </c>
      <c r="B797" t="s">
        <v>3244</v>
      </c>
      <c r="C797" t="s">
        <v>4330</v>
      </c>
      <c r="D797" t="s">
        <v>3244</v>
      </c>
      <c r="E797" t="s">
        <v>4330</v>
      </c>
      <c r="F797" t="s">
        <v>6146</v>
      </c>
    </row>
    <row r="798" spans="1:6" x14ac:dyDescent="0.45">
      <c r="A798" t="s">
        <v>2404</v>
      </c>
      <c r="B798" t="s">
        <v>3244</v>
      </c>
      <c r="C798" t="s">
        <v>4506</v>
      </c>
      <c r="D798" t="s">
        <v>3244</v>
      </c>
      <c r="E798" t="s">
        <v>4506</v>
      </c>
      <c r="F798" t="s">
        <v>6147</v>
      </c>
    </row>
    <row r="799" spans="1:6" x14ac:dyDescent="0.45">
      <c r="A799" t="s">
        <v>2405</v>
      </c>
      <c r="B799" t="s">
        <v>3244</v>
      </c>
      <c r="C799" t="s">
        <v>4067</v>
      </c>
      <c r="D799" t="s">
        <v>3244</v>
      </c>
      <c r="E799" t="s">
        <v>4067</v>
      </c>
      <c r="F799" t="s">
        <v>6148</v>
      </c>
    </row>
    <row r="800" spans="1:6" x14ac:dyDescent="0.45">
      <c r="A800" t="s">
        <v>2407</v>
      </c>
      <c r="B800" t="s">
        <v>3245</v>
      </c>
      <c r="C800" t="s">
        <v>4660</v>
      </c>
      <c r="D800" t="s">
        <v>3245</v>
      </c>
      <c r="E800" t="s">
        <v>4660</v>
      </c>
      <c r="F800" t="s">
        <v>6149</v>
      </c>
    </row>
    <row r="801" spans="1:6" x14ac:dyDescent="0.45">
      <c r="A801" t="s">
        <v>2408</v>
      </c>
      <c r="B801" t="s">
        <v>3245</v>
      </c>
      <c r="C801" t="s">
        <v>4661</v>
      </c>
      <c r="D801" t="s">
        <v>3245</v>
      </c>
      <c r="E801" t="s">
        <v>4661</v>
      </c>
      <c r="F801" t="s">
        <v>6149</v>
      </c>
    </row>
    <row r="802" spans="1:6" x14ac:dyDescent="0.45">
      <c r="A802" t="s">
        <v>2409</v>
      </c>
      <c r="B802" t="s">
        <v>3245</v>
      </c>
      <c r="C802" t="s">
        <v>4662</v>
      </c>
      <c r="D802" t="s">
        <v>3245</v>
      </c>
      <c r="E802" t="s">
        <v>4662</v>
      </c>
      <c r="F802" t="s">
        <v>6149</v>
      </c>
    </row>
    <row r="803" spans="1:6" x14ac:dyDescent="0.45">
      <c r="A803" t="s">
        <v>2410</v>
      </c>
      <c r="B803" t="s">
        <v>3245</v>
      </c>
      <c r="C803" t="s">
        <v>4663</v>
      </c>
      <c r="D803" t="s">
        <v>3245</v>
      </c>
      <c r="E803" t="s">
        <v>4663</v>
      </c>
      <c r="F803" t="s">
        <v>6149</v>
      </c>
    </row>
    <row r="804" spans="1:6" x14ac:dyDescent="0.45">
      <c r="A804" t="s">
        <v>2411</v>
      </c>
      <c r="B804" t="s">
        <v>3245</v>
      </c>
      <c r="C804" t="s">
        <v>4664</v>
      </c>
      <c r="D804" t="s">
        <v>3245</v>
      </c>
      <c r="E804" t="s">
        <v>4664</v>
      </c>
      <c r="F804" t="s">
        <v>6149</v>
      </c>
    </row>
    <row r="805" spans="1:6" x14ac:dyDescent="0.45">
      <c r="A805" t="s">
        <v>2412</v>
      </c>
      <c r="B805" t="s">
        <v>3245</v>
      </c>
      <c r="C805" t="s">
        <v>4266</v>
      </c>
      <c r="D805" t="s">
        <v>3245</v>
      </c>
      <c r="E805" t="s">
        <v>4266</v>
      </c>
      <c r="F805" t="s">
        <v>6149</v>
      </c>
    </row>
    <row r="806" spans="1:6" x14ac:dyDescent="0.45">
      <c r="A806" t="s">
        <v>2413</v>
      </c>
      <c r="B806" t="s">
        <v>3245</v>
      </c>
      <c r="C806" t="s">
        <v>4665</v>
      </c>
      <c r="D806" t="s">
        <v>3245</v>
      </c>
      <c r="E806" t="s">
        <v>4665</v>
      </c>
      <c r="F806" t="s">
        <v>6149</v>
      </c>
    </row>
    <row r="807" spans="1:6" x14ac:dyDescent="0.45">
      <c r="A807" t="s">
        <v>2414</v>
      </c>
      <c r="B807" t="s">
        <v>3245</v>
      </c>
      <c r="C807" t="s">
        <v>4151</v>
      </c>
      <c r="D807" t="s">
        <v>3245</v>
      </c>
      <c r="E807" t="s">
        <v>4151</v>
      </c>
      <c r="F807" t="s">
        <v>6149</v>
      </c>
    </row>
    <row r="808" spans="1:6" x14ac:dyDescent="0.45">
      <c r="A808" t="s">
        <v>2415</v>
      </c>
      <c r="B808" t="s">
        <v>3245</v>
      </c>
      <c r="C808" t="s">
        <v>4666</v>
      </c>
      <c r="D808" t="s">
        <v>3245</v>
      </c>
      <c r="E808" t="s">
        <v>4666</v>
      </c>
      <c r="F808" t="s">
        <v>6149</v>
      </c>
    </row>
    <row r="809" spans="1:6" x14ac:dyDescent="0.45">
      <c r="A809" t="s">
        <v>2416</v>
      </c>
      <c r="B809" t="s">
        <v>3245</v>
      </c>
      <c r="C809" t="s">
        <v>4667</v>
      </c>
      <c r="D809" t="s">
        <v>3245</v>
      </c>
      <c r="E809" t="s">
        <v>4667</v>
      </c>
      <c r="F809" t="s">
        <v>6149</v>
      </c>
    </row>
    <row r="810" spans="1:6" x14ac:dyDescent="0.45">
      <c r="A810" t="s">
        <v>2417</v>
      </c>
      <c r="B810" t="s">
        <v>3245</v>
      </c>
      <c r="C810" t="s">
        <v>4392</v>
      </c>
      <c r="D810" t="s">
        <v>3245</v>
      </c>
      <c r="E810" t="s">
        <v>4392</v>
      </c>
      <c r="F810" t="s">
        <v>6149</v>
      </c>
    </row>
    <row r="811" spans="1:6" x14ac:dyDescent="0.45">
      <c r="A811" t="s">
        <v>2418</v>
      </c>
      <c r="B811" t="s">
        <v>3245</v>
      </c>
      <c r="C811" t="s">
        <v>4668</v>
      </c>
      <c r="D811" t="s">
        <v>3245</v>
      </c>
      <c r="E811" t="s">
        <v>4668</v>
      </c>
      <c r="F811" t="s">
        <v>6149</v>
      </c>
    </row>
    <row r="812" spans="1:6" x14ac:dyDescent="0.45">
      <c r="A812" t="s">
        <v>2419</v>
      </c>
      <c r="B812" t="s">
        <v>3246</v>
      </c>
      <c r="C812" t="s">
        <v>4669</v>
      </c>
      <c r="D812" t="s">
        <v>3246</v>
      </c>
      <c r="E812" t="s">
        <v>4669</v>
      </c>
      <c r="F812" t="s">
        <v>6150</v>
      </c>
    </row>
    <row r="813" spans="1:6" x14ac:dyDescent="0.45">
      <c r="A813" t="s">
        <v>2420</v>
      </c>
      <c r="B813" t="s">
        <v>3247</v>
      </c>
      <c r="C813" t="s">
        <v>4173</v>
      </c>
      <c r="D813" t="s">
        <v>3247</v>
      </c>
      <c r="E813" t="s">
        <v>4173</v>
      </c>
      <c r="F813" t="s">
        <v>6151</v>
      </c>
    </row>
    <row r="814" spans="1:6" x14ac:dyDescent="0.45">
      <c r="A814" t="s">
        <v>2432</v>
      </c>
      <c r="B814" t="s">
        <v>3250</v>
      </c>
      <c r="C814" t="s">
        <v>4250</v>
      </c>
      <c r="D814" t="s">
        <v>3250</v>
      </c>
      <c r="E814" t="s">
        <v>4250</v>
      </c>
      <c r="F814" t="s">
        <v>6152</v>
      </c>
    </row>
    <row r="815" spans="1:6" x14ac:dyDescent="0.45">
      <c r="A815" t="s">
        <v>2435</v>
      </c>
      <c r="B815" t="s">
        <v>3251</v>
      </c>
      <c r="C815" t="s">
        <v>4250</v>
      </c>
      <c r="D815" t="s">
        <v>3251</v>
      </c>
      <c r="E815" t="s">
        <v>4250</v>
      </c>
      <c r="F815" t="s">
        <v>6152</v>
      </c>
    </row>
    <row r="816" spans="1:6" x14ac:dyDescent="0.45">
      <c r="A816" t="s">
        <v>2437</v>
      </c>
      <c r="B816" t="s">
        <v>3252</v>
      </c>
      <c r="C816" t="s">
        <v>4141</v>
      </c>
      <c r="D816" t="s">
        <v>3252</v>
      </c>
      <c r="E816" t="s">
        <v>4141</v>
      </c>
      <c r="F816" t="s">
        <v>6153</v>
      </c>
    </row>
    <row r="817" spans="1:6" x14ac:dyDescent="0.45">
      <c r="A817" t="s">
        <v>2438</v>
      </c>
      <c r="B817" t="s">
        <v>3252</v>
      </c>
      <c r="C817" t="s">
        <v>4250</v>
      </c>
      <c r="D817" t="s">
        <v>3252</v>
      </c>
      <c r="E817" t="s">
        <v>4250</v>
      </c>
      <c r="F817" t="s">
        <v>6154</v>
      </c>
    </row>
    <row r="818" spans="1:6" x14ac:dyDescent="0.45">
      <c r="A818" t="s">
        <v>2439</v>
      </c>
      <c r="B818" t="s">
        <v>3253</v>
      </c>
      <c r="C818" t="s">
        <v>4598</v>
      </c>
      <c r="D818" t="s">
        <v>3253</v>
      </c>
      <c r="E818" t="s">
        <v>4598</v>
      </c>
      <c r="F818" t="s">
        <v>6155</v>
      </c>
    </row>
    <row r="819" spans="1:6" x14ac:dyDescent="0.45">
      <c r="A819" t="s">
        <v>2441</v>
      </c>
      <c r="B819" t="s">
        <v>3255</v>
      </c>
      <c r="C819" t="s">
        <v>4670</v>
      </c>
      <c r="D819" t="s">
        <v>3255</v>
      </c>
      <c r="E819" t="s">
        <v>4670</v>
      </c>
      <c r="F819" t="s">
        <v>6156</v>
      </c>
    </row>
    <row r="820" spans="1:6" x14ac:dyDescent="0.45">
      <c r="A820" t="s">
        <v>2443</v>
      </c>
      <c r="B820" t="s">
        <v>3257</v>
      </c>
      <c r="C820" t="s">
        <v>4005</v>
      </c>
      <c r="D820" t="s">
        <v>3257</v>
      </c>
      <c r="E820" t="s">
        <v>4005</v>
      </c>
      <c r="F820" t="s">
        <v>6157</v>
      </c>
    </row>
    <row r="821" spans="1:6" x14ac:dyDescent="0.45">
      <c r="A821" t="s">
        <v>2445</v>
      </c>
      <c r="B821" t="s">
        <v>3257</v>
      </c>
      <c r="C821" t="s">
        <v>4335</v>
      </c>
      <c r="D821" t="s">
        <v>3257</v>
      </c>
      <c r="E821" t="s">
        <v>4335</v>
      </c>
      <c r="F821" t="s">
        <v>6158</v>
      </c>
    </row>
    <row r="822" spans="1:6" x14ac:dyDescent="0.45">
      <c r="A822" t="s">
        <v>2446</v>
      </c>
      <c r="B822" t="s">
        <v>3257</v>
      </c>
      <c r="C822" t="s">
        <v>3998</v>
      </c>
      <c r="D822" t="s">
        <v>3257</v>
      </c>
      <c r="E822" t="s">
        <v>3998</v>
      </c>
      <c r="F822" t="s">
        <v>6157</v>
      </c>
    </row>
    <row r="823" spans="1:6" x14ac:dyDescent="0.45">
      <c r="A823" t="s">
        <v>2447</v>
      </c>
      <c r="B823" t="s">
        <v>3257</v>
      </c>
      <c r="C823" t="s">
        <v>4047</v>
      </c>
      <c r="D823" t="s">
        <v>3257</v>
      </c>
      <c r="E823" t="s">
        <v>4047</v>
      </c>
      <c r="F823" t="s">
        <v>6158</v>
      </c>
    </row>
    <row r="824" spans="1:6" x14ac:dyDescent="0.45">
      <c r="A824" t="s">
        <v>2459</v>
      </c>
      <c r="B824" t="s">
        <v>3259</v>
      </c>
      <c r="C824" t="s">
        <v>4346</v>
      </c>
      <c r="D824" t="s">
        <v>3259</v>
      </c>
      <c r="E824" t="s">
        <v>4346</v>
      </c>
      <c r="F824" t="s">
        <v>6159</v>
      </c>
    </row>
    <row r="825" spans="1:6" x14ac:dyDescent="0.45">
      <c r="A825" t="s">
        <v>2464</v>
      </c>
      <c r="B825" t="s">
        <v>3259</v>
      </c>
      <c r="C825" t="s">
        <v>4230</v>
      </c>
      <c r="D825" t="s">
        <v>3259</v>
      </c>
      <c r="E825" t="s">
        <v>4230</v>
      </c>
      <c r="F825" t="s">
        <v>6159</v>
      </c>
    </row>
    <row r="826" spans="1:6" x14ac:dyDescent="0.45">
      <c r="A826" t="s">
        <v>2465</v>
      </c>
      <c r="B826" t="s">
        <v>3259</v>
      </c>
      <c r="C826" t="s">
        <v>4226</v>
      </c>
      <c r="D826" t="s">
        <v>3259</v>
      </c>
      <c r="E826" t="s">
        <v>4226</v>
      </c>
      <c r="F826" t="s">
        <v>6160</v>
      </c>
    </row>
    <row r="827" spans="1:6" x14ac:dyDescent="0.45">
      <c r="A827" t="s">
        <v>2470</v>
      </c>
      <c r="B827" t="s">
        <v>3260</v>
      </c>
      <c r="C827" t="s">
        <v>4346</v>
      </c>
      <c r="D827" t="s">
        <v>3260</v>
      </c>
      <c r="E827" t="s">
        <v>4346</v>
      </c>
      <c r="F827" t="s">
        <v>6161</v>
      </c>
    </row>
    <row r="828" spans="1:6" x14ac:dyDescent="0.45">
      <c r="A828" t="s">
        <v>2471</v>
      </c>
      <c r="B828" t="s">
        <v>3260</v>
      </c>
      <c r="C828" t="s">
        <v>4226</v>
      </c>
      <c r="D828" t="s">
        <v>3260</v>
      </c>
      <c r="E828" t="s">
        <v>4226</v>
      </c>
      <c r="F828" t="s">
        <v>6162</v>
      </c>
    </row>
    <row r="829" spans="1:6" x14ac:dyDescent="0.45">
      <c r="A829" t="s">
        <v>2475</v>
      </c>
      <c r="B829" t="s">
        <v>3261</v>
      </c>
      <c r="C829" t="s">
        <v>4233</v>
      </c>
      <c r="D829" t="s">
        <v>3261</v>
      </c>
      <c r="E829" t="s">
        <v>4233</v>
      </c>
      <c r="F829" t="s">
        <v>6163</v>
      </c>
    </row>
    <row r="830" spans="1:6" x14ac:dyDescent="0.45">
      <c r="A830" t="s">
        <v>2478</v>
      </c>
      <c r="B830" t="s">
        <v>3261</v>
      </c>
      <c r="C830" t="s">
        <v>4230</v>
      </c>
      <c r="D830" t="s">
        <v>3261</v>
      </c>
      <c r="E830" t="s">
        <v>4230</v>
      </c>
      <c r="F830" t="s">
        <v>6164</v>
      </c>
    </row>
    <row r="831" spans="1:6" x14ac:dyDescent="0.45">
      <c r="A831" t="s">
        <v>2480</v>
      </c>
      <c r="B831" t="s">
        <v>3261</v>
      </c>
      <c r="C831" t="s">
        <v>4347</v>
      </c>
      <c r="D831" t="s">
        <v>3261</v>
      </c>
      <c r="E831" t="s">
        <v>4347</v>
      </c>
      <c r="F831" t="s">
        <v>6165</v>
      </c>
    </row>
    <row r="832" spans="1:6" x14ac:dyDescent="0.45">
      <c r="A832" t="s">
        <v>2481</v>
      </c>
      <c r="B832" t="s">
        <v>3261</v>
      </c>
      <c r="C832" t="s">
        <v>4014</v>
      </c>
      <c r="D832" t="s">
        <v>3261</v>
      </c>
      <c r="E832" t="s">
        <v>4014</v>
      </c>
      <c r="F832" t="s">
        <v>6163</v>
      </c>
    </row>
    <row r="833" spans="1:6" x14ac:dyDescent="0.45">
      <c r="A833" t="s">
        <v>2486</v>
      </c>
      <c r="B833" t="s">
        <v>3263</v>
      </c>
      <c r="C833" t="s">
        <v>4013</v>
      </c>
      <c r="D833" t="s">
        <v>3263</v>
      </c>
      <c r="E833" t="s">
        <v>4013</v>
      </c>
      <c r="F833" t="s">
        <v>6166</v>
      </c>
    </row>
    <row r="834" spans="1:6" x14ac:dyDescent="0.45">
      <c r="A834" t="s">
        <v>2487</v>
      </c>
      <c r="B834" t="s">
        <v>3263</v>
      </c>
      <c r="C834" t="s">
        <v>4014</v>
      </c>
      <c r="D834" t="s">
        <v>3263</v>
      </c>
      <c r="E834" t="s">
        <v>4014</v>
      </c>
      <c r="F834" t="s">
        <v>6167</v>
      </c>
    </row>
    <row r="835" spans="1:6" x14ac:dyDescent="0.45">
      <c r="A835" t="s">
        <v>2491</v>
      </c>
      <c r="B835" t="s">
        <v>3264</v>
      </c>
      <c r="C835" t="s">
        <v>4000</v>
      </c>
      <c r="D835" t="s">
        <v>3264</v>
      </c>
      <c r="E835" t="s">
        <v>4000</v>
      </c>
      <c r="F835" t="s">
        <v>6168</v>
      </c>
    </row>
    <row r="836" spans="1:6" x14ac:dyDescent="0.45">
      <c r="A836" t="s">
        <v>2495</v>
      </c>
      <c r="B836" t="s">
        <v>3264</v>
      </c>
      <c r="C836" t="s">
        <v>4002</v>
      </c>
      <c r="D836" t="s">
        <v>3264</v>
      </c>
      <c r="E836" t="s">
        <v>4002</v>
      </c>
      <c r="F836" t="s">
        <v>6168</v>
      </c>
    </row>
    <row r="837" spans="1:6" x14ac:dyDescent="0.45">
      <c r="A837" t="s">
        <v>2508</v>
      </c>
      <c r="B837" t="s">
        <v>3266</v>
      </c>
      <c r="C837" t="s">
        <v>4531</v>
      </c>
      <c r="D837" t="s">
        <v>3266</v>
      </c>
      <c r="E837" t="s">
        <v>4531</v>
      </c>
      <c r="F837" t="s">
        <v>6169</v>
      </c>
    </row>
    <row r="838" spans="1:6" x14ac:dyDescent="0.45">
      <c r="A838" t="s">
        <v>2511</v>
      </c>
      <c r="B838" t="s">
        <v>3268</v>
      </c>
      <c r="C838" t="s">
        <v>4259</v>
      </c>
      <c r="D838" t="s">
        <v>3268</v>
      </c>
      <c r="E838" t="s">
        <v>4259</v>
      </c>
      <c r="F838" t="s">
        <v>6170</v>
      </c>
    </row>
    <row r="839" spans="1:6" x14ac:dyDescent="0.45">
      <c r="A839" t="s">
        <v>2514</v>
      </c>
      <c r="B839" t="s">
        <v>3268</v>
      </c>
      <c r="C839" t="s">
        <v>4440</v>
      </c>
      <c r="D839" t="s">
        <v>3268</v>
      </c>
      <c r="E839" t="s">
        <v>4440</v>
      </c>
      <c r="F839" t="s">
        <v>6171</v>
      </c>
    </row>
    <row r="840" spans="1:6" x14ac:dyDescent="0.45">
      <c r="A840" t="s">
        <v>2515</v>
      </c>
      <c r="B840" t="s">
        <v>3268</v>
      </c>
      <c r="C840" t="s">
        <v>4673</v>
      </c>
      <c r="D840" t="s">
        <v>3268</v>
      </c>
      <c r="E840" t="s">
        <v>4673</v>
      </c>
      <c r="F840" t="s">
        <v>6172</v>
      </c>
    </row>
    <row r="841" spans="1:6" x14ac:dyDescent="0.45">
      <c r="A841" t="s">
        <v>2518</v>
      </c>
      <c r="B841" t="s">
        <v>3268</v>
      </c>
      <c r="C841" t="s">
        <v>4674</v>
      </c>
      <c r="D841" t="s">
        <v>3268</v>
      </c>
      <c r="E841" t="s">
        <v>4674</v>
      </c>
      <c r="F841" t="s">
        <v>6171</v>
      </c>
    </row>
    <row r="842" spans="1:6" x14ac:dyDescent="0.45">
      <c r="A842" t="s">
        <v>2539</v>
      </c>
      <c r="B842" t="s">
        <v>3271</v>
      </c>
      <c r="C842" t="s">
        <v>4440</v>
      </c>
      <c r="D842" t="s">
        <v>3271</v>
      </c>
      <c r="E842" t="s">
        <v>4440</v>
      </c>
      <c r="F842" t="s">
        <v>6173</v>
      </c>
    </row>
    <row r="843" spans="1:6" x14ac:dyDescent="0.45">
      <c r="A843" t="s">
        <v>2540</v>
      </c>
      <c r="B843" t="s">
        <v>3271</v>
      </c>
      <c r="C843" t="s">
        <v>4049</v>
      </c>
      <c r="D843" t="s">
        <v>3271</v>
      </c>
      <c r="E843" t="s">
        <v>4049</v>
      </c>
      <c r="F843" t="s">
        <v>5508</v>
      </c>
    </row>
    <row r="844" spans="1:6" x14ac:dyDescent="0.45">
      <c r="A844" t="s">
        <v>2541</v>
      </c>
      <c r="B844" t="s">
        <v>3271</v>
      </c>
      <c r="C844" t="s">
        <v>4674</v>
      </c>
      <c r="D844" t="s">
        <v>3271</v>
      </c>
      <c r="E844" t="s">
        <v>4674</v>
      </c>
      <c r="F844" t="s">
        <v>6171</v>
      </c>
    </row>
    <row r="845" spans="1:6" x14ac:dyDescent="0.45">
      <c r="A845" t="s">
        <v>2542</v>
      </c>
      <c r="B845" t="s">
        <v>3272</v>
      </c>
      <c r="C845" t="s">
        <v>4626</v>
      </c>
      <c r="D845" t="s">
        <v>3272</v>
      </c>
      <c r="E845" t="s">
        <v>4626</v>
      </c>
      <c r="F845" t="s">
        <v>6174</v>
      </c>
    </row>
    <row r="846" spans="1:6" x14ac:dyDescent="0.45">
      <c r="A846" t="s">
        <v>2543</v>
      </c>
      <c r="B846" t="s">
        <v>3272</v>
      </c>
      <c r="C846" t="s">
        <v>4261</v>
      </c>
      <c r="D846" t="s">
        <v>3272</v>
      </c>
      <c r="E846" t="s">
        <v>4261</v>
      </c>
      <c r="F846" t="s">
        <v>6175</v>
      </c>
    </row>
    <row r="847" spans="1:6" x14ac:dyDescent="0.45">
      <c r="A847" t="s">
        <v>2545</v>
      </c>
      <c r="B847" t="s">
        <v>3273</v>
      </c>
      <c r="C847" t="s">
        <v>4626</v>
      </c>
      <c r="D847" t="s">
        <v>3273</v>
      </c>
      <c r="E847" t="s">
        <v>4626</v>
      </c>
      <c r="F847" t="s">
        <v>6176</v>
      </c>
    </row>
    <row r="848" spans="1:6" x14ac:dyDescent="0.45">
      <c r="A848" t="s">
        <v>2546</v>
      </c>
      <c r="B848" t="s">
        <v>3273</v>
      </c>
      <c r="C848" t="s">
        <v>4530</v>
      </c>
      <c r="D848" t="s">
        <v>3273</v>
      </c>
      <c r="E848" t="s">
        <v>4530</v>
      </c>
      <c r="F848" t="s">
        <v>6177</v>
      </c>
    </row>
    <row r="849" spans="1:6" x14ac:dyDescent="0.45">
      <c r="A849" t="s">
        <v>2549</v>
      </c>
      <c r="B849" t="s">
        <v>3273</v>
      </c>
      <c r="C849" t="s">
        <v>4531</v>
      </c>
      <c r="D849" t="s">
        <v>3273</v>
      </c>
      <c r="E849" t="s">
        <v>4531</v>
      </c>
      <c r="F849" t="s">
        <v>6177</v>
      </c>
    </row>
    <row r="850" spans="1:6" x14ac:dyDescent="0.45">
      <c r="A850" t="s">
        <v>2555</v>
      </c>
      <c r="B850" t="s">
        <v>3273</v>
      </c>
      <c r="C850" t="s">
        <v>4674</v>
      </c>
      <c r="D850" t="s">
        <v>3273</v>
      </c>
      <c r="E850" t="s">
        <v>4674</v>
      </c>
      <c r="F850" t="s">
        <v>6178</v>
      </c>
    </row>
    <row r="851" spans="1:6" x14ac:dyDescent="0.45">
      <c r="A851" t="s">
        <v>2557</v>
      </c>
      <c r="B851" t="s">
        <v>3274</v>
      </c>
      <c r="C851" t="s">
        <v>4260</v>
      </c>
      <c r="D851" t="s">
        <v>3274</v>
      </c>
      <c r="E851" t="s">
        <v>4260</v>
      </c>
      <c r="F851" t="s">
        <v>6179</v>
      </c>
    </row>
    <row r="852" spans="1:6" x14ac:dyDescent="0.45">
      <c r="A852" t="s">
        <v>2560</v>
      </c>
      <c r="B852" t="s">
        <v>3275</v>
      </c>
      <c r="C852" t="s">
        <v>4528</v>
      </c>
      <c r="D852" t="s">
        <v>3275</v>
      </c>
      <c r="E852" t="s">
        <v>4528</v>
      </c>
      <c r="F852" t="s">
        <v>6180</v>
      </c>
    </row>
    <row r="853" spans="1:6" x14ac:dyDescent="0.45">
      <c r="A853" t="s">
        <v>2561</v>
      </c>
      <c r="B853" t="s">
        <v>3275</v>
      </c>
      <c r="C853" t="s">
        <v>4529</v>
      </c>
      <c r="D853" t="s">
        <v>3275</v>
      </c>
      <c r="E853" t="s">
        <v>4529</v>
      </c>
      <c r="F853" t="s">
        <v>6180</v>
      </c>
    </row>
    <row r="854" spans="1:6" x14ac:dyDescent="0.45">
      <c r="A854" t="s">
        <v>2562</v>
      </c>
      <c r="B854" t="s">
        <v>3275</v>
      </c>
      <c r="C854" t="s">
        <v>4057</v>
      </c>
      <c r="D854" t="s">
        <v>3275</v>
      </c>
      <c r="E854" t="s">
        <v>4057</v>
      </c>
      <c r="F854" t="s">
        <v>6180</v>
      </c>
    </row>
    <row r="855" spans="1:6" x14ac:dyDescent="0.45">
      <c r="A855" t="s">
        <v>2563</v>
      </c>
      <c r="B855" t="s">
        <v>3276</v>
      </c>
      <c r="C855" t="s">
        <v>4271</v>
      </c>
      <c r="D855" t="s">
        <v>3276</v>
      </c>
      <c r="E855" t="s">
        <v>4271</v>
      </c>
      <c r="F855" t="s">
        <v>6181</v>
      </c>
    </row>
    <row r="856" spans="1:6" x14ac:dyDescent="0.45">
      <c r="A856" t="s">
        <v>2572</v>
      </c>
      <c r="B856" t="s">
        <v>3280</v>
      </c>
      <c r="C856" t="s">
        <v>4359</v>
      </c>
      <c r="D856" t="s">
        <v>3280</v>
      </c>
      <c r="E856" t="s">
        <v>4359</v>
      </c>
      <c r="F856" t="s">
        <v>6182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workbookViewId="0"/>
  </sheetViews>
  <sheetFormatPr defaultColWidth="8.796875" defaultRowHeight="14.25" x14ac:dyDescent="0.45"/>
  <sheetData>
    <row r="1" spans="1:6" s="1" customFormat="1" x14ac:dyDescent="0.45">
      <c r="A1" s="1" t="s">
        <v>0</v>
      </c>
      <c r="B1" s="1" t="s">
        <v>1</v>
      </c>
      <c r="C1" s="1" t="s">
        <v>3</v>
      </c>
      <c r="D1" s="1" t="s">
        <v>6183</v>
      </c>
      <c r="E1" s="1" t="s">
        <v>6184</v>
      </c>
      <c r="F1" s="1" t="s">
        <v>5660</v>
      </c>
    </row>
    <row r="2" spans="1:6" x14ac:dyDescent="0.45">
      <c r="A2" t="s">
        <v>48</v>
      </c>
      <c r="B2" t="s">
        <v>2584</v>
      </c>
      <c r="C2" t="s">
        <v>4011</v>
      </c>
      <c r="D2" t="s">
        <v>2584</v>
      </c>
      <c r="E2" t="s">
        <v>4011</v>
      </c>
      <c r="F2" t="s">
        <v>6185</v>
      </c>
    </row>
    <row r="3" spans="1:6" x14ac:dyDescent="0.45">
      <c r="A3" t="s">
        <v>50</v>
      </c>
      <c r="B3" t="s">
        <v>2584</v>
      </c>
      <c r="C3" t="s">
        <v>4013</v>
      </c>
      <c r="D3" t="s">
        <v>2584</v>
      </c>
      <c r="E3" t="s">
        <v>4013</v>
      </c>
      <c r="F3" t="s">
        <v>6186</v>
      </c>
    </row>
    <row r="4" spans="1:6" x14ac:dyDescent="0.45">
      <c r="A4" t="s">
        <v>51</v>
      </c>
      <c r="B4" t="s">
        <v>2584</v>
      </c>
      <c r="C4" t="s">
        <v>4014</v>
      </c>
      <c r="D4" t="s">
        <v>2584</v>
      </c>
      <c r="E4" t="s">
        <v>4014</v>
      </c>
      <c r="F4" t="s">
        <v>6187</v>
      </c>
    </row>
    <row r="5" spans="1:6" x14ac:dyDescent="0.45">
      <c r="A5" t="s">
        <v>54</v>
      </c>
      <c r="B5" t="s">
        <v>2586</v>
      </c>
      <c r="C5" t="s">
        <v>4017</v>
      </c>
      <c r="D5" t="s">
        <v>2586</v>
      </c>
      <c r="E5" t="s">
        <v>4017</v>
      </c>
      <c r="F5" t="s">
        <v>6188</v>
      </c>
    </row>
    <row r="6" spans="1:6" x14ac:dyDescent="0.45">
      <c r="A6" t="s">
        <v>57</v>
      </c>
      <c r="B6" t="s">
        <v>2587</v>
      </c>
      <c r="C6" t="s">
        <v>4017</v>
      </c>
      <c r="D6" t="s">
        <v>2587</v>
      </c>
      <c r="E6" t="s">
        <v>4017</v>
      </c>
      <c r="F6" t="s">
        <v>6189</v>
      </c>
    </row>
    <row r="7" spans="1:6" x14ac:dyDescent="0.45">
      <c r="A7" t="s">
        <v>60</v>
      </c>
      <c r="B7" t="s">
        <v>2587</v>
      </c>
      <c r="C7" t="s">
        <v>4021</v>
      </c>
      <c r="D7" t="s">
        <v>2587</v>
      </c>
      <c r="E7" t="s">
        <v>4021</v>
      </c>
      <c r="F7" t="s">
        <v>6190</v>
      </c>
    </row>
    <row r="8" spans="1:6" x14ac:dyDescent="0.45">
      <c r="A8" t="s">
        <v>65</v>
      </c>
      <c r="B8" t="s">
        <v>2589</v>
      </c>
      <c r="C8" t="s">
        <v>4026</v>
      </c>
      <c r="D8" t="s">
        <v>2589</v>
      </c>
      <c r="E8" t="s">
        <v>4026</v>
      </c>
      <c r="F8" t="s">
        <v>6191</v>
      </c>
    </row>
    <row r="9" spans="1:6" x14ac:dyDescent="0.45">
      <c r="A9" t="s">
        <v>66</v>
      </c>
      <c r="B9" t="s">
        <v>2589</v>
      </c>
      <c r="C9" t="s">
        <v>4027</v>
      </c>
      <c r="D9" t="s">
        <v>2589</v>
      </c>
      <c r="E9" t="s">
        <v>4027</v>
      </c>
      <c r="F9" t="s">
        <v>6192</v>
      </c>
    </row>
    <row r="10" spans="1:6" x14ac:dyDescent="0.45">
      <c r="A10" t="s">
        <v>67</v>
      </c>
      <c r="B10" t="s">
        <v>2589</v>
      </c>
      <c r="C10" t="s">
        <v>4028</v>
      </c>
      <c r="D10" t="s">
        <v>2589</v>
      </c>
      <c r="E10" t="s">
        <v>4028</v>
      </c>
      <c r="F10" t="s">
        <v>6193</v>
      </c>
    </row>
    <row r="11" spans="1:6" x14ac:dyDescent="0.45">
      <c r="A11" t="s">
        <v>69</v>
      </c>
      <c r="B11" t="s">
        <v>2590</v>
      </c>
      <c r="C11" t="s">
        <v>4030</v>
      </c>
      <c r="D11" t="s">
        <v>2590</v>
      </c>
      <c r="E11" t="s">
        <v>4030</v>
      </c>
      <c r="F11" t="s">
        <v>6194</v>
      </c>
    </row>
    <row r="12" spans="1:6" x14ac:dyDescent="0.45">
      <c r="A12" t="s">
        <v>70</v>
      </c>
      <c r="B12" t="s">
        <v>2590</v>
      </c>
      <c r="C12" t="s">
        <v>3993</v>
      </c>
      <c r="D12" t="s">
        <v>2590</v>
      </c>
      <c r="E12" t="s">
        <v>3993</v>
      </c>
      <c r="F12" t="s">
        <v>6195</v>
      </c>
    </row>
    <row r="13" spans="1:6" x14ac:dyDescent="0.45">
      <c r="A13" t="s">
        <v>75</v>
      </c>
      <c r="B13" t="s">
        <v>2593</v>
      </c>
      <c r="C13" t="s">
        <v>4034</v>
      </c>
      <c r="D13" t="s">
        <v>2593</v>
      </c>
      <c r="E13" t="s">
        <v>4034</v>
      </c>
      <c r="F13" t="s">
        <v>3688</v>
      </c>
    </row>
    <row r="14" spans="1:6" x14ac:dyDescent="0.45">
      <c r="A14" t="s">
        <v>83</v>
      </c>
      <c r="B14" t="s">
        <v>2597</v>
      </c>
      <c r="C14" t="s">
        <v>4039</v>
      </c>
      <c r="D14" t="s">
        <v>2597</v>
      </c>
      <c r="E14" t="s">
        <v>4039</v>
      </c>
      <c r="F14" t="s">
        <v>3688</v>
      </c>
    </row>
    <row r="15" spans="1:6" x14ac:dyDescent="0.45">
      <c r="A15" t="s">
        <v>87</v>
      </c>
      <c r="B15" t="s">
        <v>2599</v>
      </c>
      <c r="C15" t="s">
        <v>4039</v>
      </c>
      <c r="D15" t="s">
        <v>2599</v>
      </c>
      <c r="E15" t="s">
        <v>4039</v>
      </c>
      <c r="F15" t="s">
        <v>3688</v>
      </c>
    </row>
    <row r="16" spans="1:6" x14ac:dyDescent="0.45">
      <c r="A16" t="s">
        <v>97</v>
      </c>
      <c r="B16" t="s">
        <v>2604</v>
      </c>
      <c r="C16" t="s">
        <v>4042</v>
      </c>
      <c r="D16" t="s">
        <v>2604</v>
      </c>
      <c r="E16" t="s">
        <v>4042</v>
      </c>
      <c r="F16" t="s">
        <v>6196</v>
      </c>
    </row>
    <row r="17" spans="1:6" x14ac:dyDescent="0.45">
      <c r="A17" t="s">
        <v>98</v>
      </c>
      <c r="B17" t="s">
        <v>2604</v>
      </c>
      <c r="C17" t="s">
        <v>4043</v>
      </c>
      <c r="D17" t="s">
        <v>2604</v>
      </c>
      <c r="E17" t="s">
        <v>4043</v>
      </c>
      <c r="F17" t="s">
        <v>6197</v>
      </c>
    </row>
    <row r="18" spans="1:6" x14ac:dyDescent="0.45">
      <c r="A18" t="s">
        <v>99</v>
      </c>
      <c r="B18" t="s">
        <v>2604</v>
      </c>
      <c r="C18" t="s">
        <v>4044</v>
      </c>
      <c r="D18" t="s">
        <v>2604</v>
      </c>
      <c r="E18" t="s">
        <v>4044</v>
      </c>
      <c r="F18" t="s">
        <v>6198</v>
      </c>
    </row>
    <row r="19" spans="1:6" x14ac:dyDescent="0.45">
      <c r="A19" t="s">
        <v>100</v>
      </c>
      <c r="B19" t="s">
        <v>2605</v>
      </c>
      <c r="C19" t="s">
        <v>4045</v>
      </c>
      <c r="D19" t="s">
        <v>2605</v>
      </c>
      <c r="E19" t="s">
        <v>4045</v>
      </c>
      <c r="F19" t="s">
        <v>6199</v>
      </c>
    </row>
    <row r="20" spans="1:6" x14ac:dyDescent="0.45">
      <c r="A20" t="s">
        <v>124</v>
      </c>
      <c r="B20" t="s">
        <v>2610</v>
      </c>
      <c r="C20" t="s">
        <v>4043</v>
      </c>
      <c r="D20" t="s">
        <v>2610</v>
      </c>
      <c r="E20" t="s">
        <v>4043</v>
      </c>
      <c r="F20" t="s">
        <v>6200</v>
      </c>
    </row>
    <row r="21" spans="1:6" x14ac:dyDescent="0.45">
      <c r="A21" t="s">
        <v>131</v>
      </c>
      <c r="B21" t="s">
        <v>2611</v>
      </c>
      <c r="C21" t="s">
        <v>4038</v>
      </c>
      <c r="D21" t="s">
        <v>2611</v>
      </c>
      <c r="E21" t="s">
        <v>4038</v>
      </c>
      <c r="F21" t="s">
        <v>3688</v>
      </c>
    </row>
    <row r="22" spans="1:6" x14ac:dyDescent="0.45">
      <c r="A22" t="s">
        <v>133</v>
      </c>
      <c r="B22" t="s">
        <v>2612</v>
      </c>
      <c r="C22" t="s">
        <v>4038</v>
      </c>
      <c r="D22" t="s">
        <v>2612</v>
      </c>
      <c r="E22" t="s">
        <v>4038</v>
      </c>
      <c r="F22" t="s">
        <v>3688</v>
      </c>
    </row>
    <row r="23" spans="1:6" x14ac:dyDescent="0.45">
      <c r="A23" t="s">
        <v>137</v>
      </c>
      <c r="B23" t="s">
        <v>2613</v>
      </c>
      <c r="C23" t="s">
        <v>4070</v>
      </c>
      <c r="D23" t="s">
        <v>2613</v>
      </c>
      <c r="E23" t="s">
        <v>4070</v>
      </c>
      <c r="F23" t="s">
        <v>3688</v>
      </c>
    </row>
    <row r="24" spans="1:6" x14ac:dyDescent="0.45">
      <c r="A24" t="s">
        <v>149</v>
      </c>
      <c r="B24" t="s">
        <v>2616</v>
      </c>
      <c r="C24" t="s">
        <v>4079</v>
      </c>
      <c r="D24" t="s">
        <v>2616</v>
      </c>
      <c r="E24" t="s">
        <v>4079</v>
      </c>
      <c r="F24" t="s">
        <v>6201</v>
      </c>
    </row>
    <row r="25" spans="1:6" x14ac:dyDescent="0.45">
      <c r="A25" t="s">
        <v>150</v>
      </c>
      <c r="B25" t="s">
        <v>2616</v>
      </c>
      <c r="C25" t="s">
        <v>4080</v>
      </c>
      <c r="D25" t="s">
        <v>2616</v>
      </c>
      <c r="E25" t="s">
        <v>4080</v>
      </c>
      <c r="F25" t="s">
        <v>6202</v>
      </c>
    </row>
    <row r="26" spans="1:6" x14ac:dyDescent="0.45">
      <c r="A26" t="s">
        <v>151</v>
      </c>
      <c r="B26" t="s">
        <v>2616</v>
      </c>
      <c r="C26" t="s">
        <v>4081</v>
      </c>
      <c r="D26" t="s">
        <v>2616</v>
      </c>
      <c r="E26" t="s">
        <v>4081</v>
      </c>
      <c r="F26" t="s">
        <v>6203</v>
      </c>
    </row>
    <row r="27" spans="1:6" x14ac:dyDescent="0.45">
      <c r="A27" t="s">
        <v>152</v>
      </c>
      <c r="B27" t="s">
        <v>2616</v>
      </c>
      <c r="C27" t="s">
        <v>4082</v>
      </c>
      <c r="D27" t="s">
        <v>2616</v>
      </c>
      <c r="E27" t="s">
        <v>4082</v>
      </c>
      <c r="F27" t="s">
        <v>6204</v>
      </c>
    </row>
    <row r="28" spans="1:6" x14ac:dyDescent="0.45">
      <c r="A28" t="s">
        <v>173</v>
      </c>
      <c r="B28" t="s">
        <v>2620</v>
      </c>
      <c r="C28" t="s">
        <v>4065</v>
      </c>
      <c r="D28" t="s">
        <v>2620</v>
      </c>
      <c r="E28" t="s">
        <v>4065</v>
      </c>
      <c r="F28" t="s">
        <v>3688</v>
      </c>
    </row>
    <row r="29" spans="1:6" x14ac:dyDescent="0.45">
      <c r="A29" t="s">
        <v>243</v>
      </c>
      <c r="B29" t="s">
        <v>2632</v>
      </c>
      <c r="C29" t="s">
        <v>4038</v>
      </c>
      <c r="D29" t="s">
        <v>2632</v>
      </c>
      <c r="E29" t="s">
        <v>4038</v>
      </c>
      <c r="F29" t="s">
        <v>3688</v>
      </c>
    </row>
    <row r="30" spans="1:6" x14ac:dyDescent="0.45">
      <c r="A30" t="s">
        <v>246</v>
      </c>
      <c r="B30" t="s">
        <v>2632</v>
      </c>
      <c r="C30" t="s">
        <v>4003</v>
      </c>
      <c r="D30" t="s">
        <v>2632</v>
      </c>
      <c r="E30" t="s">
        <v>4003</v>
      </c>
      <c r="F30" t="s">
        <v>3688</v>
      </c>
    </row>
    <row r="31" spans="1:6" x14ac:dyDescent="0.45">
      <c r="A31" t="s">
        <v>249</v>
      </c>
      <c r="B31" t="s">
        <v>2633</v>
      </c>
      <c r="C31" t="s">
        <v>4117</v>
      </c>
      <c r="D31" t="s">
        <v>2633</v>
      </c>
      <c r="E31" t="s">
        <v>4117</v>
      </c>
      <c r="F31" t="s">
        <v>3688</v>
      </c>
    </row>
    <row r="32" spans="1:6" x14ac:dyDescent="0.45">
      <c r="A32" t="s">
        <v>261</v>
      </c>
      <c r="B32" t="s">
        <v>2641</v>
      </c>
      <c r="C32" t="s">
        <v>4126</v>
      </c>
      <c r="D32" t="s">
        <v>2641</v>
      </c>
      <c r="E32" t="s">
        <v>4126</v>
      </c>
      <c r="F32" t="s">
        <v>6205</v>
      </c>
    </row>
    <row r="33" spans="1:6" x14ac:dyDescent="0.45">
      <c r="A33" t="s">
        <v>280</v>
      </c>
      <c r="B33" t="s">
        <v>2645</v>
      </c>
      <c r="C33" t="s">
        <v>4134</v>
      </c>
      <c r="D33" t="s">
        <v>2645</v>
      </c>
      <c r="E33" t="s">
        <v>4134</v>
      </c>
      <c r="F33" t="s">
        <v>6206</v>
      </c>
    </row>
    <row r="34" spans="1:6" x14ac:dyDescent="0.45">
      <c r="A34" t="s">
        <v>281</v>
      </c>
      <c r="B34" t="s">
        <v>2645</v>
      </c>
      <c r="C34" t="s">
        <v>4127</v>
      </c>
      <c r="D34" t="s">
        <v>2645</v>
      </c>
      <c r="E34" t="s">
        <v>4127</v>
      </c>
      <c r="F34" t="s">
        <v>6207</v>
      </c>
    </row>
    <row r="35" spans="1:6" x14ac:dyDescent="0.45">
      <c r="A35" t="s">
        <v>284</v>
      </c>
      <c r="B35" t="s">
        <v>2648</v>
      </c>
      <c r="C35" t="s">
        <v>4017</v>
      </c>
      <c r="D35" t="s">
        <v>2648</v>
      </c>
      <c r="E35" t="s">
        <v>4017</v>
      </c>
      <c r="F35" t="s">
        <v>6208</v>
      </c>
    </row>
    <row r="36" spans="1:6" x14ac:dyDescent="0.45">
      <c r="A36" t="s">
        <v>288</v>
      </c>
      <c r="B36" t="s">
        <v>2649</v>
      </c>
      <c r="C36" t="s">
        <v>4017</v>
      </c>
      <c r="D36" t="s">
        <v>2649</v>
      </c>
      <c r="E36" t="s">
        <v>4017</v>
      </c>
      <c r="F36" t="s">
        <v>6188</v>
      </c>
    </row>
    <row r="37" spans="1:6" x14ac:dyDescent="0.45">
      <c r="A37" t="s">
        <v>316</v>
      </c>
      <c r="B37" t="s">
        <v>2650</v>
      </c>
      <c r="C37" t="s">
        <v>4157</v>
      </c>
      <c r="D37" t="s">
        <v>2650</v>
      </c>
      <c r="E37" t="s">
        <v>4157</v>
      </c>
      <c r="F37" t="s">
        <v>6209</v>
      </c>
    </row>
    <row r="38" spans="1:6" x14ac:dyDescent="0.45">
      <c r="A38" t="s">
        <v>317</v>
      </c>
      <c r="B38" t="s">
        <v>2650</v>
      </c>
      <c r="C38" t="s">
        <v>4158</v>
      </c>
      <c r="D38" t="s">
        <v>2650</v>
      </c>
      <c r="E38" t="s">
        <v>4158</v>
      </c>
      <c r="F38" t="s">
        <v>6209</v>
      </c>
    </row>
    <row r="39" spans="1:6" x14ac:dyDescent="0.45">
      <c r="A39" t="s">
        <v>319</v>
      </c>
      <c r="B39" t="s">
        <v>2650</v>
      </c>
      <c r="C39" t="s">
        <v>4160</v>
      </c>
      <c r="D39" t="s">
        <v>2650</v>
      </c>
      <c r="E39" t="s">
        <v>4160</v>
      </c>
      <c r="F39" t="s">
        <v>3688</v>
      </c>
    </row>
    <row r="40" spans="1:6" x14ac:dyDescent="0.45">
      <c r="A40" t="s">
        <v>320</v>
      </c>
      <c r="B40" t="s">
        <v>2650</v>
      </c>
      <c r="C40" t="s">
        <v>4161</v>
      </c>
      <c r="D40" t="s">
        <v>2650</v>
      </c>
      <c r="E40" t="s">
        <v>4161</v>
      </c>
      <c r="F40" t="s">
        <v>3688</v>
      </c>
    </row>
    <row r="41" spans="1:6" x14ac:dyDescent="0.45">
      <c r="A41" t="s">
        <v>321</v>
      </c>
      <c r="B41" t="s">
        <v>2650</v>
      </c>
      <c r="C41" t="s">
        <v>4162</v>
      </c>
      <c r="D41" t="s">
        <v>2650</v>
      </c>
      <c r="E41" t="s">
        <v>4162</v>
      </c>
      <c r="F41" t="s">
        <v>3688</v>
      </c>
    </row>
    <row r="42" spans="1:6" x14ac:dyDescent="0.45">
      <c r="A42" t="s">
        <v>344</v>
      </c>
      <c r="B42" t="s">
        <v>2651</v>
      </c>
      <c r="C42" t="s">
        <v>4157</v>
      </c>
      <c r="D42" t="s">
        <v>2651</v>
      </c>
      <c r="E42" t="s">
        <v>4157</v>
      </c>
      <c r="F42" t="s">
        <v>6209</v>
      </c>
    </row>
    <row r="43" spans="1:6" x14ac:dyDescent="0.45">
      <c r="A43" t="s">
        <v>345</v>
      </c>
      <c r="B43" t="s">
        <v>2651</v>
      </c>
      <c r="C43" t="s">
        <v>4158</v>
      </c>
      <c r="D43" t="s">
        <v>2651</v>
      </c>
      <c r="E43" t="s">
        <v>4158</v>
      </c>
      <c r="F43" t="s">
        <v>6209</v>
      </c>
    </row>
    <row r="44" spans="1:6" x14ac:dyDescent="0.45">
      <c r="A44" t="s">
        <v>346</v>
      </c>
      <c r="B44" t="s">
        <v>2651</v>
      </c>
      <c r="C44" t="s">
        <v>4160</v>
      </c>
      <c r="D44" t="s">
        <v>2651</v>
      </c>
      <c r="E44" t="s">
        <v>4160</v>
      </c>
      <c r="F44" t="s">
        <v>3688</v>
      </c>
    </row>
    <row r="45" spans="1:6" x14ac:dyDescent="0.45">
      <c r="A45" t="s">
        <v>347</v>
      </c>
      <c r="B45" t="s">
        <v>2651</v>
      </c>
      <c r="C45" t="s">
        <v>4161</v>
      </c>
      <c r="D45" t="s">
        <v>2651</v>
      </c>
      <c r="E45" t="s">
        <v>4161</v>
      </c>
      <c r="F45" t="s">
        <v>3688</v>
      </c>
    </row>
    <row r="46" spans="1:6" x14ac:dyDescent="0.45">
      <c r="A46" t="s">
        <v>348</v>
      </c>
      <c r="B46" t="s">
        <v>2651</v>
      </c>
      <c r="C46" t="s">
        <v>4162</v>
      </c>
      <c r="D46" t="s">
        <v>2651</v>
      </c>
      <c r="E46" t="s">
        <v>4162</v>
      </c>
      <c r="F46" t="s">
        <v>3688</v>
      </c>
    </row>
    <row r="47" spans="1:6" x14ac:dyDescent="0.45">
      <c r="A47" t="s">
        <v>365</v>
      </c>
      <c r="B47" t="s">
        <v>2652</v>
      </c>
      <c r="C47" t="s">
        <v>4157</v>
      </c>
      <c r="D47" t="s">
        <v>2652</v>
      </c>
      <c r="E47" t="s">
        <v>4157</v>
      </c>
      <c r="F47" t="s">
        <v>6209</v>
      </c>
    </row>
    <row r="48" spans="1:6" x14ac:dyDescent="0.45">
      <c r="A48" t="s">
        <v>366</v>
      </c>
      <c r="B48" t="s">
        <v>2652</v>
      </c>
      <c r="C48" t="s">
        <v>4158</v>
      </c>
      <c r="D48" t="s">
        <v>2652</v>
      </c>
      <c r="E48" t="s">
        <v>4158</v>
      </c>
      <c r="F48" t="s">
        <v>6209</v>
      </c>
    </row>
    <row r="49" spans="1:6" x14ac:dyDescent="0.45">
      <c r="A49" t="s">
        <v>367</v>
      </c>
      <c r="B49" t="s">
        <v>2652</v>
      </c>
      <c r="C49" t="s">
        <v>4160</v>
      </c>
      <c r="D49" t="s">
        <v>2652</v>
      </c>
      <c r="E49" t="s">
        <v>4160</v>
      </c>
      <c r="F49" t="s">
        <v>3688</v>
      </c>
    </row>
    <row r="50" spans="1:6" x14ac:dyDescent="0.45">
      <c r="A50" t="s">
        <v>368</v>
      </c>
      <c r="B50" t="s">
        <v>2652</v>
      </c>
      <c r="C50" t="s">
        <v>4161</v>
      </c>
      <c r="D50" t="s">
        <v>2652</v>
      </c>
      <c r="E50" t="s">
        <v>4161</v>
      </c>
      <c r="F50" t="s">
        <v>3688</v>
      </c>
    </row>
    <row r="51" spans="1:6" x14ac:dyDescent="0.45">
      <c r="A51" t="s">
        <v>369</v>
      </c>
      <c r="B51" t="s">
        <v>2652</v>
      </c>
      <c r="C51" t="s">
        <v>4162</v>
      </c>
      <c r="D51" t="s">
        <v>2652</v>
      </c>
      <c r="E51" t="s">
        <v>4162</v>
      </c>
      <c r="F51" t="s">
        <v>3688</v>
      </c>
    </row>
    <row r="52" spans="1:6" x14ac:dyDescent="0.45">
      <c r="A52" t="s">
        <v>384</v>
      </c>
      <c r="B52" t="s">
        <v>2654</v>
      </c>
      <c r="C52" t="s">
        <v>4043</v>
      </c>
      <c r="D52" t="s">
        <v>2654</v>
      </c>
      <c r="E52" t="s">
        <v>4043</v>
      </c>
      <c r="F52" t="s">
        <v>5726</v>
      </c>
    </row>
    <row r="53" spans="1:6" x14ac:dyDescent="0.45">
      <c r="A53" t="s">
        <v>388</v>
      </c>
      <c r="B53" t="s">
        <v>2655</v>
      </c>
      <c r="C53" t="s">
        <v>4177</v>
      </c>
      <c r="D53" t="s">
        <v>2655</v>
      </c>
      <c r="E53" t="s">
        <v>4177</v>
      </c>
      <c r="F53" t="s">
        <v>6210</v>
      </c>
    </row>
    <row r="54" spans="1:6" x14ac:dyDescent="0.45">
      <c r="A54" t="s">
        <v>391</v>
      </c>
      <c r="B54" t="s">
        <v>2656</v>
      </c>
      <c r="C54" t="s">
        <v>4180</v>
      </c>
      <c r="D54" t="s">
        <v>2656</v>
      </c>
      <c r="E54" t="s">
        <v>4180</v>
      </c>
      <c r="F54" t="s">
        <v>6211</v>
      </c>
    </row>
    <row r="55" spans="1:6" x14ac:dyDescent="0.45">
      <c r="A55" t="s">
        <v>392</v>
      </c>
      <c r="B55" t="s">
        <v>2656</v>
      </c>
      <c r="C55" t="s">
        <v>4181</v>
      </c>
      <c r="D55" t="s">
        <v>2656</v>
      </c>
      <c r="E55" t="s">
        <v>4181</v>
      </c>
      <c r="F55" t="s">
        <v>6212</v>
      </c>
    </row>
    <row r="56" spans="1:6" x14ac:dyDescent="0.45">
      <c r="A56" t="s">
        <v>393</v>
      </c>
      <c r="B56" t="s">
        <v>2656</v>
      </c>
      <c r="C56" t="s">
        <v>4182</v>
      </c>
      <c r="D56" t="s">
        <v>2656</v>
      </c>
      <c r="E56" t="s">
        <v>4182</v>
      </c>
      <c r="F56" t="s">
        <v>6213</v>
      </c>
    </row>
    <row r="57" spans="1:6" x14ac:dyDescent="0.45">
      <c r="A57" t="s">
        <v>394</v>
      </c>
      <c r="B57" t="s">
        <v>2656</v>
      </c>
      <c r="C57" t="s">
        <v>4183</v>
      </c>
      <c r="D57" t="s">
        <v>2656</v>
      </c>
      <c r="E57" t="s">
        <v>4183</v>
      </c>
      <c r="F57" t="s">
        <v>5788</v>
      </c>
    </row>
    <row r="58" spans="1:6" x14ac:dyDescent="0.45">
      <c r="A58" t="s">
        <v>397</v>
      </c>
      <c r="B58" t="s">
        <v>2657</v>
      </c>
      <c r="C58" t="s">
        <v>4184</v>
      </c>
      <c r="D58" t="s">
        <v>2657</v>
      </c>
      <c r="E58" t="s">
        <v>4184</v>
      </c>
      <c r="F58" t="s">
        <v>3688</v>
      </c>
    </row>
    <row r="59" spans="1:6" x14ac:dyDescent="0.45">
      <c r="A59" t="s">
        <v>398</v>
      </c>
      <c r="B59" t="s">
        <v>2657</v>
      </c>
      <c r="C59" t="s">
        <v>4180</v>
      </c>
      <c r="D59" t="s">
        <v>2657</v>
      </c>
      <c r="E59" t="s">
        <v>4180</v>
      </c>
      <c r="F59" t="s">
        <v>6214</v>
      </c>
    </row>
    <row r="60" spans="1:6" x14ac:dyDescent="0.45">
      <c r="A60" t="s">
        <v>399</v>
      </c>
      <c r="B60" t="s">
        <v>2657</v>
      </c>
      <c r="C60" t="s">
        <v>4181</v>
      </c>
      <c r="D60" t="s">
        <v>2657</v>
      </c>
      <c r="E60" t="s">
        <v>4181</v>
      </c>
      <c r="F60" t="s">
        <v>6215</v>
      </c>
    </row>
    <row r="61" spans="1:6" x14ac:dyDescent="0.45">
      <c r="A61" t="s">
        <v>400</v>
      </c>
      <c r="B61" t="s">
        <v>2657</v>
      </c>
      <c r="C61" t="s">
        <v>4182</v>
      </c>
      <c r="D61" t="s">
        <v>2657</v>
      </c>
      <c r="E61" t="s">
        <v>4182</v>
      </c>
      <c r="F61" t="s">
        <v>6216</v>
      </c>
    </row>
    <row r="62" spans="1:6" x14ac:dyDescent="0.45">
      <c r="A62" t="s">
        <v>402</v>
      </c>
      <c r="B62" t="s">
        <v>2657</v>
      </c>
      <c r="C62" t="s">
        <v>4183</v>
      </c>
      <c r="D62" t="s">
        <v>2657</v>
      </c>
      <c r="E62" t="s">
        <v>4183</v>
      </c>
      <c r="F62" t="s">
        <v>5788</v>
      </c>
    </row>
    <row r="63" spans="1:6" x14ac:dyDescent="0.45">
      <c r="A63" t="s">
        <v>404</v>
      </c>
      <c r="B63" t="s">
        <v>2658</v>
      </c>
      <c r="C63" t="s">
        <v>4184</v>
      </c>
      <c r="D63" t="s">
        <v>2658</v>
      </c>
      <c r="E63" t="s">
        <v>4184</v>
      </c>
      <c r="F63" t="s">
        <v>6217</v>
      </c>
    </row>
    <row r="64" spans="1:6" x14ac:dyDescent="0.45">
      <c r="A64" t="s">
        <v>406</v>
      </c>
      <c r="B64" t="s">
        <v>2658</v>
      </c>
      <c r="C64" t="s">
        <v>4182</v>
      </c>
      <c r="D64" t="s">
        <v>2658</v>
      </c>
      <c r="E64" t="s">
        <v>4182</v>
      </c>
      <c r="F64" t="s">
        <v>6218</v>
      </c>
    </row>
    <row r="65" spans="1:6" x14ac:dyDescent="0.45">
      <c r="A65" t="s">
        <v>407</v>
      </c>
      <c r="B65" t="s">
        <v>2659</v>
      </c>
      <c r="C65" t="s">
        <v>4184</v>
      </c>
      <c r="D65" t="s">
        <v>2659</v>
      </c>
      <c r="E65" t="s">
        <v>4184</v>
      </c>
      <c r="F65" t="s">
        <v>5734</v>
      </c>
    </row>
    <row r="66" spans="1:6" x14ac:dyDescent="0.45">
      <c r="A66" t="s">
        <v>408</v>
      </c>
      <c r="B66" t="s">
        <v>2659</v>
      </c>
      <c r="C66" t="s">
        <v>4181</v>
      </c>
      <c r="D66" t="s">
        <v>2659</v>
      </c>
      <c r="E66" t="s">
        <v>4181</v>
      </c>
      <c r="F66" t="s">
        <v>5734</v>
      </c>
    </row>
    <row r="67" spans="1:6" x14ac:dyDescent="0.45">
      <c r="A67" t="s">
        <v>410</v>
      </c>
      <c r="B67" t="s">
        <v>2660</v>
      </c>
      <c r="C67" t="s">
        <v>4180</v>
      </c>
      <c r="D67" t="s">
        <v>2660</v>
      </c>
      <c r="E67" t="s">
        <v>4180</v>
      </c>
      <c r="F67" t="s">
        <v>3688</v>
      </c>
    </row>
    <row r="68" spans="1:6" x14ac:dyDescent="0.45">
      <c r="A68" t="s">
        <v>411</v>
      </c>
      <c r="B68" t="s">
        <v>2660</v>
      </c>
      <c r="C68" t="s">
        <v>4182</v>
      </c>
      <c r="D68" t="s">
        <v>2660</v>
      </c>
      <c r="E68" t="s">
        <v>4182</v>
      </c>
      <c r="F68" t="s">
        <v>3688</v>
      </c>
    </row>
    <row r="69" spans="1:6" x14ac:dyDescent="0.45">
      <c r="A69" t="s">
        <v>413</v>
      </c>
      <c r="B69" t="s">
        <v>2660</v>
      </c>
      <c r="C69" t="s">
        <v>4187</v>
      </c>
      <c r="D69" t="s">
        <v>2660</v>
      </c>
      <c r="E69" t="s">
        <v>4187</v>
      </c>
      <c r="F69" t="s">
        <v>6219</v>
      </c>
    </row>
    <row r="70" spans="1:6" x14ac:dyDescent="0.45">
      <c r="A70" t="s">
        <v>414</v>
      </c>
      <c r="B70" t="s">
        <v>2661</v>
      </c>
      <c r="C70" t="s">
        <v>4188</v>
      </c>
      <c r="D70" t="s">
        <v>2661</v>
      </c>
      <c r="E70" t="s">
        <v>4188</v>
      </c>
      <c r="F70" t="s">
        <v>5740</v>
      </c>
    </row>
    <row r="71" spans="1:6" x14ac:dyDescent="0.45">
      <c r="A71" t="s">
        <v>419</v>
      </c>
      <c r="B71" t="s">
        <v>2663</v>
      </c>
      <c r="C71" t="s">
        <v>4179</v>
      </c>
      <c r="D71" t="s">
        <v>2663</v>
      </c>
      <c r="E71" t="s">
        <v>4179</v>
      </c>
      <c r="F71" t="s">
        <v>6220</v>
      </c>
    </row>
    <row r="72" spans="1:6" x14ac:dyDescent="0.45">
      <c r="A72" t="s">
        <v>421</v>
      </c>
      <c r="B72" t="s">
        <v>2663</v>
      </c>
      <c r="C72" t="s">
        <v>4192</v>
      </c>
      <c r="D72" t="s">
        <v>2663</v>
      </c>
      <c r="E72" t="s">
        <v>4192</v>
      </c>
      <c r="F72" t="s">
        <v>6221</v>
      </c>
    </row>
    <row r="73" spans="1:6" x14ac:dyDescent="0.45">
      <c r="A73" t="s">
        <v>422</v>
      </c>
      <c r="B73" t="s">
        <v>2663</v>
      </c>
      <c r="C73" t="s">
        <v>4193</v>
      </c>
      <c r="D73" t="s">
        <v>2663</v>
      </c>
      <c r="E73" t="s">
        <v>4193</v>
      </c>
      <c r="F73" t="s">
        <v>6222</v>
      </c>
    </row>
    <row r="74" spans="1:6" x14ac:dyDescent="0.45">
      <c r="A74" t="s">
        <v>423</v>
      </c>
      <c r="B74" t="s">
        <v>2663</v>
      </c>
      <c r="C74" t="s">
        <v>4183</v>
      </c>
      <c r="D74" t="s">
        <v>2663</v>
      </c>
      <c r="E74" t="s">
        <v>4183</v>
      </c>
      <c r="F74" t="s">
        <v>5788</v>
      </c>
    </row>
    <row r="75" spans="1:6" x14ac:dyDescent="0.45">
      <c r="A75" t="s">
        <v>424</v>
      </c>
      <c r="B75" t="s">
        <v>2664</v>
      </c>
      <c r="C75" t="s">
        <v>4186</v>
      </c>
      <c r="D75" t="s">
        <v>2664</v>
      </c>
      <c r="E75" t="s">
        <v>4186</v>
      </c>
      <c r="F75" t="s">
        <v>6223</v>
      </c>
    </row>
    <row r="76" spans="1:6" x14ac:dyDescent="0.45">
      <c r="A76" t="s">
        <v>425</v>
      </c>
      <c r="B76" t="s">
        <v>2665</v>
      </c>
      <c r="C76" t="s">
        <v>4194</v>
      </c>
      <c r="D76" t="s">
        <v>2665</v>
      </c>
      <c r="E76" t="s">
        <v>4194</v>
      </c>
      <c r="F76" t="s">
        <v>6224</v>
      </c>
    </row>
    <row r="77" spans="1:6" x14ac:dyDescent="0.45">
      <c r="A77" t="s">
        <v>426</v>
      </c>
      <c r="B77" t="s">
        <v>2665</v>
      </c>
      <c r="C77" t="s">
        <v>4183</v>
      </c>
      <c r="D77" t="s">
        <v>2665</v>
      </c>
      <c r="E77" t="s">
        <v>4183</v>
      </c>
      <c r="F77" t="s">
        <v>5788</v>
      </c>
    </row>
    <row r="78" spans="1:6" x14ac:dyDescent="0.45">
      <c r="A78" t="s">
        <v>428</v>
      </c>
      <c r="B78" t="s">
        <v>2666</v>
      </c>
      <c r="C78" t="s">
        <v>4179</v>
      </c>
      <c r="D78" t="s">
        <v>2666</v>
      </c>
      <c r="E78" t="s">
        <v>4179</v>
      </c>
      <c r="F78" t="s">
        <v>6220</v>
      </c>
    </row>
    <row r="79" spans="1:6" x14ac:dyDescent="0.45">
      <c r="A79" t="s">
        <v>429</v>
      </c>
      <c r="B79" t="s">
        <v>2666</v>
      </c>
      <c r="C79" t="s">
        <v>4192</v>
      </c>
      <c r="D79" t="s">
        <v>2666</v>
      </c>
      <c r="E79" t="s">
        <v>4192</v>
      </c>
      <c r="F79" t="s">
        <v>6225</v>
      </c>
    </row>
    <row r="80" spans="1:6" x14ac:dyDescent="0.45">
      <c r="A80" t="s">
        <v>431</v>
      </c>
      <c r="B80" t="s">
        <v>2667</v>
      </c>
      <c r="C80" t="s">
        <v>4188</v>
      </c>
      <c r="D80" t="s">
        <v>2667</v>
      </c>
      <c r="E80" t="s">
        <v>4188</v>
      </c>
      <c r="F80" t="s">
        <v>5740</v>
      </c>
    </row>
    <row r="81" spans="1:6" x14ac:dyDescent="0.45">
      <c r="A81" t="s">
        <v>432</v>
      </c>
      <c r="B81" t="s">
        <v>2668</v>
      </c>
      <c r="C81" t="s">
        <v>4184</v>
      </c>
      <c r="D81" t="s">
        <v>2668</v>
      </c>
      <c r="E81" t="s">
        <v>4184</v>
      </c>
      <c r="F81" t="s">
        <v>6217</v>
      </c>
    </row>
    <row r="82" spans="1:6" x14ac:dyDescent="0.45">
      <c r="A82" t="s">
        <v>433</v>
      </c>
      <c r="B82" t="s">
        <v>2669</v>
      </c>
      <c r="C82" t="s">
        <v>4180</v>
      </c>
      <c r="D82" t="s">
        <v>2669</v>
      </c>
      <c r="E82" t="s">
        <v>4180</v>
      </c>
      <c r="F82" t="s">
        <v>6226</v>
      </c>
    </row>
    <row r="83" spans="1:6" x14ac:dyDescent="0.45">
      <c r="A83" t="s">
        <v>434</v>
      </c>
      <c r="B83" t="s">
        <v>2669</v>
      </c>
      <c r="C83" t="s">
        <v>4181</v>
      </c>
      <c r="D83" t="s">
        <v>2669</v>
      </c>
      <c r="E83" t="s">
        <v>4181</v>
      </c>
      <c r="F83" t="s">
        <v>6227</v>
      </c>
    </row>
    <row r="84" spans="1:6" x14ac:dyDescent="0.45">
      <c r="A84" t="s">
        <v>436</v>
      </c>
      <c r="B84" t="s">
        <v>2670</v>
      </c>
      <c r="C84" t="s">
        <v>4179</v>
      </c>
      <c r="D84" t="s">
        <v>2670</v>
      </c>
      <c r="E84" t="s">
        <v>4179</v>
      </c>
      <c r="F84" t="s">
        <v>6220</v>
      </c>
    </row>
    <row r="85" spans="1:6" x14ac:dyDescent="0.45">
      <c r="A85" t="s">
        <v>438</v>
      </c>
      <c r="B85" t="s">
        <v>2670</v>
      </c>
      <c r="C85" t="s">
        <v>4185</v>
      </c>
      <c r="D85" t="s">
        <v>2670</v>
      </c>
      <c r="E85" t="s">
        <v>4185</v>
      </c>
      <c r="F85" t="s">
        <v>3688</v>
      </c>
    </row>
    <row r="86" spans="1:6" x14ac:dyDescent="0.45">
      <c r="A86" t="s">
        <v>440</v>
      </c>
      <c r="B86" t="s">
        <v>2671</v>
      </c>
      <c r="C86" t="s">
        <v>4180</v>
      </c>
      <c r="D86" t="s">
        <v>2671</v>
      </c>
      <c r="E86" t="s">
        <v>4180</v>
      </c>
      <c r="F86" t="s">
        <v>6226</v>
      </c>
    </row>
    <row r="87" spans="1:6" x14ac:dyDescent="0.45">
      <c r="A87" t="s">
        <v>441</v>
      </c>
      <c r="B87" t="s">
        <v>2671</v>
      </c>
      <c r="C87" t="s">
        <v>4181</v>
      </c>
      <c r="D87" t="s">
        <v>2671</v>
      </c>
      <c r="E87" t="s">
        <v>4181</v>
      </c>
      <c r="F87" t="s">
        <v>6228</v>
      </c>
    </row>
    <row r="88" spans="1:6" x14ac:dyDescent="0.45">
      <c r="A88" t="s">
        <v>443</v>
      </c>
      <c r="B88" t="s">
        <v>2672</v>
      </c>
      <c r="C88" t="s">
        <v>4191</v>
      </c>
      <c r="D88" t="s">
        <v>2672</v>
      </c>
      <c r="E88" t="s">
        <v>4191</v>
      </c>
      <c r="F88" t="s">
        <v>3688</v>
      </c>
    </row>
    <row r="89" spans="1:6" x14ac:dyDescent="0.45">
      <c r="A89" t="s">
        <v>445</v>
      </c>
      <c r="B89" t="s">
        <v>2673</v>
      </c>
      <c r="C89" t="s">
        <v>4191</v>
      </c>
      <c r="D89" t="s">
        <v>2673</v>
      </c>
      <c r="E89" t="s">
        <v>4191</v>
      </c>
      <c r="F89" t="s">
        <v>3688</v>
      </c>
    </row>
    <row r="90" spans="1:6" x14ac:dyDescent="0.45">
      <c r="A90" t="s">
        <v>446</v>
      </c>
      <c r="B90" t="s">
        <v>2673</v>
      </c>
      <c r="C90" t="s">
        <v>4181</v>
      </c>
      <c r="D90" t="s">
        <v>2673</v>
      </c>
      <c r="E90" t="s">
        <v>4181</v>
      </c>
      <c r="F90" t="s">
        <v>3688</v>
      </c>
    </row>
    <row r="91" spans="1:6" x14ac:dyDescent="0.45">
      <c r="A91" t="s">
        <v>451</v>
      </c>
      <c r="B91" t="s">
        <v>2674</v>
      </c>
      <c r="C91" t="s">
        <v>4180</v>
      </c>
      <c r="D91" t="s">
        <v>2674</v>
      </c>
      <c r="E91" t="s">
        <v>4180</v>
      </c>
      <c r="F91" t="s">
        <v>6229</v>
      </c>
    </row>
    <row r="92" spans="1:6" x14ac:dyDescent="0.45">
      <c r="A92" t="s">
        <v>452</v>
      </c>
      <c r="B92" t="s">
        <v>2674</v>
      </c>
      <c r="C92" t="s">
        <v>4181</v>
      </c>
      <c r="D92" t="s">
        <v>2674</v>
      </c>
      <c r="E92" t="s">
        <v>4181</v>
      </c>
      <c r="F92" t="s">
        <v>5729</v>
      </c>
    </row>
    <row r="93" spans="1:6" x14ac:dyDescent="0.45">
      <c r="A93" t="s">
        <v>454</v>
      </c>
      <c r="B93" t="s">
        <v>2674</v>
      </c>
      <c r="C93" t="s">
        <v>4182</v>
      </c>
      <c r="D93" t="s">
        <v>2674</v>
      </c>
      <c r="E93" t="s">
        <v>4182</v>
      </c>
      <c r="F93" t="s">
        <v>6218</v>
      </c>
    </row>
    <row r="94" spans="1:6" x14ac:dyDescent="0.45">
      <c r="A94" t="s">
        <v>462</v>
      </c>
      <c r="B94" t="s">
        <v>2677</v>
      </c>
      <c r="C94" t="s">
        <v>4184</v>
      </c>
      <c r="D94" t="s">
        <v>2677</v>
      </c>
      <c r="E94" t="s">
        <v>4184</v>
      </c>
      <c r="F94" t="s">
        <v>6230</v>
      </c>
    </row>
    <row r="95" spans="1:6" x14ac:dyDescent="0.45">
      <c r="A95" t="s">
        <v>465</v>
      </c>
      <c r="B95" t="s">
        <v>2677</v>
      </c>
      <c r="C95" t="s">
        <v>4182</v>
      </c>
      <c r="D95" t="s">
        <v>2677</v>
      </c>
      <c r="E95" t="s">
        <v>4182</v>
      </c>
      <c r="F95" t="s">
        <v>6231</v>
      </c>
    </row>
    <row r="96" spans="1:6" x14ac:dyDescent="0.45">
      <c r="A96" t="s">
        <v>467</v>
      </c>
      <c r="B96" t="s">
        <v>2678</v>
      </c>
      <c r="C96" t="s">
        <v>4184</v>
      </c>
      <c r="D96" t="s">
        <v>2678</v>
      </c>
      <c r="E96" t="s">
        <v>4184</v>
      </c>
      <c r="F96" t="s">
        <v>6232</v>
      </c>
    </row>
    <row r="97" spans="1:6" x14ac:dyDescent="0.45">
      <c r="A97" t="s">
        <v>469</v>
      </c>
      <c r="B97" t="s">
        <v>2678</v>
      </c>
      <c r="C97" t="s">
        <v>4182</v>
      </c>
      <c r="D97" t="s">
        <v>2678</v>
      </c>
      <c r="E97" t="s">
        <v>4182</v>
      </c>
      <c r="F97" t="s">
        <v>6233</v>
      </c>
    </row>
    <row r="98" spans="1:6" x14ac:dyDescent="0.45">
      <c r="A98" t="s">
        <v>473</v>
      </c>
      <c r="B98" t="s">
        <v>2679</v>
      </c>
      <c r="C98" t="s">
        <v>4184</v>
      </c>
      <c r="D98" t="s">
        <v>2679</v>
      </c>
      <c r="E98" t="s">
        <v>4184</v>
      </c>
      <c r="F98" t="s">
        <v>6234</v>
      </c>
    </row>
    <row r="99" spans="1:6" x14ac:dyDescent="0.45">
      <c r="A99" t="s">
        <v>474</v>
      </c>
      <c r="B99" t="s">
        <v>2679</v>
      </c>
      <c r="C99" t="s">
        <v>4181</v>
      </c>
      <c r="D99" t="s">
        <v>2679</v>
      </c>
      <c r="E99" t="s">
        <v>4181</v>
      </c>
      <c r="F99" t="s">
        <v>5729</v>
      </c>
    </row>
    <row r="100" spans="1:6" x14ac:dyDescent="0.45">
      <c r="A100" t="s">
        <v>476</v>
      </c>
      <c r="B100" t="s">
        <v>2679</v>
      </c>
      <c r="C100" t="s">
        <v>4182</v>
      </c>
      <c r="D100" t="s">
        <v>2679</v>
      </c>
      <c r="E100" t="s">
        <v>4182</v>
      </c>
      <c r="F100" t="s">
        <v>6235</v>
      </c>
    </row>
    <row r="101" spans="1:6" x14ac:dyDescent="0.45">
      <c r="A101" t="s">
        <v>477</v>
      </c>
      <c r="B101" t="s">
        <v>2679</v>
      </c>
      <c r="C101" t="s">
        <v>4183</v>
      </c>
      <c r="D101" t="s">
        <v>2679</v>
      </c>
      <c r="E101" t="s">
        <v>4183</v>
      </c>
      <c r="F101" t="s">
        <v>5788</v>
      </c>
    </row>
    <row r="102" spans="1:6" x14ac:dyDescent="0.45">
      <c r="A102" t="s">
        <v>479</v>
      </c>
      <c r="B102" t="s">
        <v>2679</v>
      </c>
      <c r="C102" t="s">
        <v>4195</v>
      </c>
      <c r="D102" t="s">
        <v>2679</v>
      </c>
      <c r="E102" t="s">
        <v>4195</v>
      </c>
      <c r="F102" t="s">
        <v>6236</v>
      </c>
    </row>
    <row r="103" spans="1:6" x14ac:dyDescent="0.45">
      <c r="A103" t="s">
        <v>484</v>
      </c>
      <c r="B103" t="s">
        <v>2680</v>
      </c>
      <c r="C103" t="s">
        <v>4184</v>
      </c>
      <c r="D103" t="s">
        <v>2680</v>
      </c>
      <c r="E103" t="s">
        <v>4184</v>
      </c>
      <c r="F103" t="s">
        <v>6237</v>
      </c>
    </row>
    <row r="104" spans="1:6" x14ac:dyDescent="0.45">
      <c r="A104" t="s">
        <v>486</v>
      </c>
      <c r="B104" t="s">
        <v>2680</v>
      </c>
      <c r="C104" t="s">
        <v>4180</v>
      </c>
      <c r="D104" t="s">
        <v>2680</v>
      </c>
      <c r="E104" t="s">
        <v>4180</v>
      </c>
      <c r="F104" t="s">
        <v>6238</v>
      </c>
    </row>
    <row r="105" spans="1:6" x14ac:dyDescent="0.45">
      <c r="A105" t="s">
        <v>487</v>
      </c>
      <c r="B105" t="s">
        <v>2680</v>
      </c>
      <c r="C105" t="s">
        <v>4181</v>
      </c>
      <c r="D105" t="s">
        <v>2680</v>
      </c>
      <c r="E105" t="s">
        <v>4181</v>
      </c>
      <c r="F105" t="s">
        <v>5729</v>
      </c>
    </row>
    <row r="106" spans="1:6" x14ac:dyDescent="0.45">
      <c r="A106" t="s">
        <v>488</v>
      </c>
      <c r="B106" t="s">
        <v>2680</v>
      </c>
      <c r="C106" t="s">
        <v>4182</v>
      </c>
      <c r="D106" t="s">
        <v>2680</v>
      </c>
      <c r="E106" t="s">
        <v>4182</v>
      </c>
      <c r="F106" t="s">
        <v>6218</v>
      </c>
    </row>
    <row r="107" spans="1:6" x14ac:dyDescent="0.45">
      <c r="A107" t="s">
        <v>489</v>
      </c>
      <c r="B107" t="s">
        <v>2680</v>
      </c>
      <c r="C107" t="s">
        <v>4183</v>
      </c>
      <c r="D107" t="s">
        <v>2680</v>
      </c>
      <c r="E107" t="s">
        <v>4183</v>
      </c>
      <c r="F107" t="s">
        <v>5788</v>
      </c>
    </row>
    <row r="108" spans="1:6" x14ac:dyDescent="0.45">
      <c r="A108" t="s">
        <v>493</v>
      </c>
      <c r="B108" t="s">
        <v>2681</v>
      </c>
      <c r="C108" t="s">
        <v>4184</v>
      </c>
      <c r="D108" t="s">
        <v>2681</v>
      </c>
      <c r="E108" t="s">
        <v>4184</v>
      </c>
      <c r="F108" t="s">
        <v>3688</v>
      </c>
    </row>
    <row r="109" spans="1:6" x14ac:dyDescent="0.45">
      <c r="A109" t="s">
        <v>494</v>
      </c>
      <c r="B109" t="s">
        <v>2681</v>
      </c>
      <c r="C109" t="s">
        <v>4180</v>
      </c>
      <c r="D109" t="s">
        <v>2681</v>
      </c>
      <c r="E109" t="s">
        <v>4180</v>
      </c>
      <c r="F109" t="s">
        <v>6239</v>
      </c>
    </row>
    <row r="110" spans="1:6" x14ac:dyDescent="0.45">
      <c r="A110" t="s">
        <v>495</v>
      </c>
      <c r="B110" t="s">
        <v>2681</v>
      </c>
      <c r="C110" t="s">
        <v>4181</v>
      </c>
      <c r="D110" t="s">
        <v>2681</v>
      </c>
      <c r="E110" t="s">
        <v>4181</v>
      </c>
      <c r="F110" t="s">
        <v>3688</v>
      </c>
    </row>
    <row r="111" spans="1:6" x14ac:dyDescent="0.45">
      <c r="A111" t="s">
        <v>496</v>
      </c>
      <c r="B111" t="s">
        <v>2681</v>
      </c>
      <c r="C111" t="s">
        <v>4182</v>
      </c>
      <c r="D111" t="s">
        <v>2681</v>
      </c>
      <c r="E111" t="s">
        <v>4182</v>
      </c>
      <c r="F111" t="s">
        <v>6216</v>
      </c>
    </row>
    <row r="112" spans="1:6" x14ac:dyDescent="0.45">
      <c r="A112" t="s">
        <v>503</v>
      </c>
      <c r="B112" t="s">
        <v>2685</v>
      </c>
      <c r="C112" t="s">
        <v>4133</v>
      </c>
      <c r="D112" t="s">
        <v>2685</v>
      </c>
      <c r="E112" t="s">
        <v>4133</v>
      </c>
      <c r="F112" t="s">
        <v>3688</v>
      </c>
    </row>
    <row r="113" spans="1:6" x14ac:dyDescent="0.45">
      <c r="A113" t="s">
        <v>511</v>
      </c>
      <c r="B113" t="s">
        <v>2688</v>
      </c>
      <c r="C113" t="s">
        <v>4202</v>
      </c>
      <c r="D113" t="s">
        <v>2688</v>
      </c>
      <c r="E113" t="s">
        <v>4202</v>
      </c>
      <c r="F113" t="s">
        <v>3688</v>
      </c>
    </row>
    <row r="114" spans="1:6" x14ac:dyDescent="0.45">
      <c r="A114" t="s">
        <v>526</v>
      </c>
      <c r="B114" t="s">
        <v>2693</v>
      </c>
      <c r="C114" t="s">
        <v>4209</v>
      </c>
      <c r="D114" t="s">
        <v>2693</v>
      </c>
      <c r="E114" t="s">
        <v>4209</v>
      </c>
      <c r="F114" t="s">
        <v>3688</v>
      </c>
    </row>
    <row r="115" spans="1:6" x14ac:dyDescent="0.45">
      <c r="A115" t="s">
        <v>527</v>
      </c>
      <c r="B115" t="s">
        <v>2693</v>
      </c>
      <c r="C115" t="s">
        <v>4210</v>
      </c>
      <c r="D115" t="s">
        <v>2693</v>
      </c>
      <c r="E115" t="s">
        <v>4210</v>
      </c>
      <c r="F115" t="s">
        <v>6240</v>
      </c>
    </row>
    <row r="116" spans="1:6" x14ac:dyDescent="0.45">
      <c r="A116" t="s">
        <v>529</v>
      </c>
      <c r="B116" t="s">
        <v>2693</v>
      </c>
      <c r="C116" t="s">
        <v>4173</v>
      </c>
      <c r="D116" t="s">
        <v>2693</v>
      </c>
      <c r="E116" t="s">
        <v>4173</v>
      </c>
      <c r="F116" t="s">
        <v>3688</v>
      </c>
    </row>
    <row r="117" spans="1:6" x14ac:dyDescent="0.45">
      <c r="A117" t="s">
        <v>531</v>
      </c>
      <c r="B117" t="s">
        <v>2695</v>
      </c>
      <c r="C117" t="s">
        <v>4210</v>
      </c>
      <c r="D117" t="s">
        <v>2695</v>
      </c>
      <c r="E117" t="s">
        <v>4210</v>
      </c>
      <c r="F117" t="s">
        <v>6240</v>
      </c>
    </row>
    <row r="118" spans="1:6" x14ac:dyDescent="0.45">
      <c r="A118" t="s">
        <v>660</v>
      </c>
      <c r="B118" t="s">
        <v>2729</v>
      </c>
      <c r="C118" t="s">
        <v>4244</v>
      </c>
      <c r="D118" t="s">
        <v>2729</v>
      </c>
      <c r="E118" t="s">
        <v>4244</v>
      </c>
      <c r="F118" t="s">
        <v>6241</v>
      </c>
    </row>
    <row r="119" spans="1:6" x14ac:dyDescent="0.45">
      <c r="A119" t="s">
        <v>661</v>
      </c>
      <c r="B119" t="s">
        <v>2729</v>
      </c>
      <c r="C119" t="s">
        <v>4245</v>
      </c>
      <c r="D119" t="s">
        <v>2729</v>
      </c>
      <c r="E119" t="s">
        <v>4245</v>
      </c>
      <c r="F119" t="s">
        <v>6241</v>
      </c>
    </row>
    <row r="120" spans="1:6" x14ac:dyDescent="0.45">
      <c r="A120" t="s">
        <v>662</v>
      </c>
      <c r="B120" t="s">
        <v>2729</v>
      </c>
      <c r="C120" t="s">
        <v>4246</v>
      </c>
      <c r="D120" t="s">
        <v>2729</v>
      </c>
      <c r="E120" t="s">
        <v>4246</v>
      </c>
      <c r="F120" t="s">
        <v>6241</v>
      </c>
    </row>
    <row r="121" spans="1:6" x14ac:dyDescent="0.45">
      <c r="A121" t="s">
        <v>663</v>
      </c>
      <c r="B121" t="s">
        <v>2729</v>
      </c>
      <c r="C121" t="s">
        <v>4247</v>
      </c>
      <c r="D121" t="s">
        <v>2729</v>
      </c>
      <c r="E121" t="s">
        <v>4247</v>
      </c>
      <c r="F121" t="s">
        <v>6242</v>
      </c>
    </row>
    <row r="122" spans="1:6" x14ac:dyDescent="0.45">
      <c r="A122" t="s">
        <v>664</v>
      </c>
      <c r="B122" t="s">
        <v>2729</v>
      </c>
      <c r="C122" t="s">
        <v>4248</v>
      </c>
      <c r="D122" t="s">
        <v>2729</v>
      </c>
      <c r="E122" t="s">
        <v>4248</v>
      </c>
      <c r="F122" t="s">
        <v>6241</v>
      </c>
    </row>
    <row r="123" spans="1:6" x14ac:dyDescent="0.45">
      <c r="A123" t="s">
        <v>667</v>
      </c>
      <c r="B123" t="s">
        <v>2732</v>
      </c>
      <c r="C123" t="s">
        <v>4141</v>
      </c>
      <c r="D123" t="s">
        <v>2732</v>
      </c>
      <c r="E123" t="s">
        <v>4141</v>
      </c>
      <c r="F123" t="s">
        <v>6243</v>
      </c>
    </row>
    <row r="124" spans="1:6" x14ac:dyDescent="0.45">
      <c r="A124" t="s">
        <v>668</v>
      </c>
      <c r="B124" t="s">
        <v>2732</v>
      </c>
      <c r="C124" t="s">
        <v>4250</v>
      </c>
      <c r="D124" t="s">
        <v>2732</v>
      </c>
      <c r="E124" t="s">
        <v>4250</v>
      </c>
      <c r="F124" t="s">
        <v>6244</v>
      </c>
    </row>
    <row r="125" spans="1:6" x14ac:dyDescent="0.45">
      <c r="A125" t="s">
        <v>669</v>
      </c>
      <c r="B125" t="s">
        <v>2732</v>
      </c>
      <c r="C125" t="s">
        <v>4077</v>
      </c>
      <c r="D125" t="s">
        <v>2732</v>
      </c>
      <c r="E125" t="s">
        <v>4077</v>
      </c>
      <c r="F125" t="s">
        <v>3688</v>
      </c>
    </row>
    <row r="126" spans="1:6" x14ac:dyDescent="0.45">
      <c r="A126" t="s">
        <v>671</v>
      </c>
      <c r="B126" t="s">
        <v>2734</v>
      </c>
      <c r="C126" t="s">
        <v>4251</v>
      </c>
      <c r="D126" t="s">
        <v>2734</v>
      </c>
      <c r="E126" t="s">
        <v>4251</v>
      </c>
      <c r="F126" t="s">
        <v>3688</v>
      </c>
    </row>
    <row r="127" spans="1:6" x14ac:dyDescent="0.45">
      <c r="A127" t="s">
        <v>672</v>
      </c>
      <c r="B127" t="s">
        <v>2735</v>
      </c>
      <c r="C127" t="s">
        <v>4251</v>
      </c>
      <c r="D127" t="s">
        <v>2735</v>
      </c>
      <c r="E127" t="s">
        <v>4251</v>
      </c>
      <c r="F127" t="s">
        <v>3688</v>
      </c>
    </row>
    <row r="128" spans="1:6" x14ac:dyDescent="0.45">
      <c r="A128" t="s">
        <v>673</v>
      </c>
      <c r="B128" t="s">
        <v>2735</v>
      </c>
      <c r="C128" t="s">
        <v>4252</v>
      </c>
      <c r="D128" t="s">
        <v>2735</v>
      </c>
      <c r="E128" t="s">
        <v>4252</v>
      </c>
      <c r="F128" t="s">
        <v>3688</v>
      </c>
    </row>
    <row r="129" spans="1:6" x14ac:dyDescent="0.45">
      <c r="A129" t="s">
        <v>680</v>
      </c>
      <c r="B129" t="s">
        <v>2736</v>
      </c>
      <c r="C129" t="s">
        <v>4251</v>
      </c>
      <c r="D129" t="s">
        <v>2736</v>
      </c>
      <c r="E129" t="s">
        <v>4251</v>
      </c>
      <c r="F129" t="s">
        <v>3688</v>
      </c>
    </row>
    <row r="130" spans="1:6" x14ac:dyDescent="0.45">
      <c r="A130" t="s">
        <v>681</v>
      </c>
      <c r="B130" t="s">
        <v>2736</v>
      </c>
      <c r="C130" t="s">
        <v>4254</v>
      </c>
      <c r="D130" t="s">
        <v>2736</v>
      </c>
      <c r="E130" t="s">
        <v>4254</v>
      </c>
      <c r="F130" t="s">
        <v>3688</v>
      </c>
    </row>
    <row r="131" spans="1:6" x14ac:dyDescent="0.45">
      <c r="A131" t="s">
        <v>682</v>
      </c>
      <c r="B131" t="s">
        <v>2737</v>
      </c>
      <c r="C131" t="s">
        <v>4256</v>
      </c>
      <c r="D131" t="s">
        <v>2737</v>
      </c>
      <c r="E131" t="s">
        <v>4256</v>
      </c>
      <c r="F131" t="s">
        <v>3688</v>
      </c>
    </row>
    <row r="132" spans="1:6" x14ac:dyDescent="0.45">
      <c r="A132" t="s">
        <v>683</v>
      </c>
      <c r="B132" t="s">
        <v>2738</v>
      </c>
      <c r="C132" t="s">
        <v>4256</v>
      </c>
      <c r="D132" t="s">
        <v>2738</v>
      </c>
      <c r="E132" t="s">
        <v>4256</v>
      </c>
      <c r="F132" t="s">
        <v>3688</v>
      </c>
    </row>
    <row r="133" spans="1:6" x14ac:dyDescent="0.45">
      <c r="A133" t="s">
        <v>685</v>
      </c>
      <c r="B133" t="s">
        <v>2739</v>
      </c>
      <c r="C133" t="s">
        <v>4256</v>
      </c>
      <c r="D133" t="s">
        <v>2739</v>
      </c>
      <c r="E133" t="s">
        <v>4256</v>
      </c>
      <c r="F133" t="s">
        <v>3688</v>
      </c>
    </row>
    <row r="134" spans="1:6" x14ac:dyDescent="0.45">
      <c r="A134" t="s">
        <v>699</v>
      </c>
      <c r="B134" t="s">
        <v>2744</v>
      </c>
      <c r="C134" t="s">
        <v>4262</v>
      </c>
      <c r="D134" t="s">
        <v>2744</v>
      </c>
      <c r="E134" t="s">
        <v>4262</v>
      </c>
      <c r="F134" t="s">
        <v>6245</v>
      </c>
    </row>
    <row r="135" spans="1:6" x14ac:dyDescent="0.45">
      <c r="A135" t="s">
        <v>700</v>
      </c>
      <c r="B135" t="s">
        <v>2745</v>
      </c>
      <c r="C135" t="s">
        <v>4181</v>
      </c>
      <c r="D135" t="s">
        <v>2745</v>
      </c>
      <c r="E135" t="s">
        <v>4181</v>
      </c>
      <c r="F135" t="s">
        <v>3688</v>
      </c>
    </row>
    <row r="136" spans="1:6" x14ac:dyDescent="0.45">
      <c r="A136" t="s">
        <v>701</v>
      </c>
      <c r="B136" t="s">
        <v>2745</v>
      </c>
      <c r="C136" t="s">
        <v>4183</v>
      </c>
      <c r="D136" t="s">
        <v>2745</v>
      </c>
      <c r="E136" t="s">
        <v>4183</v>
      </c>
      <c r="F136" t="s">
        <v>6246</v>
      </c>
    </row>
    <row r="137" spans="1:6" x14ac:dyDescent="0.45">
      <c r="A137" t="s">
        <v>703</v>
      </c>
      <c r="B137" t="s">
        <v>2746</v>
      </c>
      <c r="C137" t="s">
        <v>4263</v>
      </c>
      <c r="D137" t="s">
        <v>2746</v>
      </c>
      <c r="E137" t="s">
        <v>4263</v>
      </c>
      <c r="F137" t="s">
        <v>3688</v>
      </c>
    </row>
    <row r="138" spans="1:6" x14ac:dyDescent="0.45">
      <c r="A138" t="s">
        <v>704</v>
      </c>
      <c r="B138" t="s">
        <v>2746</v>
      </c>
      <c r="C138" t="s">
        <v>4181</v>
      </c>
      <c r="D138" t="s">
        <v>2746</v>
      </c>
      <c r="E138" t="s">
        <v>4181</v>
      </c>
      <c r="F138" t="s">
        <v>3688</v>
      </c>
    </row>
    <row r="139" spans="1:6" x14ac:dyDescent="0.45">
      <c r="A139" t="s">
        <v>705</v>
      </c>
      <c r="B139" t="s">
        <v>2746</v>
      </c>
      <c r="C139" t="s">
        <v>4183</v>
      </c>
      <c r="D139" t="s">
        <v>2746</v>
      </c>
      <c r="E139" t="s">
        <v>4183</v>
      </c>
      <c r="F139" t="s">
        <v>6247</v>
      </c>
    </row>
    <row r="140" spans="1:6" x14ac:dyDescent="0.45">
      <c r="A140" t="s">
        <v>706</v>
      </c>
      <c r="B140" t="s">
        <v>2747</v>
      </c>
      <c r="C140" t="s">
        <v>4263</v>
      </c>
      <c r="D140" t="s">
        <v>2747</v>
      </c>
      <c r="E140" t="s">
        <v>4263</v>
      </c>
      <c r="F140" t="s">
        <v>6248</v>
      </c>
    </row>
    <row r="141" spans="1:6" x14ac:dyDescent="0.45">
      <c r="A141" t="s">
        <v>709</v>
      </c>
      <c r="B141" t="s">
        <v>2747</v>
      </c>
      <c r="C141" t="s">
        <v>4183</v>
      </c>
      <c r="D141" t="s">
        <v>2747</v>
      </c>
      <c r="E141" t="s">
        <v>4183</v>
      </c>
      <c r="F141" t="s">
        <v>5788</v>
      </c>
    </row>
    <row r="142" spans="1:6" x14ac:dyDescent="0.45">
      <c r="A142" t="s">
        <v>710</v>
      </c>
      <c r="B142" t="s">
        <v>2747</v>
      </c>
      <c r="C142" t="s">
        <v>4208</v>
      </c>
      <c r="D142" t="s">
        <v>2747</v>
      </c>
      <c r="E142" t="s">
        <v>4208</v>
      </c>
      <c r="F142" t="s">
        <v>6249</v>
      </c>
    </row>
    <row r="143" spans="1:6" x14ac:dyDescent="0.45">
      <c r="A143" t="s">
        <v>716</v>
      </c>
      <c r="B143" t="s">
        <v>2748</v>
      </c>
      <c r="C143" t="s">
        <v>4265</v>
      </c>
      <c r="D143" t="s">
        <v>2748</v>
      </c>
      <c r="E143" t="s">
        <v>4265</v>
      </c>
      <c r="F143" t="s">
        <v>3688</v>
      </c>
    </row>
    <row r="144" spans="1:6" x14ac:dyDescent="0.45">
      <c r="A144" t="s">
        <v>719</v>
      </c>
      <c r="B144" t="s">
        <v>2749</v>
      </c>
      <c r="C144" t="s">
        <v>4268</v>
      </c>
      <c r="D144" t="s">
        <v>2749</v>
      </c>
      <c r="E144" t="s">
        <v>4268</v>
      </c>
      <c r="F144" t="s">
        <v>6250</v>
      </c>
    </row>
    <row r="145" spans="1:6" x14ac:dyDescent="0.45">
      <c r="A145" t="s">
        <v>720</v>
      </c>
      <c r="B145" t="s">
        <v>2750</v>
      </c>
      <c r="C145" t="s">
        <v>4269</v>
      </c>
      <c r="D145" t="s">
        <v>2750</v>
      </c>
      <c r="E145" t="s">
        <v>4269</v>
      </c>
      <c r="F145" t="s">
        <v>6251</v>
      </c>
    </row>
    <row r="146" spans="1:6" x14ac:dyDescent="0.45">
      <c r="A146" t="s">
        <v>721</v>
      </c>
      <c r="B146" t="s">
        <v>2750</v>
      </c>
      <c r="C146" t="s">
        <v>4270</v>
      </c>
      <c r="D146" t="s">
        <v>2750</v>
      </c>
      <c r="E146" t="s">
        <v>4270</v>
      </c>
      <c r="F146" t="s">
        <v>6252</v>
      </c>
    </row>
    <row r="147" spans="1:6" x14ac:dyDescent="0.45">
      <c r="A147" t="s">
        <v>724</v>
      </c>
      <c r="B147" t="s">
        <v>2751</v>
      </c>
      <c r="C147" t="s">
        <v>4270</v>
      </c>
      <c r="D147" t="s">
        <v>2751</v>
      </c>
      <c r="E147" t="s">
        <v>4270</v>
      </c>
      <c r="F147" t="s">
        <v>6253</v>
      </c>
    </row>
    <row r="148" spans="1:6" x14ac:dyDescent="0.45">
      <c r="A148" t="s">
        <v>727</v>
      </c>
      <c r="B148" t="s">
        <v>2752</v>
      </c>
      <c r="C148" t="s">
        <v>4270</v>
      </c>
      <c r="D148" t="s">
        <v>2752</v>
      </c>
      <c r="E148" t="s">
        <v>4270</v>
      </c>
      <c r="F148" t="s">
        <v>6253</v>
      </c>
    </row>
    <row r="149" spans="1:6" x14ac:dyDescent="0.45">
      <c r="A149" t="s">
        <v>729</v>
      </c>
      <c r="B149" t="s">
        <v>2753</v>
      </c>
      <c r="C149" t="s">
        <v>4270</v>
      </c>
      <c r="D149" t="s">
        <v>2753</v>
      </c>
      <c r="E149" t="s">
        <v>4270</v>
      </c>
      <c r="F149" t="s">
        <v>6253</v>
      </c>
    </row>
    <row r="150" spans="1:6" x14ac:dyDescent="0.45">
      <c r="A150" t="s">
        <v>731</v>
      </c>
      <c r="B150" t="s">
        <v>2754</v>
      </c>
      <c r="C150" t="s">
        <v>4269</v>
      </c>
      <c r="D150" t="s">
        <v>2754</v>
      </c>
      <c r="E150" t="s">
        <v>4269</v>
      </c>
      <c r="F150" t="s">
        <v>6254</v>
      </c>
    </row>
    <row r="151" spans="1:6" x14ac:dyDescent="0.45">
      <c r="A151" t="s">
        <v>732</v>
      </c>
      <c r="B151" t="s">
        <v>2754</v>
      </c>
      <c r="C151" t="s">
        <v>4270</v>
      </c>
      <c r="D151" t="s">
        <v>2754</v>
      </c>
      <c r="E151" t="s">
        <v>4270</v>
      </c>
      <c r="F151" t="s">
        <v>6254</v>
      </c>
    </row>
    <row r="152" spans="1:6" x14ac:dyDescent="0.45">
      <c r="A152" t="s">
        <v>733</v>
      </c>
      <c r="B152" t="s">
        <v>2755</v>
      </c>
      <c r="C152" t="s">
        <v>4181</v>
      </c>
      <c r="D152" t="s">
        <v>2755</v>
      </c>
      <c r="E152" t="s">
        <v>4181</v>
      </c>
      <c r="F152" t="s">
        <v>3688</v>
      </c>
    </row>
    <row r="153" spans="1:6" x14ac:dyDescent="0.45">
      <c r="A153" t="s">
        <v>734</v>
      </c>
      <c r="B153" t="s">
        <v>2755</v>
      </c>
      <c r="C153" t="s">
        <v>4183</v>
      </c>
      <c r="D153" t="s">
        <v>2755</v>
      </c>
      <c r="E153" t="s">
        <v>4183</v>
      </c>
      <c r="F153" t="s">
        <v>6246</v>
      </c>
    </row>
    <row r="154" spans="1:6" x14ac:dyDescent="0.45">
      <c r="A154" t="s">
        <v>749</v>
      </c>
      <c r="B154" t="s">
        <v>2761</v>
      </c>
      <c r="C154" t="s">
        <v>4194</v>
      </c>
      <c r="D154" t="s">
        <v>2761</v>
      </c>
      <c r="E154" t="s">
        <v>4194</v>
      </c>
      <c r="F154" t="s">
        <v>6255</v>
      </c>
    </row>
    <row r="155" spans="1:6" x14ac:dyDescent="0.45">
      <c r="A155" t="s">
        <v>751</v>
      </c>
      <c r="B155" t="s">
        <v>2762</v>
      </c>
      <c r="C155" t="s">
        <v>4194</v>
      </c>
      <c r="D155" t="s">
        <v>2762</v>
      </c>
      <c r="E155" t="s">
        <v>4194</v>
      </c>
      <c r="F155" t="s">
        <v>6255</v>
      </c>
    </row>
    <row r="156" spans="1:6" x14ac:dyDescent="0.45">
      <c r="A156" t="s">
        <v>793</v>
      </c>
      <c r="B156" t="s">
        <v>2775</v>
      </c>
      <c r="C156" t="s">
        <v>4290</v>
      </c>
      <c r="D156" t="s">
        <v>2775</v>
      </c>
      <c r="E156" t="s">
        <v>4290</v>
      </c>
      <c r="F156" t="s">
        <v>6256</v>
      </c>
    </row>
    <row r="157" spans="1:6" x14ac:dyDescent="0.45">
      <c r="A157" t="s">
        <v>794</v>
      </c>
      <c r="B157" t="s">
        <v>2775</v>
      </c>
      <c r="C157" t="s">
        <v>4291</v>
      </c>
      <c r="D157" t="s">
        <v>2775</v>
      </c>
      <c r="E157" t="s">
        <v>4291</v>
      </c>
      <c r="F157" t="s">
        <v>6256</v>
      </c>
    </row>
    <row r="158" spans="1:6" x14ac:dyDescent="0.45">
      <c r="A158" t="s">
        <v>797</v>
      </c>
      <c r="B158" t="s">
        <v>2777</v>
      </c>
      <c r="C158" t="s">
        <v>4292</v>
      </c>
      <c r="D158" t="s">
        <v>2777</v>
      </c>
      <c r="E158" t="s">
        <v>4292</v>
      </c>
      <c r="F158" t="s">
        <v>6257</v>
      </c>
    </row>
    <row r="159" spans="1:6" x14ac:dyDescent="0.45">
      <c r="A159" t="s">
        <v>801</v>
      </c>
      <c r="B159" t="s">
        <v>2778</v>
      </c>
      <c r="C159" t="s">
        <v>4292</v>
      </c>
      <c r="D159" t="s">
        <v>2778</v>
      </c>
      <c r="E159" t="s">
        <v>4292</v>
      </c>
      <c r="F159" t="s">
        <v>6257</v>
      </c>
    </row>
    <row r="160" spans="1:6" x14ac:dyDescent="0.45">
      <c r="A160" t="s">
        <v>805</v>
      </c>
      <c r="B160" t="s">
        <v>2779</v>
      </c>
      <c r="C160" t="s">
        <v>4293</v>
      </c>
      <c r="D160" t="s">
        <v>2779</v>
      </c>
      <c r="E160" t="s">
        <v>4293</v>
      </c>
      <c r="F160" t="s">
        <v>6258</v>
      </c>
    </row>
    <row r="161" spans="1:6" x14ac:dyDescent="0.45">
      <c r="A161" t="s">
        <v>888</v>
      </c>
      <c r="B161" t="s">
        <v>2791</v>
      </c>
      <c r="C161" t="s">
        <v>4038</v>
      </c>
      <c r="D161" t="s">
        <v>2791</v>
      </c>
      <c r="E161" t="s">
        <v>4038</v>
      </c>
      <c r="F161" t="s">
        <v>3688</v>
      </c>
    </row>
    <row r="162" spans="1:6" x14ac:dyDescent="0.45">
      <c r="A162" t="s">
        <v>893</v>
      </c>
      <c r="B162" t="s">
        <v>2792</v>
      </c>
      <c r="C162" t="s">
        <v>4038</v>
      </c>
      <c r="D162" t="s">
        <v>2792</v>
      </c>
      <c r="E162" t="s">
        <v>4038</v>
      </c>
      <c r="F162" t="s">
        <v>3688</v>
      </c>
    </row>
    <row r="163" spans="1:6" x14ac:dyDescent="0.45">
      <c r="A163" t="s">
        <v>894</v>
      </c>
      <c r="B163" t="s">
        <v>2793</v>
      </c>
      <c r="C163" t="s">
        <v>4315</v>
      </c>
      <c r="D163" t="s">
        <v>2793</v>
      </c>
      <c r="E163" t="s">
        <v>4315</v>
      </c>
      <c r="F163" t="s">
        <v>6259</v>
      </c>
    </row>
    <row r="164" spans="1:6" x14ac:dyDescent="0.45">
      <c r="A164" t="s">
        <v>895</v>
      </c>
      <c r="B164" t="s">
        <v>2794</v>
      </c>
      <c r="C164" t="s">
        <v>4038</v>
      </c>
      <c r="D164" t="s">
        <v>2794</v>
      </c>
      <c r="E164" t="s">
        <v>4038</v>
      </c>
      <c r="F164" t="s">
        <v>3688</v>
      </c>
    </row>
    <row r="165" spans="1:6" x14ac:dyDescent="0.45">
      <c r="A165" t="s">
        <v>898</v>
      </c>
      <c r="B165" t="s">
        <v>2794</v>
      </c>
      <c r="C165" t="s">
        <v>4003</v>
      </c>
      <c r="D165" t="s">
        <v>2794</v>
      </c>
      <c r="E165" t="s">
        <v>4003</v>
      </c>
      <c r="F165" t="s">
        <v>3688</v>
      </c>
    </row>
    <row r="166" spans="1:6" x14ac:dyDescent="0.45">
      <c r="A166" t="s">
        <v>926</v>
      </c>
      <c r="B166" t="s">
        <v>2804</v>
      </c>
      <c r="C166" t="s">
        <v>4142</v>
      </c>
      <c r="D166" t="s">
        <v>2804</v>
      </c>
      <c r="E166" t="s">
        <v>4142</v>
      </c>
      <c r="F166" t="s">
        <v>3688</v>
      </c>
    </row>
    <row r="167" spans="1:6" x14ac:dyDescent="0.45">
      <c r="A167" t="s">
        <v>1062</v>
      </c>
      <c r="B167" t="s">
        <v>2836</v>
      </c>
      <c r="C167" t="s">
        <v>4233</v>
      </c>
      <c r="D167" t="s">
        <v>2836</v>
      </c>
      <c r="E167" t="s">
        <v>4233</v>
      </c>
      <c r="F167" t="s">
        <v>3688</v>
      </c>
    </row>
    <row r="168" spans="1:6" x14ac:dyDescent="0.45">
      <c r="A168" t="s">
        <v>1071</v>
      </c>
      <c r="B168" t="s">
        <v>2837</v>
      </c>
      <c r="C168" t="s">
        <v>4348</v>
      </c>
      <c r="D168" t="s">
        <v>2837</v>
      </c>
      <c r="E168" t="s">
        <v>4348</v>
      </c>
      <c r="F168" t="s">
        <v>3688</v>
      </c>
    </row>
    <row r="169" spans="1:6" x14ac:dyDescent="0.45">
      <c r="A169" t="s">
        <v>1100</v>
      </c>
      <c r="B169" t="s">
        <v>2839</v>
      </c>
      <c r="C169" t="s">
        <v>4209</v>
      </c>
      <c r="D169" t="s">
        <v>2839</v>
      </c>
      <c r="E169" t="s">
        <v>4209</v>
      </c>
      <c r="F169" t="s">
        <v>3688</v>
      </c>
    </row>
    <row r="170" spans="1:6" x14ac:dyDescent="0.45">
      <c r="A170" t="s">
        <v>1105</v>
      </c>
      <c r="B170" t="s">
        <v>2842</v>
      </c>
      <c r="C170" t="s">
        <v>4355</v>
      </c>
      <c r="D170" t="s">
        <v>2842</v>
      </c>
      <c r="E170" t="s">
        <v>4355</v>
      </c>
      <c r="F170" t="s">
        <v>6260</v>
      </c>
    </row>
    <row r="171" spans="1:6" x14ac:dyDescent="0.45">
      <c r="A171" t="s">
        <v>1106</v>
      </c>
      <c r="B171" t="s">
        <v>2842</v>
      </c>
      <c r="C171" t="s">
        <v>4356</v>
      </c>
      <c r="D171" t="s">
        <v>2842</v>
      </c>
      <c r="E171" t="s">
        <v>4356</v>
      </c>
      <c r="F171" t="s">
        <v>6261</v>
      </c>
    </row>
    <row r="172" spans="1:6" x14ac:dyDescent="0.45">
      <c r="A172" t="s">
        <v>1107</v>
      </c>
      <c r="B172" t="s">
        <v>2842</v>
      </c>
      <c r="C172" t="s">
        <v>4357</v>
      </c>
      <c r="D172" t="s">
        <v>2842</v>
      </c>
      <c r="E172" t="s">
        <v>4357</v>
      </c>
      <c r="F172" t="s">
        <v>6260</v>
      </c>
    </row>
    <row r="173" spans="1:6" x14ac:dyDescent="0.45">
      <c r="A173" t="s">
        <v>1108</v>
      </c>
      <c r="B173" t="s">
        <v>2843</v>
      </c>
      <c r="C173" t="s">
        <v>4355</v>
      </c>
      <c r="D173" t="s">
        <v>2843</v>
      </c>
      <c r="E173" t="s">
        <v>4355</v>
      </c>
      <c r="F173" t="s">
        <v>6262</v>
      </c>
    </row>
    <row r="174" spans="1:6" x14ac:dyDescent="0.45">
      <c r="A174" t="s">
        <v>1109</v>
      </c>
      <c r="B174" t="s">
        <v>2843</v>
      </c>
      <c r="C174" t="s">
        <v>4356</v>
      </c>
      <c r="D174" t="s">
        <v>2843</v>
      </c>
      <c r="E174" t="s">
        <v>4356</v>
      </c>
      <c r="F174" t="s">
        <v>6263</v>
      </c>
    </row>
    <row r="175" spans="1:6" x14ac:dyDescent="0.45">
      <c r="A175" t="s">
        <v>1110</v>
      </c>
      <c r="B175" t="s">
        <v>2843</v>
      </c>
      <c r="C175" t="s">
        <v>4357</v>
      </c>
      <c r="D175" t="s">
        <v>2843</v>
      </c>
      <c r="E175" t="s">
        <v>4357</v>
      </c>
      <c r="F175" t="s">
        <v>6264</v>
      </c>
    </row>
    <row r="176" spans="1:6" x14ac:dyDescent="0.45">
      <c r="A176" t="s">
        <v>1112</v>
      </c>
      <c r="B176" t="s">
        <v>2844</v>
      </c>
      <c r="C176" t="s">
        <v>3995</v>
      </c>
      <c r="D176" t="s">
        <v>2844</v>
      </c>
      <c r="E176" t="s">
        <v>3995</v>
      </c>
      <c r="F176" t="s">
        <v>6265</v>
      </c>
    </row>
    <row r="177" spans="1:6" x14ac:dyDescent="0.45">
      <c r="A177" t="s">
        <v>1113</v>
      </c>
      <c r="B177" t="s">
        <v>2844</v>
      </c>
      <c r="C177" t="s">
        <v>4359</v>
      </c>
      <c r="D177" t="s">
        <v>2844</v>
      </c>
      <c r="E177" t="s">
        <v>4359</v>
      </c>
      <c r="F177" t="s">
        <v>6265</v>
      </c>
    </row>
    <row r="178" spans="1:6" x14ac:dyDescent="0.45">
      <c r="A178" t="s">
        <v>1114</v>
      </c>
      <c r="B178" t="s">
        <v>2844</v>
      </c>
      <c r="C178" t="s">
        <v>4360</v>
      </c>
      <c r="D178" t="s">
        <v>2844</v>
      </c>
      <c r="E178" t="s">
        <v>4360</v>
      </c>
      <c r="F178" t="s">
        <v>6265</v>
      </c>
    </row>
    <row r="179" spans="1:6" x14ac:dyDescent="0.45">
      <c r="A179" t="s">
        <v>1116</v>
      </c>
      <c r="B179" t="s">
        <v>2846</v>
      </c>
      <c r="C179" t="s">
        <v>4361</v>
      </c>
      <c r="D179" t="s">
        <v>2846</v>
      </c>
      <c r="E179" t="s">
        <v>4361</v>
      </c>
      <c r="F179" t="s">
        <v>6266</v>
      </c>
    </row>
    <row r="180" spans="1:6" x14ac:dyDescent="0.45">
      <c r="A180" t="s">
        <v>1117</v>
      </c>
      <c r="B180" t="s">
        <v>2846</v>
      </c>
      <c r="C180" t="s">
        <v>4143</v>
      </c>
      <c r="D180" t="s">
        <v>2846</v>
      </c>
      <c r="E180" t="s">
        <v>4143</v>
      </c>
      <c r="F180" t="s">
        <v>6267</v>
      </c>
    </row>
    <row r="181" spans="1:6" x14ac:dyDescent="0.45">
      <c r="A181" t="s">
        <v>1118</v>
      </c>
      <c r="B181" t="s">
        <v>2846</v>
      </c>
      <c r="C181" t="s">
        <v>4144</v>
      </c>
      <c r="D181" t="s">
        <v>2846</v>
      </c>
      <c r="E181" t="s">
        <v>4144</v>
      </c>
      <c r="F181" t="s">
        <v>6268</v>
      </c>
    </row>
    <row r="182" spans="1:6" x14ac:dyDescent="0.45">
      <c r="A182" t="s">
        <v>1154</v>
      </c>
      <c r="B182" t="s">
        <v>2855</v>
      </c>
      <c r="C182" t="s">
        <v>4257</v>
      </c>
      <c r="D182" t="s">
        <v>2855</v>
      </c>
      <c r="E182" t="s">
        <v>4257</v>
      </c>
      <c r="F182" t="s">
        <v>3688</v>
      </c>
    </row>
    <row r="183" spans="1:6" x14ac:dyDescent="0.45">
      <c r="A183" t="s">
        <v>1156</v>
      </c>
      <c r="B183" t="s">
        <v>2856</v>
      </c>
      <c r="C183" t="s">
        <v>4257</v>
      </c>
      <c r="D183" t="s">
        <v>2856</v>
      </c>
      <c r="E183" t="s">
        <v>4257</v>
      </c>
      <c r="F183" t="s">
        <v>3688</v>
      </c>
    </row>
    <row r="184" spans="1:6" x14ac:dyDescent="0.45">
      <c r="A184" t="s">
        <v>1158</v>
      </c>
      <c r="B184" t="s">
        <v>2857</v>
      </c>
      <c r="C184" t="s">
        <v>4013</v>
      </c>
      <c r="D184" t="s">
        <v>2857</v>
      </c>
      <c r="E184" t="s">
        <v>4013</v>
      </c>
      <c r="F184" t="s">
        <v>6269</v>
      </c>
    </row>
    <row r="185" spans="1:6" x14ac:dyDescent="0.45">
      <c r="A185" t="s">
        <v>1160</v>
      </c>
      <c r="B185" t="s">
        <v>2858</v>
      </c>
      <c r="C185" t="s">
        <v>4243</v>
      </c>
      <c r="D185" t="s">
        <v>2858</v>
      </c>
      <c r="E185" t="s">
        <v>4243</v>
      </c>
      <c r="F185" t="s">
        <v>6270</v>
      </c>
    </row>
    <row r="186" spans="1:6" x14ac:dyDescent="0.45">
      <c r="A186" t="s">
        <v>1164</v>
      </c>
      <c r="B186" t="s">
        <v>2859</v>
      </c>
      <c r="C186" t="s">
        <v>4372</v>
      </c>
      <c r="D186" t="s">
        <v>2859</v>
      </c>
      <c r="E186" t="s">
        <v>4372</v>
      </c>
      <c r="F186" t="s">
        <v>6271</v>
      </c>
    </row>
    <row r="187" spans="1:6" x14ac:dyDescent="0.45">
      <c r="A187" t="s">
        <v>1222</v>
      </c>
      <c r="B187" t="s">
        <v>2863</v>
      </c>
      <c r="C187" t="s">
        <v>4396</v>
      </c>
      <c r="D187" t="s">
        <v>2863</v>
      </c>
      <c r="E187" t="s">
        <v>4396</v>
      </c>
      <c r="F187" t="s">
        <v>6272</v>
      </c>
    </row>
    <row r="188" spans="1:6" x14ac:dyDescent="0.45">
      <c r="A188" t="s">
        <v>1223</v>
      </c>
      <c r="B188" t="s">
        <v>2864</v>
      </c>
      <c r="C188" t="s">
        <v>4396</v>
      </c>
      <c r="D188" t="s">
        <v>2864</v>
      </c>
      <c r="E188" t="s">
        <v>4396</v>
      </c>
      <c r="F188" t="s">
        <v>6273</v>
      </c>
    </row>
    <row r="189" spans="1:6" x14ac:dyDescent="0.45">
      <c r="A189" t="s">
        <v>1230</v>
      </c>
      <c r="B189" t="s">
        <v>2869</v>
      </c>
      <c r="C189" t="s">
        <v>4399</v>
      </c>
      <c r="D189" t="s">
        <v>2869</v>
      </c>
      <c r="E189" t="s">
        <v>4399</v>
      </c>
      <c r="F189" t="s">
        <v>6274</v>
      </c>
    </row>
    <row r="190" spans="1:6" x14ac:dyDescent="0.45">
      <c r="A190" t="s">
        <v>1244</v>
      </c>
      <c r="B190" t="s">
        <v>2875</v>
      </c>
      <c r="C190" t="s">
        <v>4038</v>
      </c>
      <c r="D190" t="s">
        <v>2875</v>
      </c>
      <c r="E190" t="s">
        <v>4038</v>
      </c>
      <c r="F190" t="s">
        <v>3688</v>
      </c>
    </row>
    <row r="191" spans="1:6" x14ac:dyDescent="0.45">
      <c r="A191" t="s">
        <v>1246</v>
      </c>
      <c r="B191" t="s">
        <v>2875</v>
      </c>
      <c r="C191" t="s">
        <v>4003</v>
      </c>
      <c r="D191" t="s">
        <v>2875</v>
      </c>
      <c r="E191" t="s">
        <v>4003</v>
      </c>
      <c r="F191" t="s">
        <v>3688</v>
      </c>
    </row>
    <row r="192" spans="1:6" x14ac:dyDescent="0.45">
      <c r="A192" t="s">
        <v>1248</v>
      </c>
      <c r="B192" t="s">
        <v>2876</v>
      </c>
      <c r="C192" t="s">
        <v>4406</v>
      </c>
      <c r="D192" t="s">
        <v>2876</v>
      </c>
      <c r="E192" t="s">
        <v>4406</v>
      </c>
      <c r="F192" t="s">
        <v>6275</v>
      </c>
    </row>
    <row r="193" spans="1:6" x14ac:dyDescent="0.45">
      <c r="A193" t="s">
        <v>1249</v>
      </c>
      <c r="B193" t="s">
        <v>2876</v>
      </c>
      <c r="C193" t="s">
        <v>4407</v>
      </c>
      <c r="D193" t="s">
        <v>2876</v>
      </c>
      <c r="E193" t="s">
        <v>4407</v>
      </c>
      <c r="F193" t="s">
        <v>6276</v>
      </c>
    </row>
    <row r="194" spans="1:6" x14ac:dyDescent="0.45">
      <c r="A194" t="s">
        <v>1255</v>
      </c>
      <c r="B194" t="s">
        <v>2878</v>
      </c>
      <c r="C194" t="s">
        <v>4044</v>
      </c>
      <c r="D194" t="s">
        <v>2878</v>
      </c>
      <c r="E194" t="s">
        <v>4044</v>
      </c>
      <c r="F194" t="s">
        <v>6277</v>
      </c>
    </row>
    <row r="195" spans="1:6" x14ac:dyDescent="0.45">
      <c r="A195" t="s">
        <v>1257</v>
      </c>
      <c r="B195" t="s">
        <v>2879</v>
      </c>
      <c r="C195" t="s">
        <v>4272</v>
      </c>
      <c r="D195" t="s">
        <v>2879</v>
      </c>
      <c r="E195" t="s">
        <v>4272</v>
      </c>
      <c r="F195" t="s">
        <v>3688</v>
      </c>
    </row>
    <row r="196" spans="1:6" x14ac:dyDescent="0.45">
      <c r="A196" t="s">
        <v>1337</v>
      </c>
      <c r="B196" t="s">
        <v>2895</v>
      </c>
      <c r="C196" t="s">
        <v>4017</v>
      </c>
      <c r="D196" t="s">
        <v>2895</v>
      </c>
      <c r="E196" t="s">
        <v>4017</v>
      </c>
      <c r="F196" t="s">
        <v>6278</v>
      </c>
    </row>
    <row r="197" spans="1:6" x14ac:dyDescent="0.45">
      <c r="A197" t="s">
        <v>1406</v>
      </c>
      <c r="B197" t="s">
        <v>2921</v>
      </c>
      <c r="C197" t="s">
        <v>4174</v>
      </c>
      <c r="D197" t="s">
        <v>2921</v>
      </c>
      <c r="E197" t="s">
        <v>4174</v>
      </c>
      <c r="F197" t="s">
        <v>3688</v>
      </c>
    </row>
    <row r="198" spans="1:6" x14ac:dyDescent="0.45">
      <c r="A198" t="s">
        <v>1408</v>
      </c>
      <c r="B198" t="s">
        <v>2922</v>
      </c>
      <c r="C198" t="s">
        <v>4174</v>
      </c>
      <c r="D198" t="s">
        <v>2922</v>
      </c>
      <c r="E198" t="s">
        <v>4174</v>
      </c>
      <c r="F198" t="s">
        <v>3688</v>
      </c>
    </row>
    <row r="199" spans="1:6" x14ac:dyDescent="0.45">
      <c r="A199" t="s">
        <v>1500</v>
      </c>
      <c r="B199" t="s">
        <v>2955</v>
      </c>
      <c r="C199" t="s">
        <v>4255</v>
      </c>
      <c r="D199" t="s">
        <v>2955</v>
      </c>
      <c r="E199" t="s">
        <v>4255</v>
      </c>
      <c r="F199" t="s">
        <v>3688</v>
      </c>
    </row>
    <row r="200" spans="1:6" x14ac:dyDescent="0.45">
      <c r="A200" t="s">
        <v>1507</v>
      </c>
      <c r="B200" t="s">
        <v>2957</v>
      </c>
      <c r="C200" t="s">
        <v>4481</v>
      </c>
      <c r="D200" t="s">
        <v>2957</v>
      </c>
      <c r="E200" t="s">
        <v>4481</v>
      </c>
      <c r="F200" t="s">
        <v>3688</v>
      </c>
    </row>
    <row r="201" spans="1:6" x14ac:dyDescent="0.45">
      <c r="A201" t="s">
        <v>1514</v>
      </c>
      <c r="B201" t="s">
        <v>2960</v>
      </c>
      <c r="C201" t="s">
        <v>4269</v>
      </c>
      <c r="D201" t="s">
        <v>2960</v>
      </c>
      <c r="E201" t="s">
        <v>4269</v>
      </c>
      <c r="F201" t="s">
        <v>6279</v>
      </c>
    </row>
    <row r="202" spans="1:6" x14ac:dyDescent="0.45">
      <c r="A202" t="s">
        <v>1515</v>
      </c>
      <c r="B202" t="s">
        <v>2960</v>
      </c>
      <c r="C202" t="s">
        <v>4270</v>
      </c>
      <c r="D202" t="s">
        <v>2960</v>
      </c>
      <c r="E202" t="s">
        <v>4270</v>
      </c>
      <c r="F202" t="s">
        <v>6279</v>
      </c>
    </row>
    <row r="203" spans="1:6" x14ac:dyDescent="0.45">
      <c r="A203" t="s">
        <v>1548</v>
      </c>
      <c r="B203" t="s">
        <v>2967</v>
      </c>
      <c r="C203" t="s">
        <v>4487</v>
      </c>
      <c r="D203" t="s">
        <v>2967</v>
      </c>
      <c r="E203" t="s">
        <v>4487</v>
      </c>
      <c r="F203" t="s">
        <v>6280</v>
      </c>
    </row>
    <row r="204" spans="1:6" x14ac:dyDescent="0.45">
      <c r="A204" t="s">
        <v>1549</v>
      </c>
      <c r="B204" t="s">
        <v>2968</v>
      </c>
      <c r="C204" t="s">
        <v>4488</v>
      </c>
      <c r="D204" t="s">
        <v>2968</v>
      </c>
      <c r="E204" t="s">
        <v>4488</v>
      </c>
      <c r="F204" t="s">
        <v>6281</v>
      </c>
    </row>
    <row r="205" spans="1:6" x14ac:dyDescent="0.45">
      <c r="A205" t="s">
        <v>1550</v>
      </c>
      <c r="B205" t="s">
        <v>2968</v>
      </c>
      <c r="C205" t="s">
        <v>4489</v>
      </c>
      <c r="D205" t="s">
        <v>2968</v>
      </c>
      <c r="E205" t="s">
        <v>4489</v>
      </c>
      <c r="F205" t="s">
        <v>6281</v>
      </c>
    </row>
    <row r="206" spans="1:6" x14ac:dyDescent="0.45">
      <c r="A206" t="s">
        <v>1552</v>
      </c>
      <c r="B206" t="s">
        <v>2969</v>
      </c>
      <c r="C206" t="s">
        <v>4033</v>
      </c>
      <c r="D206" t="s">
        <v>2969</v>
      </c>
      <c r="E206" t="s">
        <v>4033</v>
      </c>
      <c r="F206" t="s">
        <v>3688</v>
      </c>
    </row>
    <row r="207" spans="1:6" x14ac:dyDescent="0.45">
      <c r="A207" t="s">
        <v>1567</v>
      </c>
      <c r="B207" t="s">
        <v>2975</v>
      </c>
      <c r="C207" t="s">
        <v>4491</v>
      </c>
      <c r="D207" t="s">
        <v>2975</v>
      </c>
      <c r="E207" t="s">
        <v>4491</v>
      </c>
      <c r="F207" t="s">
        <v>6282</v>
      </c>
    </row>
    <row r="208" spans="1:6" x14ac:dyDescent="0.45">
      <c r="A208" t="s">
        <v>1570</v>
      </c>
      <c r="B208" t="s">
        <v>2976</v>
      </c>
      <c r="C208" t="s">
        <v>4220</v>
      </c>
      <c r="D208" t="s">
        <v>2976</v>
      </c>
      <c r="E208" t="s">
        <v>4220</v>
      </c>
      <c r="F208" t="s">
        <v>3688</v>
      </c>
    </row>
    <row r="209" spans="1:6" x14ac:dyDescent="0.45">
      <c r="A209" t="s">
        <v>1572</v>
      </c>
      <c r="B209" t="s">
        <v>2978</v>
      </c>
      <c r="C209" t="s">
        <v>4493</v>
      </c>
      <c r="D209" t="s">
        <v>2978</v>
      </c>
      <c r="E209" t="s">
        <v>4493</v>
      </c>
      <c r="F209" t="s">
        <v>6283</v>
      </c>
    </row>
    <row r="210" spans="1:6" x14ac:dyDescent="0.45">
      <c r="A210" t="s">
        <v>1573</v>
      </c>
      <c r="B210" t="s">
        <v>2978</v>
      </c>
      <c r="C210" t="s">
        <v>3994</v>
      </c>
      <c r="D210" t="s">
        <v>2978</v>
      </c>
      <c r="E210" t="s">
        <v>3994</v>
      </c>
      <c r="F210" t="s">
        <v>6284</v>
      </c>
    </row>
    <row r="211" spans="1:6" x14ac:dyDescent="0.45">
      <c r="A211" t="s">
        <v>1672</v>
      </c>
      <c r="B211" t="s">
        <v>2996</v>
      </c>
      <c r="C211" t="s">
        <v>4055</v>
      </c>
      <c r="D211" t="s">
        <v>2996</v>
      </c>
      <c r="E211" t="s">
        <v>4055</v>
      </c>
      <c r="F211" t="s">
        <v>3688</v>
      </c>
    </row>
    <row r="212" spans="1:6" x14ac:dyDescent="0.45">
      <c r="A212" t="s">
        <v>1676</v>
      </c>
      <c r="B212" t="s">
        <v>2998</v>
      </c>
      <c r="C212" t="s">
        <v>4210</v>
      </c>
      <c r="D212" t="s">
        <v>2998</v>
      </c>
      <c r="E212" t="s">
        <v>4210</v>
      </c>
      <c r="F212" t="s">
        <v>6240</v>
      </c>
    </row>
    <row r="213" spans="1:6" x14ac:dyDescent="0.45">
      <c r="A213" t="s">
        <v>1706</v>
      </c>
      <c r="B213" t="s">
        <v>3007</v>
      </c>
      <c r="C213" t="s">
        <v>4117</v>
      </c>
      <c r="D213" t="s">
        <v>3007</v>
      </c>
      <c r="E213" t="s">
        <v>4117</v>
      </c>
      <c r="F213" t="s">
        <v>3688</v>
      </c>
    </row>
    <row r="214" spans="1:6" x14ac:dyDescent="0.45">
      <c r="A214" t="s">
        <v>1707</v>
      </c>
      <c r="B214" t="s">
        <v>3007</v>
      </c>
      <c r="C214" t="s">
        <v>4330</v>
      </c>
      <c r="D214" t="s">
        <v>3007</v>
      </c>
      <c r="E214" t="s">
        <v>4330</v>
      </c>
      <c r="F214" t="s">
        <v>3688</v>
      </c>
    </row>
    <row r="215" spans="1:6" x14ac:dyDescent="0.45">
      <c r="A215" t="s">
        <v>1708</v>
      </c>
      <c r="B215" t="s">
        <v>3007</v>
      </c>
      <c r="C215" t="s">
        <v>4506</v>
      </c>
      <c r="D215" t="s">
        <v>3007</v>
      </c>
      <c r="E215" t="s">
        <v>4506</v>
      </c>
      <c r="F215" t="s">
        <v>3688</v>
      </c>
    </row>
    <row r="216" spans="1:6" x14ac:dyDescent="0.45">
      <c r="A216" t="s">
        <v>1766</v>
      </c>
      <c r="B216" t="s">
        <v>3028</v>
      </c>
      <c r="C216" t="s">
        <v>4370</v>
      </c>
      <c r="D216" t="s">
        <v>3028</v>
      </c>
      <c r="E216" t="s">
        <v>4370</v>
      </c>
      <c r="F216" t="s">
        <v>6285</v>
      </c>
    </row>
    <row r="217" spans="1:6" x14ac:dyDescent="0.45">
      <c r="A217" t="s">
        <v>1781</v>
      </c>
      <c r="B217" t="s">
        <v>3035</v>
      </c>
      <c r="C217" t="s">
        <v>4527</v>
      </c>
      <c r="D217" t="s">
        <v>3035</v>
      </c>
      <c r="E217" t="s">
        <v>4527</v>
      </c>
      <c r="F217" t="s">
        <v>3688</v>
      </c>
    </row>
    <row r="218" spans="1:6" x14ac:dyDescent="0.45">
      <c r="A218" t="s">
        <v>1804</v>
      </c>
      <c r="B218" t="s">
        <v>3044</v>
      </c>
      <c r="C218" t="s">
        <v>4065</v>
      </c>
      <c r="D218" t="s">
        <v>3044</v>
      </c>
      <c r="E218" t="s">
        <v>4065</v>
      </c>
      <c r="F218" t="s">
        <v>3688</v>
      </c>
    </row>
    <row r="219" spans="1:6" x14ac:dyDescent="0.45">
      <c r="A219" t="s">
        <v>1826</v>
      </c>
      <c r="B219" t="s">
        <v>3050</v>
      </c>
      <c r="C219" t="s">
        <v>4399</v>
      </c>
      <c r="D219" t="s">
        <v>3050</v>
      </c>
      <c r="E219" t="s">
        <v>4399</v>
      </c>
      <c r="F219" t="s">
        <v>6286</v>
      </c>
    </row>
    <row r="220" spans="1:6" x14ac:dyDescent="0.45">
      <c r="A220" t="s">
        <v>1827</v>
      </c>
      <c r="B220" t="s">
        <v>3050</v>
      </c>
      <c r="C220" t="s">
        <v>4400</v>
      </c>
      <c r="D220" t="s">
        <v>3050</v>
      </c>
      <c r="E220" t="s">
        <v>4400</v>
      </c>
      <c r="F220" t="s">
        <v>6287</v>
      </c>
    </row>
    <row r="221" spans="1:6" x14ac:dyDescent="0.45">
      <c r="A221" t="s">
        <v>1828</v>
      </c>
      <c r="B221" t="s">
        <v>3051</v>
      </c>
      <c r="C221" t="s">
        <v>4539</v>
      </c>
      <c r="D221" t="s">
        <v>3051</v>
      </c>
      <c r="E221" t="s">
        <v>4539</v>
      </c>
      <c r="F221" t="s">
        <v>5984</v>
      </c>
    </row>
    <row r="222" spans="1:6" x14ac:dyDescent="0.45">
      <c r="A222" t="s">
        <v>1829</v>
      </c>
      <c r="B222" t="s">
        <v>3051</v>
      </c>
      <c r="C222" t="s">
        <v>4540</v>
      </c>
      <c r="D222" t="s">
        <v>3051</v>
      </c>
      <c r="E222" t="s">
        <v>4540</v>
      </c>
      <c r="F222" t="s">
        <v>5984</v>
      </c>
    </row>
    <row r="223" spans="1:6" x14ac:dyDescent="0.45">
      <c r="A223" t="s">
        <v>1830</v>
      </c>
      <c r="B223" t="s">
        <v>3052</v>
      </c>
      <c r="C223" t="s">
        <v>4539</v>
      </c>
      <c r="D223" t="s">
        <v>3052</v>
      </c>
      <c r="E223" t="s">
        <v>4539</v>
      </c>
      <c r="F223" t="s">
        <v>6288</v>
      </c>
    </row>
    <row r="224" spans="1:6" x14ac:dyDescent="0.45">
      <c r="A224" t="s">
        <v>1831</v>
      </c>
      <c r="B224" t="s">
        <v>3052</v>
      </c>
      <c r="C224" t="s">
        <v>4540</v>
      </c>
      <c r="D224" t="s">
        <v>3052</v>
      </c>
      <c r="E224" t="s">
        <v>4540</v>
      </c>
      <c r="F224" t="s">
        <v>6288</v>
      </c>
    </row>
    <row r="225" spans="1:6" x14ac:dyDescent="0.45">
      <c r="A225" t="s">
        <v>1838</v>
      </c>
      <c r="B225" t="s">
        <v>3055</v>
      </c>
      <c r="C225" t="s">
        <v>4541</v>
      </c>
      <c r="D225" t="s">
        <v>3055</v>
      </c>
      <c r="E225" t="s">
        <v>4541</v>
      </c>
      <c r="F225" t="s">
        <v>6289</v>
      </c>
    </row>
    <row r="226" spans="1:6" x14ac:dyDescent="0.45">
      <c r="A226" t="s">
        <v>1839</v>
      </c>
      <c r="B226" t="s">
        <v>3055</v>
      </c>
      <c r="C226" t="s">
        <v>4542</v>
      </c>
      <c r="D226" t="s">
        <v>3055</v>
      </c>
      <c r="E226" t="s">
        <v>4542</v>
      </c>
      <c r="F226" t="s">
        <v>5988</v>
      </c>
    </row>
    <row r="227" spans="1:6" x14ac:dyDescent="0.45">
      <c r="A227" t="s">
        <v>1840</v>
      </c>
      <c r="B227" t="s">
        <v>3056</v>
      </c>
      <c r="C227" t="s">
        <v>4543</v>
      </c>
      <c r="D227" t="s">
        <v>3056</v>
      </c>
      <c r="E227" t="s">
        <v>4543</v>
      </c>
      <c r="F227" t="s">
        <v>6290</v>
      </c>
    </row>
    <row r="228" spans="1:6" x14ac:dyDescent="0.45">
      <c r="A228" t="s">
        <v>1841</v>
      </c>
      <c r="B228" t="s">
        <v>3056</v>
      </c>
      <c r="C228" t="s">
        <v>4408</v>
      </c>
      <c r="D228" t="s">
        <v>3056</v>
      </c>
      <c r="E228" t="s">
        <v>4408</v>
      </c>
      <c r="F228" t="s">
        <v>6291</v>
      </c>
    </row>
    <row r="229" spans="1:6" x14ac:dyDescent="0.45">
      <c r="A229" t="s">
        <v>1844</v>
      </c>
      <c r="B229" t="s">
        <v>3058</v>
      </c>
      <c r="C229" t="s">
        <v>4544</v>
      </c>
      <c r="D229" t="s">
        <v>3058</v>
      </c>
      <c r="E229" t="s">
        <v>4544</v>
      </c>
      <c r="F229" t="s">
        <v>6292</v>
      </c>
    </row>
    <row r="230" spans="1:6" x14ac:dyDescent="0.45">
      <c r="A230" t="s">
        <v>1846</v>
      </c>
      <c r="B230" t="s">
        <v>3059</v>
      </c>
      <c r="C230" t="s">
        <v>4544</v>
      </c>
      <c r="D230" t="s">
        <v>3059</v>
      </c>
      <c r="E230" t="s">
        <v>4544</v>
      </c>
      <c r="F230" t="s">
        <v>6292</v>
      </c>
    </row>
    <row r="231" spans="1:6" x14ac:dyDescent="0.45">
      <c r="A231" t="s">
        <v>1849</v>
      </c>
      <c r="B231" t="s">
        <v>3060</v>
      </c>
      <c r="C231" t="s">
        <v>4546</v>
      </c>
      <c r="D231" t="s">
        <v>3060</v>
      </c>
      <c r="E231" t="s">
        <v>4546</v>
      </c>
      <c r="F231" t="s">
        <v>5994</v>
      </c>
    </row>
    <row r="232" spans="1:6" x14ac:dyDescent="0.45">
      <c r="A232" t="s">
        <v>1851</v>
      </c>
      <c r="B232" t="s">
        <v>3061</v>
      </c>
      <c r="C232" t="s">
        <v>4547</v>
      </c>
      <c r="D232" t="s">
        <v>3061</v>
      </c>
      <c r="E232" t="s">
        <v>4547</v>
      </c>
      <c r="F232" t="s">
        <v>5996</v>
      </c>
    </row>
    <row r="233" spans="1:6" x14ac:dyDescent="0.45">
      <c r="A233" t="s">
        <v>1852</v>
      </c>
      <c r="B233" t="s">
        <v>3062</v>
      </c>
      <c r="C233" t="s">
        <v>4543</v>
      </c>
      <c r="D233" t="s">
        <v>3062</v>
      </c>
      <c r="E233" t="s">
        <v>4543</v>
      </c>
      <c r="F233" t="s">
        <v>6293</v>
      </c>
    </row>
    <row r="234" spans="1:6" x14ac:dyDescent="0.45">
      <c r="A234" t="s">
        <v>1853</v>
      </c>
      <c r="B234" t="s">
        <v>3062</v>
      </c>
      <c r="C234" t="s">
        <v>4408</v>
      </c>
      <c r="D234" t="s">
        <v>3062</v>
      </c>
      <c r="E234" t="s">
        <v>4408</v>
      </c>
      <c r="F234" t="s">
        <v>6294</v>
      </c>
    </row>
    <row r="235" spans="1:6" x14ac:dyDescent="0.45">
      <c r="A235" t="s">
        <v>1854</v>
      </c>
      <c r="B235" t="s">
        <v>3063</v>
      </c>
      <c r="C235" t="s">
        <v>4541</v>
      </c>
      <c r="D235" t="s">
        <v>3063</v>
      </c>
      <c r="E235" t="s">
        <v>4541</v>
      </c>
      <c r="F235" t="s">
        <v>5997</v>
      </c>
    </row>
    <row r="236" spans="1:6" x14ac:dyDescent="0.45">
      <c r="A236" t="s">
        <v>1855</v>
      </c>
      <c r="B236" t="s">
        <v>3063</v>
      </c>
      <c r="C236" t="s">
        <v>4542</v>
      </c>
      <c r="D236" t="s">
        <v>3063</v>
      </c>
      <c r="E236" t="s">
        <v>4542</v>
      </c>
      <c r="F236" t="s">
        <v>5988</v>
      </c>
    </row>
    <row r="237" spans="1:6" x14ac:dyDescent="0.45">
      <c r="A237" t="s">
        <v>1860</v>
      </c>
      <c r="B237" t="s">
        <v>3064</v>
      </c>
      <c r="C237" t="s">
        <v>4550</v>
      </c>
      <c r="D237" t="s">
        <v>3064</v>
      </c>
      <c r="E237" t="s">
        <v>4550</v>
      </c>
      <c r="F237" t="s">
        <v>6295</v>
      </c>
    </row>
    <row r="238" spans="1:6" x14ac:dyDescent="0.45">
      <c r="A238" t="s">
        <v>1861</v>
      </c>
      <c r="B238" t="s">
        <v>3064</v>
      </c>
      <c r="C238" t="s">
        <v>4551</v>
      </c>
      <c r="D238" t="s">
        <v>3064</v>
      </c>
      <c r="E238" t="s">
        <v>4551</v>
      </c>
      <c r="F238" t="s">
        <v>6296</v>
      </c>
    </row>
    <row r="239" spans="1:6" x14ac:dyDescent="0.45">
      <c r="A239" t="s">
        <v>1862</v>
      </c>
      <c r="B239" t="s">
        <v>3064</v>
      </c>
      <c r="C239" t="s">
        <v>4552</v>
      </c>
      <c r="D239" t="s">
        <v>3064</v>
      </c>
      <c r="E239" t="s">
        <v>4552</v>
      </c>
      <c r="F239" t="s">
        <v>6297</v>
      </c>
    </row>
    <row r="240" spans="1:6" x14ac:dyDescent="0.45">
      <c r="A240" t="s">
        <v>1863</v>
      </c>
      <c r="B240" t="s">
        <v>3064</v>
      </c>
      <c r="C240" t="s">
        <v>4553</v>
      </c>
      <c r="D240" t="s">
        <v>3064</v>
      </c>
      <c r="E240" t="s">
        <v>4553</v>
      </c>
      <c r="F240" t="s">
        <v>6298</v>
      </c>
    </row>
    <row r="241" spans="1:6" x14ac:dyDescent="0.45">
      <c r="A241" t="s">
        <v>1865</v>
      </c>
      <c r="B241" t="s">
        <v>3065</v>
      </c>
      <c r="C241" t="s">
        <v>4068</v>
      </c>
      <c r="D241" t="s">
        <v>3065</v>
      </c>
      <c r="E241" t="s">
        <v>4068</v>
      </c>
      <c r="F241" t="s">
        <v>3688</v>
      </c>
    </row>
    <row r="242" spans="1:6" x14ac:dyDescent="0.45">
      <c r="A242" t="s">
        <v>1866</v>
      </c>
      <c r="B242" t="s">
        <v>3065</v>
      </c>
      <c r="C242" t="s">
        <v>4003</v>
      </c>
      <c r="D242" t="s">
        <v>3065</v>
      </c>
      <c r="E242" t="s">
        <v>4003</v>
      </c>
      <c r="F242" t="s">
        <v>3688</v>
      </c>
    </row>
    <row r="243" spans="1:6" x14ac:dyDescent="0.45">
      <c r="A243" t="s">
        <v>1869</v>
      </c>
      <c r="B243" t="s">
        <v>3066</v>
      </c>
      <c r="C243" t="s">
        <v>4068</v>
      </c>
      <c r="D243" t="s">
        <v>3066</v>
      </c>
      <c r="E243" t="s">
        <v>4068</v>
      </c>
      <c r="F243" t="s">
        <v>3688</v>
      </c>
    </row>
    <row r="244" spans="1:6" x14ac:dyDescent="0.45">
      <c r="A244" t="s">
        <v>1870</v>
      </c>
      <c r="B244" t="s">
        <v>3066</v>
      </c>
      <c r="C244" t="s">
        <v>4003</v>
      </c>
      <c r="D244" t="s">
        <v>3066</v>
      </c>
      <c r="E244" t="s">
        <v>4003</v>
      </c>
      <c r="F244" t="s">
        <v>3688</v>
      </c>
    </row>
    <row r="245" spans="1:6" x14ac:dyDescent="0.45">
      <c r="A245" t="s">
        <v>1871</v>
      </c>
      <c r="B245" t="s">
        <v>3067</v>
      </c>
      <c r="C245" t="s">
        <v>4003</v>
      </c>
      <c r="D245" t="s">
        <v>3067</v>
      </c>
      <c r="E245" t="s">
        <v>4003</v>
      </c>
      <c r="F245" t="s">
        <v>3688</v>
      </c>
    </row>
    <row r="246" spans="1:6" x14ac:dyDescent="0.45">
      <c r="A246" t="s">
        <v>1874</v>
      </c>
      <c r="B246" t="s">
        <v>3068</v>
      </c>
      <c r="C246" t="s">
        <v>4003</v>
      </c>
      <c r="D246" t="s">
        <v>3068</v>
      </c>
      <c r="E246" t="s">
        <v>4003</v>
      </c>
      <c r="F246" t="s">
        <v>3688</v>
      </c>
    </row>
    <row r="247" spans="1:6" x14ac:dyDescent="0.45">
      <c r="A247" t="s">
        <v>1878</v>
      </c>
      <c r="B247" t="s">
        <v>3070</v>
      </c>
      <c r="C247" t="s">
        <v>4065</v>
      </c>
      <c r="D247" t="s">
        <v>3070</v>
      </c>
      <c r="E247" t="s">
        <v>4065</v>
      </c>
      <c r="F247" t="s">
        <v>3688</v>
      </c>
    </row>
    <row r="248" spans="1:6" x14ac:dyDescent="0.45">
      <c r="A248" t="s">
        <v>1881</v>
      </c>
      <c r="B248" t="s">
        <v>3070</v>
      </c>
      <c r="C248" t="s">
        <v>4554</v>
      </c>
      <c r="D248" t="s">
        <v>3070</v>
      </c>
      <c r="E248" t="s">
        <v>4554</v>
      </c>
      <c r="F248" t="s">
        <v>3688</v>
      </c>
    </row>
    <row r="249" spans="1:6" x14ac:dyDescent="0.45">
      <c r="A249" t="s">
        <v>1882</v>
      </c>
      <c r="B249" t="s">
        <v>3071</v>
      </c>
      <c r="C249" t="s">
        <v>4065</v>
      </c>
      <c r="D249" t="s">
        <v>3071</v>
      </c>
      <c r="E249" t="s">
        <v>4065</v>
      </c>
      <c r="F249" t="s">
        <v>3688</v>
      </c>
    </row>
    <row r="250" spans="1:6" x14ac:dyDescent="0.45">
      <c r="A250" t="s">
        <v>1902</v>
      </c>
      <c r="B250" t="s">
        <v>3077</v>
      </c>
      <c r="C250" t="s">
        <v>4562</v>
      </c>
      <c r="D250" t="s">
        <v>3077</v>
      </c>
      <c r="E250" t="s">
        <v>4562</v>
      </c>
      <c r="F250" t="s">
        <v>6299</v>
      </c>
    </row>
    <row r="251" spans="1:6" x14ac:dyDescent="0.45">
      <c r="A251" t="s">
        <v>1903</v>
      </c>
      <c r="B251" t="s">
        <v>3077</v>
      </c>
      <c r="C251" t="s">
        <v>4563</v>
      </c>
      <c r="D251" t="s">
        <v>3077</v>
      </c>
      <c r="E251" t="s">
        <v>4563</v>
      </c>
      <c r="F251" t="s">
        <v>6300</v>
      </c>
    </row>
    <row r="252" spans="1:6" x14ac:dyDescent="0.45">
      <c r="A252" t="s">
        <v>1925</v>
      </c>
      <c r="B252" t="s">
        <v>3088</v>
      </c>
      <c r="C252" t="s">
        <v>4545</v>
      </c>
      <c r="D252" t="s">
        <v>3088</v>
      </c>
      <c r="E252" t="s">
        <v>4545</v>
      </c>
      <c r="F252" t="s">
        <v>6301</v>
      </c>
    </row>
    <row r="253" spans="1:6" x14ac:dyDescent="0.45">
      <c r="A253" t="s">
        <v>1926</v>
      </c>
      <c r="B253" t="s">
        <v>3089</v>
      </c>
      <c r="C253" t="s">
        <v>4079</v>
      </c>
      <c r="D253" t="s">
        <v>3089</v>
      </c>
      <c r="E253" t="s">
        <v>4079</v>
      </c>
      <c r="F253" t="s">
        <v>6302</v>
      </c>
    </row>
    <row r="254" spans="1:6" x14ac:dyDescent="0.45">
      <c r="A254" t="s">
        <v>1927</v>
      </c>
      <c r="B254" t="s">
        <v>3089</v>
      </c>
      <c r="C254" t="s">
        <v>4080</v>
      </c>
      <c r="D254" t="s">
        <v>3089</v>
      </c>
      <c r="E254" t="s">
        <v>4080</v>
      </c>
      <c r="F254" t="s">
        <v>6303</v>
      </c>
    </row>
    <row r="255" spans="1:6" x14ac:dyDescent="0.45">
      <c r="A255" t="s">
        <v>1928</v>
      </c>
      <c r="B255" t="s">
        <v>3089</v>
      </c>
      <c r="C255" t="s">
        <v>4081</v>
      </c>
      <c r="D255" t="s">
        <v>3089</v>
      </c>
      <c r="E255" t="s">
        <v>4081</v>
      </c>
      <c r="F255" t="s">
        <v>6304</v>
      </c>
    </row>
    <row r="256" spans="1:6" x14ac:dyDescent="0.45">
      <c r="A256" t="s">
        <v>1929</v>
      </c>
      <c r="B256" t="s">
        <v>3089</v>
      </c>
      <c r="C256" t="s">
        <v>4082</v>
      </c>
      <c r="D256" t="s">
        <v>3089</v>
      </c>
      <c r="E256" t="s">
        <v>4082</v>
      </c>
      <c r="F256" t="s">
        <v>6305</v>
      </c>
    </row>
    <row r="257" spans="1:6" x14ac:dyDescent="0.45">
      <c r="A257" t="s">
        <v>1944</v>
      </c>
      <c r="B257" t="s">
        <v>3096</v>
      </c>
      <c r="C257" t="s">
        <v>4233</v>
      </c>
      <c r="D257" t="s">
        <v>3096</v>
      </c>
      <c r="E257" t="s">
        <v>4233</v>
      </c>
      <c r="F257" t="s">
        <v>3688</v>
      </c>
    </row>
    <row r="258" spans="1:6" x14ac:dyDescent="0.45">
      <c r="A258" t="s">
        <v>1945</v>
      </c>
      <c r="B258" t="s">
        <v>3096</v>
      </c>
      <c r="C258" t="s">
        <v>4230</v>
      </c>
      <c r="D258" t="s">
        <v>3096</v>
      </c>
      <c r="E258" t="s">
        <v>4230</v>
      </c>
      <c r="F258" t="s">
        <v>3688</v>
      </c>
    </row>
    <row r="259" spans="1:6" x14ac:dyDescent="0.45">
      <c r="A259" t="s">
        <v>1951</v>
      </c>
      <c r="B259" t="s">
        <v>3099</v>
      </c>
      <c r="C259" t="s">
        <v>4267</v>
      </c>
      <c r="D259" t="s">
        <v>3099</v>
      </c>
      <c r="E259" t="s">
        <v>4267</v>
      </c>
      <c r="F259" t="s">
        <v>6306</v>
      </c>
    </row>
    <row r="260" spans="1:6" x14ac:dyDescent="0.45">
      <c r="A260" t="s">
        <v>1952</v>
      </c>
      <c r="B260" t="s">
        <v>3099</v>
      </c>
      <c r="C260" t="s">
        <v>4573</v>
      </c>
      <c r="D260" t="s">
        <v>3099</v>
      </c>
      <c r="E260" t="s">
        <v>4573</v>
      </c>
      <c r="F260" t="s">
        <v>6307</v>
      </c>
    </row>
    <row r="261" spans="1:6" x14ac:dyDescent="0.45">
      <c r="A261" t="s">
        <v>1953</v>
      </c>
      <c r="B261" t="s">
        <v>3099</v>
      </c>
      <c r="C261" t="s">
        <v>4159</v>
      </c>
      <c r="D261" t="s">
        <v>3099</v>
      </c>
      <c r="E261" t="s">
        <v>4159</v>
      </c>
      <c r="F261" t="s">
        <v>6306</v>
      </c>
    </row>
    <row r="262" spans="1:6" x14ac:dyDescent="0.45">
      <c r="A262" t="s">
        <v>1954</v>
      </c>
      <c r="B262" t="s">
        <v>3100</v>
      </c>
      <c r="C262" t="s">
        <v>4574</v>
      </c>
      <c r="D262" t="s">
        <v>3100</v>
      </c>
      <c r="E262" t="s">
        <v>4574</v>
      </c>
      <c r="F262" t="s">
        <v>6308</v>
      </c>
    </row>
    <row r="263" spans="1:6" x14ac:dyDescent="0.45">
      <c r="A263" t="s">
        <v>1956</v>
      </c>
      <c r="B263" t="s">
        <v>3100</v>
      </c>
      <c r="C263" t="s">
        <v>4267</v>
      </c>
      <c r="D263" t="s">
        <v>3100</v>
      </c>
      <c r="E263" t="s">
        <v>4267</v>
      </c>
      <c r="F263" t="s">
        <v>6306</v>
      </c>
    </row>
    <row r="264" spans="1:6" x14ac:dyDescent="0.45">
      <c r="A264" t="s">
        <v>1958</v>
      </c>
      <c r="B264" t="s">
        <v>3100</v>
      </c>
      <c r="C264" t="s">
        <v>4159</v>
      </c>
      <c r="D264" t="s">
        <v>3100</v>
      </c>
      <c r="E264" t="s">
        <v>4159</v>
      </c>
      <c r="F264" t="s">
        <v>6306</v>
      </c>
    </row>
    <row r="265" spans="1:6" x14ac:dyDescent="0.45">
      <c r="A265" t="s">
        <v>2002</v>
      </c>
      <c r="B265" t="s">
        <v>3112</v>
      </c>
      <c r="C265" t="s">
        <v>4581</v>
      </c>
      <c r="D265" t="s">
        <v>3112</v>
      </c>
      <c r="E265" t="s">
        <v>4581</v>
      </c>
      <c r="F265" t="s">
        <v>6309</v>
      </c>
    </row>
    <row r="266" spans="1:6" x14ac:dyDescent="0.45">
      <c r="A266" t="s">
        <v>2003</v>
      </c>
      <c r="B266" t="s">
        <v>3112</v>
      </c>
      <c r="C266" t="s">
        <v>4582</v>
      </c>
      <c r="D266" t="s">
        <v>3112</v>
      </c>
      <c r="E266" t="s">
        <v>4582</v>
      </c>
      <c r="F266" t="s">
        <v>6310</v>
      </c>
    </row>
    <row r="267" spans="1:6" x14ac:dyDescent="0.45">
      <c r="A267" t="s">
        <v>2004</v>
      </c>
      <c r="B267" t="s">
        <v>3113</v>
      </c>
      <c r="C267" t="s">
        <v>4583</v>
      </c>
      <c r="D267" t="s">
        <v>3113</v>
      </c>
      <c r="E267" t="s">
        <v>4583</v>
      </c>
      <c r="F267" t="s">
        <v>6311</v>
      </c>
    </row>
    <row r="268" spans="1:6" x14ac:dyDescent="0.45">
      <c r="A268" t="s">
        <v>2007</v>
      </c>
      <c r="B268" t="s">
        <v>3116</v>
      </c>
      <c r="C268" t="s">
        <v>4076</v>
      </c>
      <c r="D268" t="s">
        <v>3116</v>
      </c>
      <c r="E268" t="s">
        <v>4076</v>
      </c>
      <c r="F268" t="s">
        <v>6312</v>
      </c>
    </row>
    <row r="269" spans="1:6" x14ac:dyDescent="0.45">
      <c r="A269" t="s">
        <v>2009</v>
      </c>
      <c r="B269" t="s">
        <v>3116</v>
      </c>
      <c r="C269" t="s">
        <v>4026</v>
      </c>
      <c r="D269" t="s">
        <v>3116</v>
      </c>
      <c r="E269" t="s">
        <v>4026</v>
      </c>
      <c r="F269" t="s">
        <v>6313</v>
      </c>
    </row>
    <row r="270" spans="1:6" x14ac:dyDescent="0.45">
      <c r="A270" t="s">
        <v>2010</v>
      </c>
      <c r="B270" t="s">
        <v>3116</v>
      </c>
      <c r="C270" t="s">
        <v>4027</v>
      </c>
      <c r="D270" t="s">
        <v>3116</v>
      </c>
      <c r="E270" t="s">
        <v>4027</v>
      </c>
      <c r="F270" t="s">
        <v>6314</v>
      </c>
    </row>
    <row r="271" spans="1:6" x14ac:dyDescent="0.45">
      <c r="A271" t="s">
        <v>2011</v>
      </c>
      <c r="B271" t="s">
        <v>3116</v>
      </c>
      <c r="C271" t="s">
        <v>4028</v>
      </c>
      <c r="D271" t="s">
        <v>3116</v>
      </c>
      <c r="E271" t="s">
        <v>4028</v>
      </c>
      <c r="F271" t="s">
        <v>6312</v>
      </c>
    </row>
    <row r="272" spans="1:6" x14ac:dyDescent="0.45">
      <c r="A272" t="s">
        <v>2012</v>
      </c>
      <c r="B272" t="s">
        <v>3116</v>
      </c>
      <c r="C272" t="s">
        <v>4267</v>
      </c>
      <c r="D272" t="s">
        <v>3116</v>
      </c>
      <c r="E272" t="s">
        <v>4267</v>
      </c>
      <c r="F272" t="s">
        <v>6306</v>
      </c>
    </row>
    <row r="273" spans="1:6" x14ac:dyDescent="0.45">
      <c r="A273" t="s">
        <v>2013</v>
      </c>
      <c r="B273" t="s">
        <v>3116</v>
      </c>
      <c r="C273" t="s">
        <v>4573</v>
      </c>
      <c r="D273" t="s">
        <v>3116</v>
      </c>
      <c r="E273" t="s">
        <v>4573</v>
      </c>
      <c r="F273" t="s">
        <v>6315</v>
      </c>
    </row>
    <row r="274" spans="1:6" x14ac:dyDescent="0.45">
      <c r="A274" t="s">
        <v>2017</v>
      </c>
      <c r="B274" t="s">
        <v>3118</v>
      </c>
      <c r="C274" t="s">
        <v>4270</v>
      </c>
      <c r="D274" t="s">
        <v>3118</v>
      </c>
      <c r="E274" t="s">
        <v>4270</v>
      </c>
      <c r="F274" t="s">
        <v>6253</v>
      </c>
    </row>
    <row r="275" spans="1:6" x14ac:dyDescent="0.45">
      <c r="A275" t="s">
        <v>2021</v>
      </c>
      <c r="B275" t="s">
        <v>3119</v>
      </c>
      <c r="C275" t="s">
        <v>4551</v>
      </c>
      <c r="D275" t="s">
        <v>3119</v>
      </c>
      <c r="E275" t="s">
        <v>4551</v>
      </c>
      <c r="F275" t="s">
        <v>6316</v>
      </c>
    </row>
    <row r="276" spans="1:6" x14ac:dyDescent="0.45">
      <c r="A276" t="s">
        <v>2022</v>
      </c>
      <c r="B276" t="s">
        <v>3119</v>
      </c>
      <c r="C276" t="s">
        <v>4552</v>
      </c>
      <c r="D276" t="s">
        <v>3119</v>
      </c>
      <c r="E276" t="s">
        <v>4552</v>
      </c>
      <c r="F276" t="s">
        <v>6297</v>
      </c>
    </row>
    <row r="277" spans="1:6" x14ac:dyDescent="0.45">
      <c r="A277" t="s">
        <v>2023</v>
      </c>
      <c r="B277" t="s">
        <v>3120</v>
      </c>
      <c r="C277" t="s">
        <v>4553</v>
      </c>
      <c r="D277" t="s">
        <v>3120</v>
      </c>
      <c r="E277" t="s">
        <v>4553</v>
      </c>
      <c r="F277" t="s">
        <v>6317</v>
      </c>
    </row>
    <row r="278" spans="1:6" x14ac:dyDescent="0.45">
      <c r="A278" t="s">
        <v>2024</v>
      </c>
      <c r="B278" t="s">
        <v>3121</v>
      </c>
      <c r="C278" t="s">
        <v>4256</v>
      </c>
      <c r="D278" t="s">
        <v>3121</v>
      </c>
      <c r="E278" t="s">
        <v>4256</v>
      </c>
      <c r="F278" t="s">
        <v>3688</v>
      </c>
    </row>
    <row r="279" spans="1:6" x14ac:dyDescent="0.45">
      <c r="A279" t="s">
        <v>2030</v>
      </c>
      <c r="B279" t="s">
        <v>3124</v>
      </c>
      <c r="C279" t="s">
        <v>4584</v>
      </c>
      <c r="D279" t="s">
        <v>3124</v>
      </c>
      <c r="E279" t="s">
        <v>4584</v>
      </c>
      <c r="F279" t="s">
        <v>6318</v>
      </c>
    </row>
    <row r="280" spans="1:6" x14ac:dyDescent="0.45">
      <c r="A280" t="s">
        <v>2031</v>
      </c>
      <c r="B280" t="s">
        <v>3124</v>
      </c>
      <c r="C280" t="s">
        <v>4585</v>
      </c>
      <c r="D280" t="s">
        <v>3124</v>
      </c>
      <c r="E280" t="s">
        <v>4585</v>
      </c>
      <c r="F280" t="s">
        <v>6318</v>
      </c>
    </row>
    <row r="281" spans="1:6" x14ac:dyDescent="0.45">
      <c r="A281" t="s">
        <v>2032</v>
      </c>
      <c r="B281" t="s">
        <v>3125</v>
      </c>
      <c r="C281" t="s">
        <v>4584</v>
      </c>
      <c r="D281" t="s">
        <v>3125</v>
      </c>
      <c r="E281" t="s">
        <v>4584</v>
      </c>
      <c r="F281" t="s">
        <v>6318</v>
      </c>
    </row>
    <row r="282" spans="1:6" x14ac:dyDescent="0.45">
      <c r="A282" t="s">
        <v>2033</v>
      </c>
      <c r="B282" t="s">
        <v>3125</v>
      </c>
      <c r="C282" t="s">
        <v>4585</v>
      </c>
      <c r="D282" t="s">
        <v>3125</v>
      </c>
      <c r="E282" t="s">
        <v>4585</v>
      </c>
      <c r="F282" t="s">
        <v>6318</v>
      </c>
    </row>
    <row r="283" spans="1:6" x14ac:dyDescent="0.45">
      <c r="A283" t="s">
        <v>2034</v>
      </c>
      <c r="B283" t="s">
        <v>3126</v>
      </c>
      <c r="C283" t="s">
        <v>3995</v>
      </c>
      <c r="D283" t="s">
        <v>3126</v>
      </c>
      <c r="E283" t="s">
        <v>3995</v>
      </c>
      <c r="F283" t="s">
        <v>5856</v>
      </c>
    </row>
    <row r="284" spans="1:6" x14ac:dyDescent="0.45">
      <c r="A284" t="s">
        <v>2035</v>
      </c>
      <c r="B284" t="s">
        <v>3126</v>
      </c>
      <c r="C284" t="s">
        <v>4360</v>
      </c>
      <c r="D284" t="s">
        <v>3126</v>
      </c>
      <c r="E284" t="s">
        <v>4360</v>
      </c>
      <c r="F284" t="s">
        <v>5856</v>
      </c>
    </row>
    <row r="285" spans="1:6" x14ac:dyDescent="0.45">
      <c r="A285" t="s">
        <v>2039</v>
      </c>
      <c r="B285" t="s">
        <v>3128</v>
      </c>
      <c r="C285" t="s">
        <v>4588</v>
      </c>
      <c r="D285" t="s">
        <v>3128</v>
      </c>
      <c r="E285" t="s">
        <v>4588</v>
      </c>
      <c r="F285" t="s">
        <v>6046</v>
      </c>
    </row>
    <row r="286" spans="1:6" x14ac:dyDescent="0.45">
      <c r="A286" t="s">
        <v>2040</v>
      </c>
      <c r="B286" t="s">
        <v>3128</v>
      </c>
      <c r="C286" t="s">
        <v>4589</v>
      </c>
      <c r="D286" t="s">
        <v>3128</v>
      </c>
      <c r="E286" t="s">
        <v>4589</v>
      </c>
      <c r="F286" t="s">
        <v>6046</v>
      </c>
    </row>
    <row r="287" spans="1:6" x14ac:dyDescent="0.45">
      <c r="A287" t="s">
        <v>2058</v>
      </c>
      <c r="B287" t="s">
        <v>3133</v>
      </c>
      <c r="C287" t="s">
        <v>4593</v>
      </c>
      <c r="D287" t="s">
        <v>3133</v>
      </c>
      <c r="E287" t="s">
        <v>4593</v>
      </c>
      <c r="F287" t="s">
        <v>6319</v>
      </c>
    </row>
    <row r="288" spans="1:6" x14ac:dyDescent="0.45">
      <c r="A288" t="s">
        <v>2059</v>
      </c>
      <c r="B288" t="s">
        <v>3133</v>
      </c>
      <c r="C288" t="s">
        <v>4164</v>
      </c>
      <c r="D288" t="s">
        <v>3133</v>
      </c>
      <c r="E288" t="s">
        <v>4164</v>
      </c>
      <c r="F288" t="s">
        <v>6320</v>
      </c>
    </row>
    <row r="289" spans="1:6" x14ac:dyDescent="0.45">
      <c r="A289" t="s">
        <v>2060</v>
      </c>
      <c r="B289" t="s">
        <v>3134</v>
      </c>
      <c r="C289" t="s">
        <v>4553</v>
      </c>
      <c r="D289" t="s">
        <v>3134</v>
      </c>
      <c r="E289" t="s">
        <v>4553</v>
      </c>
      <c r="F289" t="s">
        <v>3688</v>
      </c>
    </row>
    <row r="290" spans="1:6" x14ac:dyDescent="0.45">
      <c r="A290" t="s">
        <v>2061</v>
      </c>
      <c r="B290" t="s">
        <v>3134</v>
      </c>
      <c r="C290" t="s">
        <v>4593</v>
      </c>
      <c r="D290" t="s">
        <v>3134</v>
      </c>
      <c r="E290" t="s">
        <v>4593</v>
      </c>
      <c r="F290" t="s">
        <v>6321</v>
      </c>
    </row>
    <row r="291" spans="1:6" x14ac:dyDescent="0.45">
      <c r="A291" t="s">
        <v>2062</v>
      </c>
      <c r="B291" t="s">
        <v>3134</v>
      </c>
      <c r="C291" t="s">
        <v>4164</v>
      </c>
      <c r="D291" t="s">
        <v>3134</v>
      </c>
      <c r="E291" t="s">
        <v>4164</v>
      </c>
      <c r="F291" t="s">
        <v>6321</v>
      </c>
    </row>
    <row r="292" spans="1:6" x14ac:dyDescent="0.45">
      <c r="A292" t="s">
        <v>2076</v>
      </c>
      <c r="B292" t="s">
        <v>3138</v>
      </c>
      <c r="C292" t="s">
        <v>4550</v>
      </c>
      <c r="D292" t="s">
        <v>3138</v>
      </c>
      <c r="E292" t="s">
        <v>4550</v>
      </c>
      <c r="F292" t="s">
        <v>6295</v>
      </c>
    </row>
    <row r="293" spans="1:6" x14ac:dyDescent="0.45">
      <c r="A293" t="s">
        <v>2077</v>
      </c>
      <c r="B293" t="s">
        <v>3138</v>
      </c>
      <c r="C293" t="s">
        <v>4551</v>
      </c>
      <c r="D293" t="s">
        <v>3138</v>
      </c>
      <c r="E293" t="s">
        <v>4551</v>
      </c>
      <c r="F293" t="s">
        <v>6296</v>
      </c>
    </row>
    <row r="294" spans="1:6" x14ac:dyDescent="0.45">
      <c r="A294" t="s">
        <v>2081</v>
      </c>
      <c r="B294" t="s">
        <v>3140</v>
      </c>
      <c r="C294" t="s">
        <v>4597</v>
      </c>
      <c r="D294" t="s">
        <v>3140</v>
      </c>
      <c r="E294" t="s">
        <v>4597</v>
      </c>
      <c r="F294" t="s">
        <v>6322</v>
      </c>
    </row>
    <row r="295" spans="1:6" x14ac:dyDescent="0.45">
      <c r="A295" t="s">
        <v>2084</v>
      </c>
      <c r="B295" t="s">
        <v>3142</v>
      </c>
      <c r="C295" t="s">
        <v>4599</v>
      </c>
      <c r="D295" t="s">
        <v>3142</v>
      </c>
      <c r="E295" t="s">
        <v>4599</v>
      </c>
      <c r="F295" t="s">
        <v>6323</v>
      </c>
    </row>
    <row r="296" spans="1:6" x14ac:dyDescent="0.45">
      <c r="A296" t="s">
        <v>2085</v>
      </c>
      <c r="B296" t="s">
        <v>3142</v>
      </c>
      <c r="C296" t="s">
        <v>4600</v>
      </c>
      <c r="D296" t="s">
        <v>3142</v>
      </c>
      <c r="E296" t="s">
        <v>4600</v>
      </c>
      <c r="F296" t="s">
        <v>6324</v>
      </c>
    </row>
    <row r="297" spans="1:6" x14ac:dyDescent="0.45">
      <c r="A297" t="s">
        <v>2107</v>
      </c>
      <c r="B297" t="s">
        <v>3151</v>
      </c>
      <c r="C297" t="s">
        <v>4607</v>
      </c>
      <c r="D297" t="s">
        <v>3151</v>
      </c>
      <c r="E297" t="s">
        <v>4607</v>
      </c>
      <c r="F297" t="s">
        <v>6325</v>
      </c>
    </row>
    <row r="298" spans="1:6" x14ac:dyDescent="0.45">
      <c r="A298" t="s">
        <v>2108</v>
      </c>
      <c r="B298" t="s">
        <v>3151</v>
      </c>
      <c r="C298" t="s">
        <v>4487</v>
      </c>
      <c r="D298" t="s">
        <v>3151</v>
      </c>
      <c r="E298" t="s">
        <v>4487</v>
      </c>
      <c r="F298" t="s">
        <v>6325</v>
      </c>
    </row>
    <row r="299" spans="1:6" x14ac:dyDescent="0.45">
      <c r="A299" t="s">
        <v>2109</v>
      </c>
      <c r="B299" t="s">
        <v>3152</v>
      </c>
      <c r="C299" t="s">
        <v>4607</v>
      </c>
      <c r="D299" t="s">
        <v>3152</v>
      </c>
      <c r="E299" t="s">
        <v>4607</v>
      </c>
      <c r="F299" t="s">
        <v>6326</v>
      </c>
    </row>
    <row r="300" spans="1:6" x14ac:dyDescent="0.45">
      <c r="A300" t="s">
        <v>2110</v>
      </c>
      <c r="B300" t="s">
        <v>3152</v>
      </c>
      <c r="C300" t="s">
        <v>4487</v>
      </c>
      <c r="D300" t="s">
        <v>3152</v>
      </c>
      <c r="E300" t="s">
        <v>4487</v>
      </c>
      <c r="F300" t="s">
        <v>6327</v>
      </c>
    </row>
    <row r="301" spans="1:6" x14ac:dyDescent="0.45">
      <c r="A301" t="s">
        <v>2111</v>
      </c>
      <c r="B301" t="s">
        <v>3153</v>
      </c>
      <c r="C301" t="s">
        <v>4607</v>
      </c>
      <c r="D301" t="s">
        <v>3153</v>
      </c>
      <c r="E301" t="s">
        <v>4607</v>
      </c>
      <c r="F301" t="s">
        <v>6326</v>
      </c>
    </row>
    <row r="302" spans="1:6" x14ac:dyDescent="0.45">
      <c r="A302" t="s">
        <v>2112</v>
      </c>
      <c r="B302" t="s">
        <v>3153</v>
      </c>
      <c r="C302" t="s">
        <v>4487</v>
      </c>
      <c r="D302" t="s">
        <v>3153</v>
      </c>
      <c r="E302" t="s">
        <v>4487</v>
      </c>
      <c r="F302" t="s">
        <v>6325</v>
      </c>
    </row>
    <row r="303" spans="1:6" x14ac:dyDescent="0.45">
      <c r="A303" t="s">
        <v>2113</v>
      </c>
      <c r="B303" t="s">
        <v>3153</v>
      </c>
      <c r="C303" t="s">
        <v>4488</v>
      </c>
      <c r="D303" t="s">
        <v>3153</v>
      </c>
      <c r="E303" t="s">
        <v>4488</v>
      </c>
      <c r="F303" t="s">
        <v>6328</v>
      </c>
    </row>
    <row r="304" spans="1:6" x14ac:dyDescent="0.45">
      <c r="A304" t="s">
        <v>2114</v>
      </c>
      <c r="B304" t="s">
        <v>3153</v>
      </c>
      <c r="C304" t="s">
        <v>4489</v>
      </c>
      <c r="D304" t="s">
        <v>3153</v>
      </c>
      <c r="E304" t="s">
        <v>4489</v>
      </c>
      <c r="F304" t="s">
        <v>6069</v>
      </c>
    </row>
    <row r="305" spans="1:6" x14ac:dyDescent="0.45">
      <c r="A305" t="s">
        <v>2117</v>
      </c>
      <c r="B305" t="s">
        <v>3156</v>
      </c>
      <c r="C305" t="s">
        <v>4134</v>
      </c>
      <c r="D305" t="s">
        <v>3156</v>
      </c>
      <c r="E305" t="s">
        <v>4134</v>
      </c>
      <c r="F305" t="s">
        <v>6329</v>
      </c>
    </row>
    <row r="306" spans="1:6" x14ac:dyDescent="0.45">
      <c r="A306" t="s">
        <v>2119</v>
      </c>
      <c r="B306" t="s">
        <v>3157</v>
      </c>
      <c r="C306" t="s">
        <v>4534</v>
      </c>
      <c r="D306" t="s">
        <v>3157</v>
      </c>
      <c r="E306" t="s">
        <v>4534</v>
      </c>
      <c r="F306" t="s">
        <v>6070</v>
      </c>
    </row>
    <row r="307" spans="1:6" x14ac:dyDescent="0.45">
      <c r="A307" t="s">
        <v>2120</v>
      </c>
      <c r="B307" t="s">
        <v>3157</v>
      </c>
      <c r="C307" t="s">
        <v>4608</v>
      </c>
      <c r="D307" t="s">
        <v>3157</v>
      </c>
      <c r="E307" t="s">
        <v>4608</v>
      </c>
      <c r="F307" t="s">
        <v>6070</v>
      </c>
    </row>
    <row r="308" spans="1:6" x14ac:dyDescent="0.45">
      <c r="A308" t="s">
        <v>2121</v>
      </c>
      <c r="B308" t="s">
        <v>3157</v>
      </c>
      <c r="C308" t="s">
        <v>4609</v>
      </c>
      <c r="D308" t="s">
        <v>3157</v>
      </c>
      <c r="E308" t="s">
        <v>4609</v>
      </c>
      <c r="F308" t="s">
        <v>6330</v>
      </c>
    </row>
    <row r="309" spans="1:6" x14ac:dyDescent="0.45">
      <c r="A309" t="s">
        <v>2124</v>
      </c>
      <c r="B309" t="s">
        <v>3158</v>
      </c>
      <c r="C309" t="s">
        <v>4534</v>
      </c>
      <c r="D309" t="s">
        <v>3158</v>
      </c>
      <c r="E309" t="s">
        <v>4534</v>
      </c>
      <c r="F309" t="s">
        <v>6070</v>
      </c>
    </row>
    <row r="310" spans="1:6" x14ac:dyDescent="0.45">
      <c r="A310" t="s">
        <v>2125</v>
      </c>
      <c r="B310" t="s">
        <v>3158</v>
      </c>
      <c r="C310" t="s">
        <v>4608</v>
      </c>
      <c r="D310" t="s">
        <v>3158</v>
      </c>
      <c r="E310" t="s">
        <v>4608</v>
      </c>
      <c r="F310" t="s">
        <v>6070</v>
      </c>
    </row>
    <row r="311" spans="1:6" x14ac:dyDescent="0.45">
      <c r="A311" t="s">
        <v>2126</v>
      </c>
      <c r="B311" t="s">
        <v>3158</v>
      </c>
      <c r="C311" t="s">
        <v>4609</v>
      </c>
      <c r="D311" t="s">
        <v>3158</v>
      </c>
      <c r="E311" t="s">
        <v>4609</v>
      </c>
      <c r="F311" t="s">
        <v>6330</v>
      </c>
    </row>
    <row r="312" spans="1:6" x14ac:dyDescent="0.45">
      <c r="A312" t="s">
        <v>2128</v>
      </c>
      <c r="B312" t="s">
        <v>3159</v>
      </c>
      <c r="C312" t="s">
        <v>4534</v>
      </c>
      <c r="D312" t="s">
        <v>3159</v>
      </c>
      <c r="E312" t="s">
        <v>4534</v>
      </c>
      <c r="F312" t="s">
        <v>6331</v>
      </c>
    </row>
    <row r="313" spans="1:6" x14ac:dyDescent="0.45">
      <c r="A313" t="s">
        <v>2129</v>
      </c>
      <c r="B313" t="s">
        <v>3159</v>
      </c>
      <c r="C313" t="s">
        <v>4608</v>
      </c>
      <c r="D313" t="s">
        <v>3159</v>
      </c>
      <c r="E313" t="s">
        <v>4608</v>
      </c>
      <c r="F313" t="s">
        <v>6070</v>
      </c>
    </row>
    <row r="314" spans="1:6" x14ac:dyDescent="0.45">
      <c r="A314" t="s">
        <v>2130</v>
      </c>
      <c r="B314" t="s">
        <v>3159</v>
      </c>
      <c r="C314" t="s">
        <v>4609</v>
      </c>
      <c r="D314" t="s">
        <v>3159</v>
      </c>
      <c r="E314" t="s">
        <v>4609</v>
      </c>
      <c r="F314" t="s">
        <v>6330</v>
      </c>
    </row>
    <row r="315" spans="1:6" x14ac:dyDescent="0.45">
      <c r="A315" t="s">
        <v>2133</v>
      </c>
      <c r="B315" t="s">
        <v>3160</v>
      </c>
      <c r="C315" t="s">
        <v>4534</v>
      </c>
      <c r="D315" t="s">
        <v>3160</v>
      </c>
      <c r="E315" t="s">
        <v>4534</v>
      </c>
      <c r="F315" t="s">
        <v>6070</v>
      </c>
    </row>
    <row r="316" spans="1:6" x14ac:dyDescent="0.45">
      <c r="A316" t="s">
        <v>2134</v>
      </c>
      <c r="B316" t="s">
        <v>3160</v>
      </c>
      <c r="C316" t="s">
        <v>4608</v>
      </c>
      <c r="D316" t="s">
        <v>3160</v>
      </c>
      <c r="E316" t="s">
        <v>4608</v>
      </c>
      <c r="F316" t="s">
        <v>6070</v>
      </c>
    </row>
    <row r="317" spans="1:6" x14ac:dyDescent="0.45">
      <c r="A317" t="s">
        <v>2135</v>
      </c>
      <c r="B317" t="s">
        <v>3160</v>
      </c>
      <c r="C317" t="s">
        <v>4609</v>
      </c>
      <c r="D317" t="s">
        <v>3160</v>
      </c>
      <c r="E317" t="s">
        <v>4609</v>
      </c>
      <c r="F317" t="s">
        <v>6330</v>
      </c>
    </row>
    <row r="318" spans="1:6" x14ac:dyDescent="0.45">
      <c r="A318" t="s">
        <v>2146</v>
      </c>
      <c r="B318" t="s">
        <v>3164</v>
      </c>
      <c r="C318" t="s">
        <v>4043</v>
      </c>
      <c r="D318" t="s">
        <v>3164</v>
      </c>
      <c r="E318" t="s">
        <v>4043</v>
      </c>
      <c r="F318" t="s">
        <v>6332</v>
      </c>
    </row>
    <row r="319" spans="1:6" x14ac:dyDescent="0.45">
      <c r="A319" t="s">
        <v>2152</v>
      </c>
      <c r="B319" t="s">
        <v>3168</v>
      </c>
      <c r="C319" t="s">
        <v>4012</v>
      </c>
      <c r="D319" t="s">
        <v>3168</v>
      </c>
      <c r="E319" t="s">
        <v>4012</v>
      </c>
      <c r="F319" t="s">
        <v>6333</v>
      </c>
    </row>
    <row r="320" spans="1:6" x14ac:dyDescent="0.45">
      <c r="A320" t="s">
        <v>2265</v>
      </c>
      <c r="B320" t="s">
        <v>3210</v>
      </c>
      <c r="C320" t="s">
        <v>4244</v>
      </c>
      <c r="D320" t="s">
        <v>3210</v>
      </c>
      <c r="E320" t="s">
        <v>4244</v>
      </c>
      <c r="F320" t="s">
        <v>6334</v>
      </c>
    </row>
    <row r="321" spans="1:6" x14ac:dyDescent="0.45">
      <c r="A321" t="s">
        <v>2266</v>
      </c>
      <c r="B321" t="s">
        <v>3210</v>
      </c>
      <c r="C321" t="s">
        <v>4245</v>
      </c>
      <c r="D321" t="s">
        <v>3210</v>
      </c>
      <c r="E321" t="s">
        <v>4245</v>
      </c>
      <c r="F321" t="s">
        <v>6335</v>
      </c>
    </row>
    <row r="322" spans="1:6" x14ac:dyDescent="0.45">
      <c r="A322" t="s">
        <v>2267</v>
      </c>
      <c r="B322" t="s">
        <v>3210</v>
      </c>
      <c r="C322" t="s">
        <v>4246</v>
      </c>
      <c r="D322" t="s">
        <v>3210</v>
      </c>
      <c r="E322" t="s">
        <v>4246</v>
      </c>
      <c r="F322" t="s">
        <v>6336</v>
      </c>
    </row>
    <row r="323" spans="1:6" x14ac:dyDescent="0.45">
      <c r="A323" t="s">
        <v>2268</v>
      </c>
      <c r="B323" t="s">
        <v>3210</v>
      </c>
      <c r="C323" t="s">
        <v>4247</v>
      </c>
      <c r="D323" t="s">
        <v>3210</v>
      </c>
      <c r="E323" t="s">
        <v>4247</v>
      </c>
      <c r="F323" t="s">
        <v>6334</v>
      </c>
    </row>
    <row r="324" spans="1:6" x14ac:dyDescent="0.45">
      <c r="A324" t="s">
        <v>2269</v>
      </c>
      <c r="B324" t="s">
        <v>3210</v>
      </c>
      <c r="C324" t="s">
        <v>4248</v>
      </c>
      <c r="D324" t="s">
        <v>3210</v>
      </c>
      <c r="E324" t="s">
        <v>4248</v>
      </c>
      <c r="F324" t="s">
        <v>6337</v>
      </c>
    </row>
    <row r="325" spans="1:6" x14ac:dyDescent="0.45">
      <c r="A325" t="s">
        <v>2271</v>
      </c>
      <c r="B325" t="s">
        <v>3212</v>
      </c>
      <c r="C325" t="s">
        <v>4636</v>
      </c>
      <c r="D325" t="s">
        <v>3212</v>
      </c>
      <c r="E325" t="s">
        <v>4636</v>
      </c>
      <c r="F325" t="s">
        <v>6338</v>
      </c>
    </row>
    <row r="326" spans="1:6" x14ac:dyDescent="0.45">
      <c r="A326" t="s">
        <v>2272</v>
      </c>
      <c r="B326" t="s">
        <v>3212</v>
      </c>
      <c r="C326" t="s">
        <v>4637</v>
      </c>
      <c r="D326" t="s">
        <v>3212</v>
      </c>
      <c r="E326" t="s">
        <v>4637</v>
      </c>
      <c r="F326" t="s">
        <v>6339</v>
      </c>
    </row>
    <row r="327" spans="1:6" x14ac:dyDescent="0.45">
      <c r="A327" t="s">
        <v>2273</v>
      </c>
      <c r="B327" t="s">
        <v>3212</v>
      </c>
      <c r="C327" t="s">
        <v>4638</v>
      </c>
      <c r="D327" t="s">
        <v>3212</v>
      </c>
      <c r="E327" t="s">
        <v>4638</v>
      </c>
      <c r="F327" t="s">
        <v>6340</v>
      </c>
    </row>
    <row r="328" spans="1:6" x14ac:dyDescent="0.45">
      <c r="A328" t="s">
        <v>2274</v>
      </c>
      <c r="B328" t="s">
        <v>3213</v>
      </c>
      <c r="C328" t="s">
        <v>4636</v>
      </c>
      <c r="D328" t="s">
        <v>3213</v>
      </c>
      <c r="E328" t="s">
        <v>4636</v>
      </c>
      <c r="F328" t="s">
        <v>6341</v>
      </c>
    </row>
    <row r="329" spans="1:6" x14ac:dyDescent="0.45">
      <c r="A329" t="s">
        <v>2275</v>
      </c>
      <c r="B329" t="s">
        <v>3213</v>
      </c>
      <c r="C329" t="s">
        <v>4637</v>
      </c>
      <c r="D329" t="s">
        <v>3213</v>
      </c>
      <c r="E329" t="s">
        <v>4637</v>
      </c>
      <c r="F329" t="s">
        <v>6342</v>
      </c>
    </row>
    <row r="330" spans="1:6" x14ac:dyDescent="0.45">
      <c r="A330" t="s">
        <v>2276</v>
      </c>
      <c r="B330" t="s">
        <v>3213</v>
      </c>
      <c r="C330" t="s">
        <v>4638</v>
      </c>
      <c r="D330" t="s">
        <v>3213</v>
      </c>
      <c r="E330" t="s">
        <v>4638</v>
      </c>
      <c r="F330" t="s">
        <v>6343</v>
      </c>
    </row>
    <row r="331" spans="1:6" x14ac:dyDescent="0.45">
      <c r="A331" t="s">
        <v>2295</v>
      </c>
      <c r="B331" t="s">
        <v>3220</v>
      </c>
      <c r="C331" t="s">
        <v>4038</v>
      </c>
      <c r="D331" t="s">
        <v>3220</v>
      </c>
      <c r="E331" t="s">
        <v>4038</v>
      </c>
      <c r="F331" t="s">
        <v>3688</v>
      </c>
    </row>
    <row r="332" spans="1:6" x14ac:dyDescent="0.45">
      <c r="A332" t="s">
        <v>2350</v>
      </c>
      <c r="B332" t="s">
        <v>3228</v>
      </c>
      <c r="C332" t="s">
        <v>4643</v>
      </c>
      <c r="D332" t="s">
        <v>3228</v>
      </c>
      <c r="E332" t="s">
        <v>4643</v>
      </c>
      <c r="F332" t="s">
        <v>3688</v>
      </c>
    </row>
    <row r="333" spans="1:6" x14ac:dyDescent="0.45">
      <c r="A333" t="s">
        <v>2371</v>
      </c>
      <c r="B333" t="s">
        <v>3233</v>
      </c>
      <c r="C333" t="s">
        <v>4240</v>
      </c>
      <c r="D333" t="s">
        <v>3233</v>
      </c>
      <c r="E333" t="s">
        <v>4240</v>
      </c>
      <c r="F333" t="s">
        <v>3688</v>
      </c>
    </row>
    <row r="334" spans="1:6" x14ac:dyDescent="0.45">
      <c r="A334" t="s">
        <v>2372</v>
      </c>
      <c r="B334" t="s">
        <v>3233</v>
      </c>
      <c r="C334" t="s">
        <v>4646</v>
      </c>
      <c r="D334" t="s">
        <v>3233</v>
      </c>
      <c r="E334" t="s">
        <v>4646</v>
      </c>
      <c r="F334" t="s">
        <v>3688</v>
      </c>
    </row>
    <row r="335" spans="1:6" x14ac:dyDescent="0.45">
      <c r="A335" t="s">
        <v>2376</v>
      </c>
      <c r="B335" t="s">
        <v>3234</v>
      </c>
      <c r="C335" t="s">
        <v>4649</v>
      </c>
      <c r="D335" t="s">
        <v>3234</v>
      </c>
      <c r="E335" t="s">
        <v>4649</v>
      </c>
      <c r="F335" t="s">
        <v>3688</v>
      </c>
    </row>
    <row r="336" spans="1:6" x14ac:dyDescent="0.45">
      <c r="A336" t="s">
        <v>2378</v>
      </c>
      <c r="B336" t="s">
        <v>3235</v>
      </c>
      <c r="C336" t="s">
        <v>4650</v>
      </c>
      <c r="D336" t="s">
        <v>3235</v>
      </c>
      <c r="E336" t="s">
        <v>4650</v>
      </c>
      <c r="F336" t="s">
        <v>3688</v>
      </c>
    </row>
    <row r="337" spans="1:6" x14ac:dyDescent="0.45">
      <c r="A337" t="s">
        <v>2380</v>
      </c>
      <c r="B337" t="s">
        <v>3236</v>
      </c>
      <c r="C337" t="s">
        <v>4652</v>
      </c>
      <c r="D337" t="s">
        <v>3236</v>
      </c>
      <c r="E337" t="s">
        <v>4652</v>
      </c>
      <c r="F337" t="s">
        <v>3688</v>
      </c>
    </row>
    <row r="338" spans="1:6" x14ac:dyDescent="0.45">
      <c r="A338" t="s">
        <v>2381</v>
      </c>
      <c r="B338" t="s">
        <v>3236</v>
      </c>
      <c r="C338" t="s">
        <v>4653</v>
      </c>
      <c r="D338" t="s">
        <v>3236</v>
      </c>
      <c r="E338" t="s">
        <v>4653</v>
      </c>
      <c r="F338" t="s">
        <v>3688</v>
      </c>
    </row>
    <row r="339" spans="1:6" x14ac:dyDescent="0.45">
      <c r="A339" t="s">
        <v>2382</v>
      </c>
      <c r="B339" t="s">
        <v>3236</v>
      </c>
      <c r="C339" t="s">
        <v>4654</v>
      </c>
      <c r="D339" t="s">
        <v>3236</v>
      </c>
      <c r="E339" t="s">
        <v>4654</v>
      </c>
      <c r="F339" t="s">
        <v>3688</v>
      </c>
    </row>
    <row r="340" spans="1:6" x14ac:dyDescent="0.45">
      <c r="A340" t="s">
        <v>2388</v>
      </c>
      <c r="B340" t="s">
        <v>3237</v>
      </c>
      <c r="C340" t="s">
        <v>4654</v>
      </c>
      <c r="D340" t="s">
        <v>3237</v>
      </c>
      <c r="E340" t="s">
        <v>4654</v>
      </c>
      <c r="F340" t="s">
        <v>3688</v>
      </c>
    </row>
    <row r="341" spans="1:6" x14ac:dyDescent="0.45">
      <c r="A341" t="s">
        <v>2390</v>
      </c>
      <c r="B341" t="s">
        <v>3238</v>
      </c>
      <c r="C341" t="s">
        <v>4505</v>
      </c>
      <c r="D341" t="s">
        <v>3238</v>
      </c>
      <c r="E341" t="s">
        <v>4505</v>
      </c>
      <c r="F341" t="s">
        <v>3688</v>
      </c>
    </row>
    <row r="342" spans="1:6" x14ac:dyDescent="0.45">
      <c r="A342" t="s">
        <v>2391</v>
      </c>
      <c r="B342" t="s">
        <v>3238</v>
      </c>
      <c r="C342" t="s">
        <v>4117</v>
      </c>
      <c r="D342" t="s">
        <v>3238</v>
      </c>
      <c r="E342" t="s">
        <v>4117</v>
      </c>
      <c r="F342" t="s">
        <v>3688</v>
      </c>
    </row>
    <row r="343" spans="1:6" x14ac:dyDescent="0.45">
      <c r="A343" t="s">
        <v>2393</v>
      </c>
      <c r="B343" t="s">
        <v>3239</v>
      </c>
      <c r="C343" t="s">
        <v>4651</v>
      </c>
      <c r="D343" t="s">
        <v>3239</v>
      </c>
      <c r="E343" t="s">
        <v>4651</v>
      </c>
      <c r="F343" t="s">
        <v>3688</v>
      </c>
    </row>
    <row r="344" spans="1:6" x14ac:dyDescent="0.45">
      <c r="A344" t="s">
        <v>2395</v>
      </c>
      <c r="B344" t="s">
        <v>3240</v>
      </c>
      <c r="C344" t="s">
        <v>4655</v>
      </c>
      <c r="D344" t="s">
        <v>3240</v>
      </c>
      <c r="E344" t="s">
        <v>4655</v>
      </c>
      <c r="F344" t="s">
        <v>3688</v>
      </c>
    </row>
    <row r="345" spans="1:6" x14ac:dyDescent="0.45">
      <c r="A345" t="s">
        <v>2396</v>
      </c>
      <c r="B345" t="s">
        <v>3241</v>
      </c>
      <c r="C345" t="s">
        <v>4656</v>
      </c>
      <c r="D345" t="s">
        <v>3241</v>
      </c>
      <c r="E345" t="s">
        <v>4656</v>
      </c>
      <c r="F345" t="s">
        <v>3688</v>
      </c>
    </row>
    <row r="346" spans="1:6" x14ac:dyDescent="0.45">
      <c r="A346" t="s">
        <v>2398</v>
      </c>
      <c r="B346" t="s">
        <v>3242</v>
      </c>
      <c r="C346" t="s">
        <v>4657</v>
      </c>
      <c r="D346" t="s">
        <v>3242</v>
      </c>
      <c r="E346" t="s">
        <v>4657</v>
      </c>
      <c r="F346" t="s">
        <v>3688</v>
      </c>
    </row>
    <row r="347" spans="1:6" x14ac:dyDescent="0.45">
      <c r="A347" t="s">
        <v>2399</v>
      </c>
      <c r="B347" t="s">
        <v>3243</v>
      </c>
      <c r="C347" t="s">
        <v>4658</v>
      </c>
      <c r="D347" t="s">
        <v>3243</v>
      </c>
      <c r="E347" t="s">
        <v>4658</v>
      </c>
      <c r="F347" t="s">
        <v>3688</v>
      </c>
    </row>
    <row r="348" spans="1:6" x14ac:dyDescent="0.45">
      <c r="A348" t="s">
        <v>2403</v>
      </c>
      <c r="B348" t="s">
        <v>3244</v>
      </c>
      <c r="C348" t="s">
        <v>4330</v>
      </c>
      <c r="D348" t="s">
        <v>3244</v>
      </c>
      <c r="E348" t="s">
        <v>4330</v>
      </c>
      <c r="F348" t="s">
        <v>3688</v>
      </c>
    </row>
    <row r="349" spans="1:6" x14ac:dyDescent="0.45">
      <c r="A349" t="s">
        <v>2404</v>
      </c>
      <c r="B349" t="s">
        <v>3244</v>
      </c>
      <c r="C349" t="s">
        <v>4506</v>
      </c>
      <c r="D349" t="s">
        <v>3244</v>
      </c>
      <c r="E349" t="s">
        <v>4506</v>
      </c>
      <c r="F349" t="s">
        <v>3688</v>
      </c>
    </row>
    <row r="350" spans="1:6" x14ac:dyDescent="0.45">
      <c r="A350" t="s">
        <v>2420</v>
      </c>
      <c r="B350" t="s">
        <v>3247</v>
      </c>
      <c r="C350" t="s">
        <v>4173</v>
      </c>
      <c r="D350" t="s">
        <v>3247</v>
      </c>
      <c r="E350" t="s">
        <v>4173</v>
      </c>
      <c r="F350" t="s">
        <v>3688</v>
      </c>
    </row>
    <row r="351" spans="1:6" x14ac:dyDescent="0.45">
      <c r="A351" t="s">
        <v>2431</v>
      </c>
      <c r="B351" t="s">
        <v>3250</v>
      </c>
      <c r="C351" t="s">
        <v>4141</v>
      </c>
      <c r="D351" t="s">
        <v>3250</v>
      </c>
      <c r="E351" t="s">
        <v>4141</v>
      </c>
      <c r="F351" t="s">
        <v>6344</v>
      </c>
    </row>
    <row r="352" spans="1:6" x14ac:dyDescent="0.45">
      <c r="A352" t="s">
        <v>2432</v>
      </c>
      <c r="B352" t="s">
        <v>3250</v>
      </c>
      <c r="C352" t="s">
        <v>4250</v>
      </c>
      <c r="D352" t="s">
        <v>3250</v>
      </c>
      <c r="E352" t="s">
        <v>4250</v>
      </c>
      <c r="F352" t="s">
        <v>6344</v>
      </c>
    </row>
    <row r="353" spans="1:6" x14ac:dyDescent="0.45">
      <c r="A353" t="s">
        <v>2435</v>
      </c>
      <c r="B353" t="s">
        <v>3251</v>
      </c>
      <c r="C353" t="s">
        <v>4250</v>
      </c>
      <c r="D353" t="s">
        <v>3251</v>
      </c>
      <c r="E353" t="s">
        <v>4250</v>
      </c>
      <c r="F353" t="s">
        <v>6344</v>
      </c>
    </row>
    <row r="354" spans="1:6" x14ac:dyDescent="0.45">
      <c r="A354" t="s">
        <v>2437</v>
      </c>
      <c r="B354" t="s">
        <v>3252</v>
      </c>
      <c r="C354" t="s">
        <v>4141</v>
      </c>
      <c r="D354" t="s">
        <v>3252</v>
      </c>
      <c r="E354" t="s">
        <v>4141</v>
      </c>
      <c r="F354" t="s">
        <v>6345</v>
      </c>
    </row>
    <row r="355" spans="1:6" x14ac:dyDescent="0.45">
      <c r="A355" t="s">
        <v>2438</v>
      </c>
      <c r="B355" t="s">
        <v>3252</v>
      </c>
      <c r="C355" t="s">
        <v>4250</v>
      </c>
      <c r="D355" t="s">
        <v>3252</v>
      </c>
      <c r="E355" t="s">
        <v>4250</v>
      </c>
      <c r="F355" t="s">
        <v>6346</v>
      </c>
    </row>
    <row r="356" spans="1:6" x14ac:dyDescent="0.45">
      <c r="A356" t="s">
        <v>2440</v>
      </c>
      <c r="B356" t="s">
        <v>3254</v>
      </c>
      <c r="C356" t="s">
        <v>4670</v>
      </c>
      <c r="D356" t="s">
        <v>3254</v>
      </c>
      <c r="E356" t="s">
        <v>4670</v>
      </c>
      <c r="F356" t="s">
        <v>6347</v>
      </c>
    </row>
    <row r="357" spans="1:6" x14ac:dyDescent="0.45">
      <c r="A357" t="s">
        <v>2441</v>
      </c>
      <c r="B357" t="s">
        <v>3255</v>
      </c>
      <c r="C357" t="s">
        <v>4670</v>
      </c>
      <c r="D357" t="s">
        <v>3255</v>
      </c>
      <c r="E357" t="s">
        <v>4670</v>
      </c>
      <c r="F357" t="s">
        <v>6348</v>
      </c>
    </row>
    <row r="358" spans="1:6" x14ac:dyDescent="0.45">
      <c r="A358" t="s">
        <v>2459</v>
      </c>
      <c r="B358" t="s">
        <v>3259</v>
      </c>
      <c r="C358" t="s">
        <v>4346</v>
      </c>
      <c r="D358" t="s">
        <v>3259</v>
      </c>
      <c r="E358" t="s">
        <v>4346</v>
      </c>
      <c r="F358" t="s">
        <v>3688</v>
      </c>
    </row>
    <row r="359" spans="1:6" x14ac:dyDescent="0.45">
      <c r="A359" t="s">
        <v>2464</v>
      </c>
      <c r="B359" t="s">
        <v>3259</v>
      </c>
      <c r="C359" t="s">
        <v>4230</v>
      </c>
      <c r="D359" t="s">
        <v>3259</v>
      </c>
      <c r="E359" t="s">
        <v>4230</v>
      </c>
      <c r="F359" t="s">
        <v>3688</v>
      </c>
    </row>
    <row r="360" spans="1:6" x14ac:dyDescent="0.45">
      <c r="A360" t="s">
        <v>2470</v>
      </c>
      <c r="B360" t="s">
        <v>3260</v>
      </c>
      <c r="C360" t="s">
        <v>4346</v>
      </c>
      <c r="D360" t="s">
        <v>3260</v>
      </c>
      <c r="E360" t="s">
        <v>4346</v>
      </c>
      <c r="F360" t="s">
        <v>3688</v>
      </c>
    </row>
    <row r="361" spans="1:6" x14ac:dyDescent="0.45">
      <c r="A361" t="s">
        <v>2475</v>
      </c>
      <c r="B361" t="s">
        <v>3261</v>
      </c>
      <c r="C361" t="s">
        <v>4233</v>
      </c>
      <c r="D361" t="s">
        <v>3261</v>
      </c>
      <c r="E361" t="s">
        <v>4233</v>
      </c>
      <c r="F361" t="s">
        <v>3688</v>
      </c>
    </row>
    <row r="362" spans="1:6" x14ac:dyDescent="0.45">
      <c r="A362" t="s">
        <v>2478</v>
      </c>
      <c r="B362" t="s">
        <v>3261</v>
      </c>
      <c r="C362" t="s">
        <v>4230</v>
      </c>
      <c r="D362" t="s">
        <v>3261</v>
      </c>
      <c r="E362" t="s">
        <v>4230</v>
      </c>
      <c r="F362" t="s">
        <v>3688</v>
      </c>
    </row>
    <row r="363" spans="1:6" x14ac:dyDescent="0.45">
      <c r="A363" t="s">
        <v>2483</v>
      </c>
      <c r="B363" t="s">
        <v>3263</v>
      </c>
      <c r="C363" t="s">
        <v>4011</v>
      </c>
      <c r="D363" t="s">
        <v>3263</v>
      </c>
      <c r="E363" t="s">
        <v>4011</v>
      </c>
      <c r="F363" t="s">
        <v>6185</v>
      </c>
    </row>
    <row r="364" spans="1:6" x14ac:dyDescent="0.45">
      <c r="A364" t="s">
        <v>2485</v>
      </c>
      <c r="B364" t="s">
        <v>3263</v>
      </c>
      <c r="C364" t="s">
        <v>4012</v>
      </c>
      <c r="D364" t="s">
        <v>3263</v>
      </c>
      <c r="E364" t="s">
        <v>4012</v>
      </c>
      <c r="F364" t="s">
        <v>6349</v>
      </c>
    </row>
    <row r="365" spans="1:6" x14ac:dyDescent="0.45">
      <c r="A365" t="s">
        <v>2486</v>
      </c>
      <c r="B365" t="s">
        <v>3263</v>
      </c>
      <c r="C365" t="s">
        <v>4013</v>
      </c>
      <c r="D365" t="s">
        <v>3263</v>
      </c>
      <c r="E365" t="s">
        <v>4013</v>
      </c>
      <c r="F365" t="s">
        <v>6350</v>
      </c>
    </row>
    <row r="366" spans="1:6" x14ac:dyDescent="0.45">
      <c r="A366" t="s">
        <v>2487</v>
      </c>
      <c r="B366" t="s">
        <v>3263</v>
      </c>
      <c r="C366" t="s">
        <v>4014</v>
      </c>
      <c r="D366" t="s">
        <v>3263</v>
      </c>
      <c r="E366" t="s">
        <v>4014</v>
      </c>
      <c r="F366" t="s">
        <v>6351</v>
      </c>
    </row>
    <row r="367" spans="1:6" x14ac:dyDescent="0.45">
      <c r="A367" t="s">
        <v>2530</v>
      </c>
      <c r="B367" t="s">
        <v>3270</v>
      </c>
      <c r="C367" t="s">
        <v>4261</v>
      </c>
      <c r="D367" t="s">
        <v>3270</v>
      </c>
      <c r="E367" t="s">
        <v>4261</v>
      </c>
      <c r="F367" t="s">
        <v>6352</v>
      </c>
    </row>
    <row r="368" spans="1:6" x14ac:dyDescent="0.45">
      <c r="A368" t="s">
        <v>2543</v>
      </c>
      <c r="B368" t="s">
        <v>3272</v>
      </c>
      <c r="C368" t="s">
        <v>4261</v>
      </c>
      <c r="D368" t="s">
        <v>3272</v>
      </c>
      <c r="E368" t="s">
        <v>4261</v>
      </c>
      <c r="F368" t="s">
        <v>6353</v>
      </c>
    </row>
    <row r="369" spans="1:6" x14ac:dyDescent="0.45">
      <c r="A369" t="s">
        <v>2548</v>
      </c>
      <c r="B369" t="s">
        <v>3273</v>
      </c>
      <c r="C369" t="s">
        <v>4261</v>
      </c>
      <c r="D369" t="s">
        <v>3273</v>
      </c>
      <c r="E369" t="s">
        <v>4261</v>
      </c>
      <c r="F369" t="s">
        <v>6354</v>
      </c>
    </row>
    <row r="370" spans="1:6" x14ac:dyDescent="0.45">
      <c r="A370" t="s">
        <v>2563</v>
      </c>
      <c r="B370" t="s">
        <v>3276</v>
      </c>
      <c r="C370" t="s">
        <v>4271</v>
      </c>
      <c r="D370" t="s">
        <v>3276</v>
      </c>
      <c r="E370" t="s">
        <v>4271</v>
      </c>
      <c r="F370" t="s">
        <v>3688</v>
      </c>
    </row>
    <row r="371" spans="1:6" x14ac:dyDescent="0.45">
      <c r="A371" t="s">
        <v>2564</v>
      </c>
      <c r="B371" t="s">
        <v>3277</v>
      </c>
      <c r="C371" t="s">
        <v>4271</v>
      </c>
      <c r="D371" t="s">
        <v>3277</v>
      </c>
      <c r="E371" t="s">
        <v>4271</v>
      </c>
      <c r="F371" t="s">
        <v>3688</v>
      </c>
    </row>
    <row r="372" spans="1:6" x14ac:dyDescent="0.45">
      <c r="A372" t="s">
        <v>2565</v>
      </c>
      <c r="B372" t="s">
        <v>3278</v>
      </c>
      <c r="C372" t="s">
        <v>4269</v>
      </c>
      <c r="D372" t="s">
        <v>3278</v>
      </c>
      <c r="E372" t="s">
        <v>4269</v>
      </c>
      <c r="F372" t="s">
        <v>3688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3"/>
  <sheetViews>
    <sheetView workbookViewId="0"/>
  </sheetViews>
  <sheetFormatPr defaultColWidth="8.796875" defaultRowHeight="14.25" x14ac:dyDescent="0.45"/>
  <sheetData>
    <row r="1" spans="1:9" s="1" customFormat="1" x14ac:dyDescent="0.45">
      <c r="A1" s="1" t="s">
        <v>0</v>
      </c>
      <c r="B1" s="1" t="s">
        <v>1</v>
      </c>
      <c r="C1" s="1" t="s">
        <v>3</v>
      </c>
      <c r="D1" s="1" t="s">
        <v>6355</v>
      </c>
      <c r="E1" s="1" t="s">
        <v>6356</v>
      </c>
      <c r="F1" s="1" t="s">
        <v>6357</v>
      </c>
      <c r="G1" s="1" t="s">
        <v>6358</v>
      </c>
      <c r="H1" s="1" t="s">
        <v>6359</v>
      </c>
      <c r="I1" s="1" t="s">
        <v>5660</v>
      </c>
    </row>
    <row r="2" spans="1:9" x14ac:dyDescent="0.45">
      <c r="A2" t="s">
        <v>16</v>
      </c>
      <c r="B2" t="s">
        <v>2573</v>
      </c>
      <c r="C2" t="s">
        <v>3990</v>
      </c>
      <c r="D2" t="s">
        <v>6360</v>
      </c>
      <c r="E2" t="s">
        <v>7070</v>
      </c>
      <c r="F2" t="s">
        <v>7780</v>
      </c>
      <c r="G2" t="s">
        <v>8087</v>
      </c>
      <c r="H2" t="s">
        <v>8394</v>
      </c>
      <c r="I2" t="s">
        <v>8401</v>
      </c>
    </row>
    <row r="3" spans="1:9" x14ac:dyDescent="0.45">
      <c r="A3" t="s">
        <v>19</v>
      </c>
      <c r="B3" t="s">
        <v>2575</v>
      </c>
      <c r="C3" t="s">
        <v>3993</v>
      </c>
      <c r="D3" t="s">
        <v>6361</v>
      </c>
      <c r="E3" t="s">
        <v>7071</v>
      </c>
      <c r="F3" t="s">
        <v>7781</v>
      </c>
      <c r="G3" t="s">
        <v>8088</v>
      </c>
      <c r="H3" t="s">
        <v>8395</v>
      </c>
      <c r="I3" t="s">
        <v>8402</v>
      </c>
    </row>
    <row r="4" spans="1:9" x14ac:dyDescent="0.45">
      <c r="A4" t="s">
        <v>20</v>
      </c>
      <c r="B4" t="s">
        <v>2575</v>
      </c>
      <c r="C4" t="s">
        <v>3994</v>
      </c>
      <c r="D4" t="s">
        <v>6362</v>
      </c>
      <c r="E4" t="s">
        <v>7072</v>
      </c>
      <c r="F4" t="s">
        <v>7781</v>
      </c>
      <c r="G4" t="s">
        <v>8088</v>
      </c>
      <c r="H4" t="s">
        <v>8395</v>
      </c>
      <c r="I4" t="s">
        <v>8403</v>
      </c>
    </row>
    <row r="5" spans="1:9" x14ac:dyDescent="0.45">
      <c r="A5" t="s">
        <v>21</v>
      </c>
      <c r="B5" t="s">
        <v>2576</v>
      </c>
      <c r="C5" t="s">
        <v>3995</v>
      </c>
      <c r="D5" t="s">
        <v>6363</v>
      </c>
      <c r="E5" t="s">
        <v>7073</v>
      </c>
      <c r="F5" t="s">
        <v>7782</v>
      </c>
      <c r="G5" t="s">
        <v>8089</v>
      </c>
      <c r="H5" t="s">
        <v>8395</v>
      </c>
      <c r="I5" t="s">
        <v>8404</v>
      </c>
    </row>
    <row r="6" spans="1:9" x14ac:dyDescent="0.45">
      <c r="A6" t="s">
        <v>22</v>
      </c>
      <c r="B6" t="s">
        <v>2576</v>
      </c>
      <c r="C6" t="s">
        <v>3996</v>
      </c>
      <c r="D6" t="s">
        <v>6364</v>
      </c>
      <c r="E6" t="s">
        <v>7074</v>
      </c>
      <c r="F6" t="s">
        <v>7782</v>
      </c>
      <c r="G6" t="s">
        <v>8089</v>
      </c>
      <c r="H6" t="s">
        <v>8396</v>
      </c>
      <c r="I6" t="s">
        <v>8405</v>
      </c>
    </row>
    <row r="7" spans="1:9" x14ac:dyDescent="0.45">
      <c r="A7" t="s">
        <v>31</v>
      </c>
      <c r="B7" t="s">
        <v>2579</v>
      </c>
      <c r="C7" t="s">
        <v>4003</v>
      </c>
      <c r="D7" t="s">
        <v>6365</v>
      </c>
      <c r="E7" t="s">
        <v>7075</v>
      </c>
      <c r="F7" t="s">
        <v>6427</v>
      </c>
      <c r="G7" t="s">
        <v>7137</v>
      </c>
      <c r="H7" t="s">
        <v>8396</v>
      </c>
      <c r="I7" t="s">
        <v>8406</v>
      </c>
    </row>
    <row r="8" spans="1:9" x14ac:dyDescent="0.45">
      <c r="A8" t="s">
        <v>34</v>
      </c>
      <c r="B8" t="s">
        <v>2579</v>
      </c>
      <c r="C8" t="s">
        <v>4004</v>
      </c>
      <c r="D8" t="s">
        <v>6365</v>
      </c>
      <c r="E8" t="s">
        <v>7075</v>
      </c>
      <c r="F8" t="s">
        <v>6877</v>
      </c>
      <c r="G8" t="s">
        <v>7587</v>
      </c>
      <c r="H8" t="s">
        <v>8394</v>
      </c>
      <c r="I8" t="s">
        <v>8407</v>
      </c>
    </row>
    <row r="9" spans="1:9" x14ac:dyDescent="0.45">
      <c r="A9" t="s">
        <v>37</v>
      </c>
      <c r="B9" t="s">
        <v>2581</v>
      </c>
      <c r="C9" t="s">
        <v>4005</v>
      </c>
      <c r="D9" t="s">
        <v>6366</v>
      </c>
      <c r="E9" t="s">
        <v>7076</v>
      </c>
      <c r="F9" t="s">
        <v>6651</v>
      </c>
      <c r="G9" t="s">
        <v>7361</v>
      </c>
      <c r="H9" t="s">
        <v>8396</v>
      </c>
      <c r="I9" t="s">
        <v>8408</v>
      </c>
    </row>
    <row r="10" spans="1:9" x14ac:dyDescent="0.45">
      <c r="A10" t="s">
        <v>38</v>
      </c>
      <c r="B10" t="s">
        <v>2582</v>
      </c>
      <c r="C10" t="s">
        <v>4006</v>
      </c>
      <c r="D10" t="s">
        <v>6367</v>
      </c>
      <c r="E10" t="s">
        <v>7077</v>
      </c>
      <c r="F10" t="s">
        <v>6703</v>
      </c>
      <c r="G10" t="s">
        <v>7413</v>
      </c>
      <c r="H10" t="s">
        <v>8395</v>
      </c>
      <c r="I10" t="s">
        <v>8409</v>
      </c>
    </row>
    <row r="11" spans="1:9" x14ac:dyDescent="0.45">
      <c r="A11" t="s">
        <v>43</v>
      </c>
      <c r="B11" t="s">
        <v>2583</v>
      </c>
      <c r="C11" t="s">
        <v>4009</v>
      </c>
      <c r="D11" t="s">
        <v>6368</v>
      </c>
      <c r="E11" t="s">
        <v>7078</v>
      </c>
      <c r="F11" t="s">
        <v>6468</v>
      </c>
      <c r="G11" t="s">
        <v>7178</v>
      </c>
      <c r="H11" t="s">
        <v>8396</v>
      </c>
      <c r="I11" t="s">
        <v>8410</v>
      </c>
    </row>
    <row r="12" spans="1:9" x14ac:dyDescent="0.45">
      <c r="A12" t="s">
        <v>44</v>
      </c>
      <c r="B12" t="s">
        <v>2583</v>
      </c>
      <c r="C12" t="s">
        <v>4007</v>
      </c>
      <c r="D12" t="s">
        <v>6368</v>
      </c>
      <c r="E12" t="s">
        <v>7078</v>
      </c>
      <c r="F12" t="s">
        <v>7783</v>
      </c>
      <c r="G12" t="s">
        <v>8090</v>
      </c>
      <c r="H12" t="s">
        <v>8396</v>
      </c>
      <c r="I12" t="s">
        <v>8410</v>
      </c>
    </row>
    <row r="13" spans="1:9" x14ac:dyDescent="0.45">
      <c r="A13" t="s">
        <v>45</v>
      </c>
      <c r="B13" t="s">
        <v>2583</v>
      </c>
      <c r="C13" t="s">
        <v>4001</v>
      </c>
      <c r="D13" t="s">
        <v>6368</v>
      </c>
      <c r="E13" t="s">
        <v>7078</v>
      </c>
      <c r="F13" t="s">
        <v>6469</v>
      </c>
      <c r="G13" t="s">
        <v>7179</v>
      </c>
      <c r="H13" t="s">
        <v>8396</v>
      </c>
      <c r="I13" t="s">
        <v>8410</v>
      </c>
    </row>
    <row r="14" spans="1:9" x14ac:dyDescent="0.45">
      <c r="A14" t="s">
        <v>48</v>
      </c>
      <c r="B14" t="s">
        <v>2584</v>
      </c>
      <c r="C14" t="s">
        <v>4011</v>
      </c>
      <c r="D14" t="s">
        <v>6369</v>
      </c>
      <c r="E14" t="s">
        <v>7079</v>
      </c>
      <c r="F14" t="s">
        <v>6449</v>
      </c>
      <c r="G14" t="s">
        <v>7159</v>
      </c>
      <c r="H14" t="s">
        <v>8394</v>
      </c>
      <c r="I14" t="s">
        <v>8411</v>
      </c>
    </row>
    <row r="15" spans="1:9" x14ac:dyDescent="0.45">
      <c r="A15" t="s">
        <v>49</v>
      </c>
      <c r="B15" t="s">
        <v>2584</v>
      </c>
      <c r="C15" t="s">
        <v>4012</v>
      </c>
      <c r="D15" t="s">
        <v>6369</v>
      </c>
      <c r="E15" t="s">
        <v>7079</v>
      </c>
      <c r="F15" t="s">
        <v>7784</v>
      </c>
      <c r="G15" t="s">
        <v>8091</v>
      </c>
      <c r="H15" t="s">
        <v>8394</v>
      </c>
      <c r="I15" t="s">
        <v>8412</v>
      </c>
    </row>
    <row r="16" spans="1:9" x14ac:dyDescent="0.45">
      <c r="A16" t="s">
        <v>50</v>
      </c>
      <c r="B16" t="s">
        <v>2584</v>
      </c>
      <c r="C16" t="s">
        <v>4013</v>
      </c>
      <c r="D16" t="s">
        <v>6369</v>
      </c>
      <c r="E16" t="s">
        <v>7079</v>
      </c>
      <c r="F16" t="s">
        <v>6691</v>
      </c>
      <c r="G16" t="s">
        <v>7401</v>
      </c>
      <c r="H16" t="s">
        <v>8396</v>
      </c>
      <c r="I16" t="s">
        <v>8413</v>
      </c>
    </row>
    <row r="17" spans="1:9" x14ac:dyDescent="0.45">
      <c r="A17" t="s">
        <v>51</v>
      </c>
      <c r="B17" t="s">
        <v>2584</v>
      </c>
      <c r="C17" t="s">
        <v>4014</v>
      </c>
      <c r="D17" t="s">
        <v>6370</v>
      </c>
      <c r="E17" t="s">
        <v>7080</v>
      </c>
      <c r="F17" t="s">
        <v>6369</v>
      </c>
      <c r="G17" t="s">
        <v>7079</v>
      </c>
      <c r="H17" t="s">
        <v>8394</v>
      </c>
      <c r="I17" t="s">
        <v>8414</v>
      </c>
    </row>
    <row r="18" spans="1:9" x14ac:dyDescent="0.45">
      <c r="A18" t="s">
        <v>53</v>
      </c>
      <c r="B18" t="s">
        <v>2585</v>
      </c>
      <c r="C18" t="s">
        <v>4016</v>
      </c>
      <c r="D18" t="s">
        <v>6371</v>
      </c>
      <c r="E18" t="s">
        <v>7081</v>
      </c>
      <c r="F18" t="s">
        <v>7785</v>
      </c>
      <c r="G18" t="s">
        <v>8092</v>
      </c>
      <c r="H18" t="s">
        <v>8395</v>
      </c>
      <c r="I18" t="s">
        <v>5675</v>
      </c>
    </row>
    <row r="19" spans="1:9" x14ac:dyDescent="0.45">
      <c r="A19" t="s">
        <v>58</v>
      </c>
      <c r="B19" t="s">
        <v>2587</v>
      </c>
      <c r="C19" t="s">
        <v>4018</v>
      </c>
      <c r="D19" t="s">
        <v>6372</v>
      </c>
      <c r="E19" t="s">
        <v>7082</v>
      </c>
      <c r="F19" t="s">
        <v>7786</v>
      </c>
      <c r="G19" t="s">
        <v>8093</v>
      </c>
      <c r="H19" t="s">
        <v>8394</v>
      </c>
      <c r="I19" t="s">
        <v>5678</v>
      </c>
    </row>
    <row r="20" spans="1:9" x14ac:dyDescent="0.45">
      <c r="A20" t="s">
        <v>65</v>
      </c>
      <c r="B20" t="s">
        <v>2589</v>
      </c>
      <c r="C20" t="s">
        <v>4026</v>
      </c>
      <c r="D20" t="s">
        <v>6373</v>
      </c>
      <c r="E20" t="s">
        <v>7083</v>
      </c>
      <c r="F20" t="s">
        <v>7787</v>
      </c>
      <c r="G20" t="s">
        <v>8094</v>
      </c>
      <c r="H20" t="s">
        <v>8396</v>
      </c>
      <c r="I20" t="s">
        <v>8415</v>
      </c>
    </row>
    <row r="21" spans="1:9" x14ac:dyDescent="0.45">
      <c r="A21" t="s">
        <v>66</v>
      </c>
      <c r="B21" t="s">
        <v>2589</v>
      </c>
      <c r="C21" t="s">
        <v>4027</v>
      </c>
      <c r="D21" t="s">
        <v>6373</v>
      </c>
      <c r="E21" t="s">
        <v>7083</v>
      </c>
      <c r="F21" t="s">
        <v>7788</v>
      </c>
      <c r="G21" t="s">
        <v>8095</v>
      </c>
      <c r="H21" t="s">
        <v>8394</v>
      </c>
      <c r="I21" t="s">
        <v>8416</v>
      </c>
    </row>
    <row r="22" spans="1:9" x14ac:dyDescent="0.45">
      <c r="A22" t="s">
        <v>67</v>
      </c>
      <c r="B22" t="s">
        <v>2589</v>
      </c>
      <c r="C22" t="s">
        <v>4028</v>
      </c>
      <c r="D22" t="s">
        <v>6373</v>
      </c>
      <c r="E22" t="s">
        <v>7083</v>
      </c>
      <c r="F22" t="s">
        <v>6404</v>
      </c>
      <c r="G22" t="s">
        <v>7114</v>
      </c>
      <c r="H22" t="s">
        <v>8396</v>
      </c>
      <c r="I22" t="s">
        <v>6193</v>
      </c>
    </row>
    <row r="23" spans="1:9" x14ac:dyDescent="0.45">
      <c r="A23" t="s">
        <v>69</v>
      </c>
      <c r="B23" t="s">
        <v>2590</v>
      </c>
      <c r="C23" t="s">
        <v>4030</v>
      </c>
      <c r="D23" t="s">
        <v>6374</v>
      </c>
      <c r="E23" t="s">
        <v>7084</v>
      </c>
      <c r="F23" t="s">
        <v>7789</v>
      </c>
      <c r="G23" t="s">
        <v>8096</v>
      </c>
      <c r="H23" t="s">
        <v>8395</v>
      </c>
      <c r="I23" t="s">
        <v>8417</v>
      </c>
    </row>
    <row r="24" spans="1:9" x14ac:dyDescent="0.45">
      <c r="A24" t="s">
        <v>70</v>
      </c>
      <c r="B24" t="s">
        <v>2590</v>
      </c>
      <c r="C24" t="s">
        <v>3993</v>
      </c>
      <c r="D24" t="s">
        <v>6361</v>
      </c>
      <c r="E24" t="s">
        <v>7071</v>
      </c>
      <c r="F24" t="s">
        <v>6374</v>
      </c>
      <c r="G24" t="s">
        <v>7084</v>
      </c>
      <c r="H24" t="s">
        <v>8395</v>
      </c>
      <c r="I24" t="s">
        <v>8418</v>
      </c>
    </row>
    <row r="25" spans="1:9" x14ac:dyDescent="0.45">
      <c r="A25" t="s">
        <v>72</v>
      </c>
      <c r="B25" t="s">
        <v>2590</v>
      </c>
      <c r="C25" t="s">
        <v>4032</v>
      </c>
      <c r="D25" t="s">
        <v>6375</v>
      </c>
      <c r="E25" t="s">
        <v>7085</v>
      </c>
      <c r="F25" t="s">
        <v>6374</v>
      </c>
      <c r="G25" t="s">
        <v>7084</v>
      </c>
      <c r="H25" t="s">
        <v>8396</v>
      </c>
      <c r="I25" t="s">
        <v>5686</v>
      </c>
    </row>
    <row r="26" spans="1:9" x14ac:dyDescent="0.45">
      <c r="A26" t="s">
        <v>73</v>
      </c>
      <c r="B26" t="s">
        <v>2591</v>
      </c>
      <c r="C26" t="s">
        <v>4033</v>
      </c>
      <c r="D26" t="s">
        <v>6376</v>
      </c>
      <c r="E26" t="s">
        <v>7086</v>
      </c>
      <c r="F26" t="s">
        <v>7790</v>
      </c>
      <c r="G26" t="s">
        <v>8097</v>
      </c>
      <c r="H26" t="s">
        <v>8395</v>
      </c>
      <c r="I26" t="s">
        <v>8419</v>
      </c>
    </row>
    <row r="27" spans="1:9" x14ac:dyDescent="0.45">
      <c r="A27" t="s">
        <v>74</v>
      </c>
      <c r="B27" t="s">
        <v>2592</v>
      </c>
      <c r="C27" t="s">
        <v>4031</v>
      </c>
      <c r="D27" t="s">
        <v>6377</v>
      </c>
      <c r="E27" t="s">
        <v>7087</v>
      </c>
      <c r="F27" t="s">
        <v>7791</v>
      </c>
      <c r="G27" t="s">
        <v>8098</v>
      </c>
      <c r="H27" t="s">
        <v>8395</v>
      </c>
      <c r="I27" t="s">
        <v>8420</v>
      </c>
    </row>
    <row r="28" spans="1:9" x14ac:dyDescent="0.45">
      <c r="A28" t="s">
        <v>75</v>
      </c>
      <c r="B28" t="s">
        <v>2593</v>
      </c>
      <c r="C28" t="s">
        <v>4034</v>
      </c>
      <c r="D28" t="s">
        <v>6378</v>
      </c>
      <c r="E28" t="s">
        <v>7088</v>
      </c>
      <c r="F28" t="s">
        <v>7792</v>
      </c>
      <c r="G28" t="s">
        <v>8099</v>
      </c>
      <c r="H28" t="s">
        <v>8395</v>
      </c>
      <c r="I28" t="s">
        <v>8421</v>
      </c>
    </row>
    <row r="29" spans="1:9" x14ac:dyDescent="0.45">
      <c r="A29" t="s">
        <v>79</v>
      </c>
      <c r="B29" t="s">
        <v>2596</v>
      </c>
      <c r="C29" t="s">
        <v>4037</v>
      </c>
      <c r="D29" t="s">
        <v>6379</v>
      </c>
      <c r="E29" t="s">
        <v>7089</v>
      </c>
      <c r="F29" t="s">
        <v>7793</v>
      </c>
      <c r="G29" t="s">
        <v>8100</v>
      </c>
      <c r="H29" t="s">
        <v>8396</v>
      </c>
      <c r="I29" t="s">
        <v>8422</v>
      </c>
    </row>
    <row r="30" spans="1:9" x14ac:dyDescent="0.45">
      <c r="A30" t="s">
        <v>80</v>
      </c>
      <c r="B30" t="s">
        <v>2596</v>
      </c>
      <c r="C30" t="s">
        <v>4038</v>
      </c>
      <c r="D30" t="s">
        <v>6379</v>
      </c>
      <c r="E30" t="s">
        <v>7089</v>
      </c>
      <c r="F30" t="s">
        <v>6396</v>
      </c>
      <c r="G30" t="s">
        <v>7106</v>
      </c>
      <c r="H30" t="s">
        <v>8396</v>
      </c>
      <c r="I30" t="s">
        <v>8423</v>
      </c>
    </row>
    <row r="31" spans="1:9" x14ac:dyDescent="0.45">
      <c r="A31" t="s">
        <v>81</v>
      </c>
      <c r="B31" t="s">
        <v>2597</v>
      </c>
      <c r="C31" t="s">
        <v>4000</v>
      </c>
      <c r="D31" t="s">
        <v>6380</v>
      </c>
      <c r="E31" t="s">
        <v>7090</v>
      </c>
      <c r="F31" t="s">
        <v>6531</v>
      </c>
      <c r="G31" t="s">
        <v>7241</v>
      </c>
      <c r="H31" t="s">
        <v>8396</v>
      </c>
      <c r="I31" t="s">
        <v>8424</v>
      </c>
    </row>
    <row r="32" spans="1:9" x14ac:dyDescent="0.45">
      <c r="A32" t="s">
        <v>83</v>
      </c>
      <c r="B32" t="s">
        <v>2597</v>
      </c>
      <c r="C32" t="s">
        <v>4039</v>
      </c>
      <c r="D32" t="s">
        <v>6380</v>
      </c>
      <c r="E32" t="s">
        <v>7090</v>
      </c>
      <c r="F32" t="s">
        <v>7794</v>
      </c>
      <c r="G32" t="s">
        <v>8101</v>
      </c>
      <c r="H32" t="s">
        <v>8394</v>
      </c>
      <c r="I32" t="s">
        <v>8425</v>
      </c>
    </row>
    <row r="33" spans="1:9" x14ac:dyDescent="0.45">
      <c r="A33" t="s">
        <v>85</v>
      </c>
      <c r="B33" t="s">
        <v>2598</v>
      </c>
      <c r="C33" t="s">
        <v>4039</v>
      </c>
      <c r="D33" t="s">
        <v>6381</v>
      </c>
      <c r="E33" t="s">
        <v>7091</v>
      </c>
      <c r="F33" t="s">
        <v>7794</v>
      </c>
      <c r="G33" t="s">
        <v>8101</v>
      </c>
      <c r="H33" t="s">
        <v>8395</v>
      </c>
      <c r="I33" t="s">
        <v>8426</v>
      </c>
    </row>
    <row r="34" spans="1:9" x14ac:dyDescent="0.45">
      <c r="A34" t="s">
        <v>87</v>
      </c>
      <c r="B34" t="s">
        <v>2599</v>
      </c>
      <c r="C34" t="s">
        <v>4039</v>
      </c>
      <c r="D34" t="s">
        <v>6382</v>
      </c>
      <c r="E34" t="s">
        <v>7092</v>
      </c>
      <c r="F34" t="s">
        <v>7794</v>
      </c>
      <c r="G34" t="s">
        <v>8101</v>
      </c>
      <c r="H34" t="s">
        <v>8394</v>
      </c>
      <c r="I34" t="s">
        <v>8427</v>
      </c>
    </row>
    <row r="35" spans="1:9" x14ac:dyDescent="0.45">
      <c r="A35" t="s">
        <v>89</v>
      </c>
      <c r="B35" t="s">
        <v>2600</v>
      </c>
      <c r="C35" t="s">
        <v>4039</v>
      </c>
      <c r="D35" t="s">
        <v>6383</v>
      </c>
      <c r="E35" t="s">
        <v>7093</v>
      </c>
      <c r="F35" t="s">
        <v>7794</v>
      </c>
      <c r="G35" t="s">
        <v>8101</v>
      </c>
      <c r="H35" t="s">
        <v>8394</v>
      </c>
      <c r="I35" t="s">
        <v>8427</v>
      </c>
    </row>
    <row r="36" spans="1:9" x14ac:dyDescent="0.45">
      <c r="A36" t="s">
        <v>91</v>
      </c>
      <c r="B36" t="s">
        <v>2602</v>
      </c>
      <c r="C36" t="s">
        <v>4000</v>
      </c>
      <c r="D36" t="s">
        <v>6384</v>
      </c>
      <c r="E36" t="s">
        <v>7094</v>
      </c>
      <c r="F36" t="s">
        <v>6531</v>
      </c>
      <c r="G36" t="s">
        <v>7241</v>
      </c>
      <c r="H36" t="s">
        <v>8396</v>
      </c>
      <c r="I36" t="s">
        <v>8428</v>
      </c>
    </row>
    <row r="37" spans="1:9" x14ac:dyDescent="0.45">
      <c r="A37" t="s">
        <v>92</v>
      </c>
      <c r="B37" t="s">
        <v>2602</v>
      </c>
      <c r="C37" t="s">
        <v>4001</v>
      </c>
      <c r="D37" t="s">
        <v>6384</v>
      </c>
      <c r="E37" t="s">
        <v>7094</v>
      </c>
      <c r="F37" t="s">
        <v>6469</v>
      </c>
      <c r="G37" t="s">
        <v>7179</v>
      </c>
      <c r="H37" t="s">
        <v>8395</v>
      </c>
      <c r="I37" t="s">
        <v>8428</v>
      </c>
    </row>
    <row r="38" spans="1:9" x14ac:dyDescent="0.45">
      <c r="A38" t="s">
        <v>93</v>
      </c>
      <c r="B38" t="s">
        <v>2602</v>
      </c>
      <c r="C38" t="s">
        <v>4002</v>
      </c>
      <c r="D38" t="s">
        <v>6384</v>
      </c>
      <c r="E38" t="s">
        <v>7094</v>
      </c>
      <c r="F38" t="s">
        <v>6539</v>
      </c>
      <c r="G38" t="s">
        <v>7249</v>
      </c>
      <c r="H38" t="s">
        <v>8396</v>
      </c>
      <c r="I38" t="s">
        <v>8428</v>
      </c>
    </row>
    <row r="39" spans="1:9" x14ac:dyDescent="0.45">
      <c r="A39" t="s">
        <v>95</v>
      </c>
      <c r="B39" t="s">
        <v>2604</v>
      </c>
      <c r="C39" t="s">
        <v>4041</v>
      </c>
      <c r="D39" t="s">
        <v>6385</v>
      </c>
      <c r="E39" t="s">
        <v>7095</v>
      </c>
      <c r="F39" t="s">
        <v>6386</v>
      </c>
      <c r="G39" t="s">
        <v>7096</v>
      </c>
      <c r="H39" t="s">
        <v>8396</v>
      </c>
      <c r="I39" t="s">
        <v>8429</v>
      </c>
    </row>
    <row r="40" spans="1:9" x14ac:dyDescent="0.45">
      <c r="A40" t="s">
        <v>96</v>
      </c>
      <c r="B40" t="s">
        <v>2604</v>
      </c>
      <c r="C40" t="s">
        <v>4038</v>
      </c>
      <c r="D40" t="s">
        <v>6386</v>
      </c>
      <c r="E40" t="s">
        <v>7096</v>
      </c>
      <c r="F40" t="s">
        <v>6396</v>
      </c>
      <c r="G40" t="s">
        <v>7106</v>
      </c>
      <c r="H40" t="s">
        <v>8395</v>
      </c>
      <c r="I40" t="s">
        <v>8430</v>
      </c>
    </row>
    <row r="41" spans="1:9" x14ac:dyDescent="0.45">
      <c r="A41" t="s">
        <v>97</v>
      </c>
      <c r="B41" t="s">
        <v>2604</v>
      </c>
      <c r="C41" t="s">
        <v>4042</v>
      </c>
      <c r="D41" t="s">
        <v>6386</v>
      </c>
      <c r="E41" t="s">
        <v>7096</v>
      </c>
      <c r="F41" t="s">
        <v>6963</v>
      </c>
      <c r="G41" t="s">
        <v>7673</v>
      </c>
      <c r="H41" t="s">
        <v>8394</v>
      </c>
      <c r="I41" t="s">
        <v>5691</v>
      </c>
    </row>
    <row r="42" spans="1:9" x14ac:dyDescent="0.45">
      <c r="A42" t="s">
        <v>100</v>
      </c>
      <c r="B42" t="s">
        <v>2605</v>
      </c>
      <c r="C42" t="s">
        <v>4045</v>
      </c>
      <c r="D42" t="s">
        <v>6387</v>
      </c>
      <c r="E42" t="s">
        <v>7097</v>
      </c>
      <c r="F42" t="s">
        <v>7795</v>
      </c>
      <c r="G42" t="s">
        <v>8102</v>
      </c>
      <c r="H42" t="s">
        <v>8395</v>
      </c>
      <c r="I42" t="s">
        <v>8431</v>
      </c>
    </row>
    <row r="43" spans="1:9" x14ac:dyDescent="0.45">
      <c r="A43" t="s">
        <v>104</v>
      </c>
      <c r="B43" t="s">
        <v>2606</v>
      </c>
      <c r="C43" t="s">
        <v>4048</v>
      </c>
      <c r="D43" t="s">
        <v>6388</v>
      </c>
      <c r="E43" t="s">
        <v>7098</v>
      </c>
      <c r="F43" t="s">
        <v>7796</v>
      </c>
      <c r="G43" t="s">
        <v>8103</v>
      </c>
      <c r="H43" t="s">
        <v>8395</v>
      </c>
      <c r="I43" t="s">
        <v>8432</v>
      </c>
    </row>
    <row r="44" spans="1:9" x14ac:dyDescent="0.45">
      <c r="A44" t="s">
        <v>105</v>
      </c>
      <c r="B44" t="s">
        <v>2606</v>
      </c>
      <c r="C44" t="s">
        <v>4031</v>
      </c>
      <c r="D44" t="s">
        <v>6377</v>
      </c>
      <c r="E44" t="s">
        <v>7087</v>
      </c>
      <c r="F44" t="s">
        <v>7796</v>
      </c>
      <c r="G44" t="s">
        <v>8103</v>
      </c>
      <c r="H44" t="s">
        <v>8394</v>
      </c>
      <c r="I44" t="s">
        <v>8433</v>
      </c>
    </row>
    <row r="45" spans="1:9" x14ac:dyDescent="0.45">
      <c r="A45" t="s">
        <v>112</v>
      </c>
      <c r="B45" t="s">
        <v>2608</v>
      </c>
      <c r="C45" t="s">
        <v>4055</v>
      </c>
      <c r="D45" t="s">
        <v>6389</v>
      </c>
      <c r="E45" t="s">
        <v>7099</v>
      </c>
      <c r="F45" t="s">
        <v>7797</v>
      </c>
      <c r="G45" t="s">
        <v>8104</v>
      </c>
      <c r="H45" t="s">
        <v>8397</v>
      </c>
      <c r="I45" t="s">
        <v>8434</v>
      </c>
    </row>
    <row r="46" spans="1:9" x14ac:dyDescent="0.45">
      <c r="A46" t="s">
        <v>114</v>
      </c>
      <c r="B46" t="s">
        <v>2609</v>
      </c>
      <c r="C46" t="s">
        <v>4048</v>
      </c>
      <c r="D46" t="s">
        <v>6388</v>
      </c>
      <c r="E46" t="s">
        <v>7098</v>
      </c>
      <c r="F46" t="s">
        <v>7798</v>
      </c>
      <c r="G46" t="s">
        <v>8105</v>
      </c>
      <c r="H46" t="s">
        <v>8394</v>
      </c>
      <c r="I46" t="s">
        <v>8435</v>
      </c>
    </row>
    <row r="47" spans="1:9" x14ac:dyDescent="0.45">
      <c r="A47" t="s">
        <v>115</v>
      </c>
      <c r="B47" t="s">
        <v>2609</v>
      </c>
      <c r="C47" t="s">
        <v>3990</v>
      </c>
      <c r="D47" t="s">
        <v>6360</v>
      </c>
      <c r="E47" t="s">
        <v>7070</v>
      </c>
      <c r="F47" t="s">
        <v>7798</v>
      </c>
      <c r="G47" t="s">
        <v>8105</v>
      </c>
      <c r="H47" t="s">
        <v>8395</v>
      </c>
      <c r="I47" t="s">
        <v>8436</v>
      </c>
    </row>
    <row r="48" spans="1:9" x14ac:dyDescent="0.45">
      <c r="A48" t="s">
        <v>116</v>
      </c>
      <c r="B48" t="s">
        <v>2609</v>
      </c>
      <c r="C48" t="s">
        <v>4031</v>
      </c>
      <c r="D48" t="s">
        <v>6377</v>
      </c>
      <c r="E48" t="s">
        <v>7087</v>
      </c>
      <c r="F48" t="s">
        <v>7798</v>
      </c>
      <c r="G48" t="s">
        <v>8105</v>
      </c>
      <c r="H48" t="s">
        <v>8395</v>
      </c>
      <c r="I48" t="s">
        <v>8436</v>
      </c>
    </row>
    <row r="49" spans="1:9" x14ac:dyDescent="0.45">
      <c r="A49" t="s">
        <v>118</v>
      </c>
      <c r="B49" t="s">
        <v>2609</v>
      </c>
      <c r="C49" t="s">
        <v>4050</v>
      </c>
      <c r="D49" t="s">
        <v>6390</v>
      </c>
      <c r="E49" t="s">
        <v>7100</v>
      </c>
      <c r="F49" t="s">
        <v>7798</v>
      </c>
      <c r="G49" t="s">
        <v>8105</v>
      </c>
      <c r="H49" t="s">
        <v>8395</v>
      </c>
      <c r="I49" t="s">
        <v>8437</v>
      </c>
    </row>
    <row r="50" spans="1:9" x14ac:dyDescent="0.45">
      <c r="A50" t="s">
        <v>119</v>
      </c>
      <c r="B50" t="s">
        <v>2609</v>
      </c>
      <c r="C50" t="s">
        <v>4058</v>
      </c>
      <c r="D50" t="s">
        <v>6391</v>
      </c>
      <c r="E50" t="s">
        <v>7101</v>
      </c>
      <c r="F50" t="s">
        <v>7798</v>
      </c>
      <c r="G50" t="s">
        <v>8105</v>
      </c>
      <c r="H50" t="s">
        <v>8394</v>
      </c>
      <c r="I50" t="s">
        <v>8438</v>
      </c>
    </row>
    <row r="51" spans="1:9" x14ac:dyDescent="0.45">
      <c r="A51" t="s">
        <v>121</v>
      </c>
      <c r="B51" t="s">
        <v>2609</v>
      </c>
      <c r="C51" t="s">
        <v>4060</v>
      </c>
      <c r="D51" t="s">
        <v>6392</v>
      </c>
      <c r="E51" t="s">
        <v>7102</v>
      </c>
      <c r="F51" t="s">
        <v>7798</v>
      </c>
      <c r="G51" t="s">
        <v>8105</v>
      </c>
      <c r="H51" t="s">
        <v>8395</v>
      </c>
      <c r="I51" t="s">
        <v>8439</v>
      </c>
    </row>
    <row r="52" spans="1:9" x14ac:dyDescent="0.45">
      <c r="A52" t="s">
        <v>122</v>
      </c>
      <c r="B52" t="s">
        <v>2610</v>
      </c>
      <c r="C52" t="s">
        <v>4061</v>
      </c>
      <c r="D52" t="s">
        <v>6393</v>
      </c>
      <c r="E52" t="s">
        <v>7103</v>
      </c>
      <c r="F52" t="s">
        <v>7799</v>
      </c>
      <c r="G52" t="s">
        <v>8106</v>
      </c>
      <c r="H52" t="s">
        <v>8396</v>
      </c>
      <c r="I52" t="s">
        <v>8440</v>
      </c>
    </row>
    <row r="53" spans="1:9" x14ac:dyDescent="0.45">
      <c r="A53" t="s">
        <v>125</v>
      </c>
      <c r="B53" t="s">
        <v>2610</v>
      </c>
      <c r="C53" t="s">
        <v>4063</v>
      </c>
      <c r="D53" t="s">
        <v>6394</v>
      </c>
      <c r="E53" t="s">
        <v>7104</v>
      </c>
      <c r="F53" t="s">
        <v>7799</v>
      </c>
      <c r="G53" t="s">
        <v>8106</v>
      </c>
      <c r="H53" t="s">
        <v>8396</v>
      </c>
      <c r="I53" t="s">
        <v>8441</v>
      </c>
    </row>
    <row r="54" spans="1:9" x14ac:dyDescent="0.45">
      <c r="A54" t="s">
        <v>126</v>
      </c>
      <c r="B54" t="s">
        <v>2610</v>
      </c>
      <c r="C54" t="s">
        <v>3990</v>
      </c>
      <c r="D54" t="s">
        <v>6360</v>
      </c>
      <c r="E54" t="s">
        <v>7070</v>
      </c>
      <c r="F54" t="s">
        <v>7799</v>
      </c>
      <c r="G54" t="s">
        <v>8106</v>
      </c>
      <c r="H54" t="s">
        <v>8395</v>
      </c>
      <c r="I54" t="s">
        <v>8442</v>
      </c>
    </row>
    <row r="55" spans="1:9" x14ac:dyDescent="0.45">
      <c r="A55" t="s">
        <v>127</v>
      </c>
      <c r="B55" t="s">
        <v>2610</v>
      </c>
      <c r="C55" t="s">
        <v>4064</v>
      </c>
      <c r="D55" t="s">
        <v>6395</v>
      </c>
      <c r="E55" t="s">
        <v>7105</v>
      </c>
      <c r="F55" t="s">
        <v>7799</v>
      </c>
      <c r="G55" t="s">
        <v>8106</v>
      </c>
      <c r="H55" t="s">
        <v>8395</v>
      </c>
      <c r="I55" t="s">
        <v>6048</v>
      </c>
    </row>
    <row r="56" spans="1:9" x14ac:dyDescent="0.45">
      <c r="A56" t="s">
        <v>133</v>
      </c>
      <c r="B56" t="s">
        <v>2612</v>
      </c>
      <c r="C56" t="s">
        <v>4038</v>
      </c>
      <c r="D56" t="s">
        <v>6396</v>
      </c>
      <c r="E56" t="s">
        <v>7106</v>
      </c>
      <c r="F56" t="s">
        <v>7800</v>
      </c>
      <c r="G56" t="s">
        <v>8107</v>
      </c>
      <c r="H56" t="s">
        <v>8395</v>
      </c>
      <c r="I56" t="s">
        <v>8443</v>
      </c>
    </row>
    <row r="57" spans="1:9" x14ac:dyDescent="0.45">
      <c r="A57" t="s">
        <v>135</v>
      </c>
      <c r="B57" t="s">
        <v>2613</v>
      </c>
      <c r="C57" t="s">
        <v>4069</v>
      </c>
      <c r="D57" t="s">
        <v>6397</v>
      </c>
      <c r="E57" t="s">
        <v>7107</v>
      </c>
      <c r="F57" t="s">
        <v>6398</v>
      </c>
      <c r="G57" t="s">
        <v>7108</v>
      </c>
      <c r="H57" t="s">
        <v>8394</v>
      </c>
      <c r="I57" t="s">
        <v>8444</v>
      </c>
    </row>
    <row r="58" spans="1:9" x14ac:dyDescent="0.45">
      <c r="A58" t="s">
        <v>136</v>
      </c>
      <c r="B58" t="s">
        <v>2613</v>
      </c>
      <c r="C58" t="s">
        <v>4033</v>
      </c>
      <c r="D58" t="s">
        <v>6398</v>
      </c>
      <c r="E58" t="s">
        <v>7108</v>
      </c>
      <c r="F58" t="s">
        <v>6376</v>
      </c>
      <c r="G58" t="s">
        <v>7086</v>
      </c>
      <c r="H58" t="s">
        <v>8396</v>
      </c>
      <c r="I58" t="s">
        <v>8445</v>
      </c>
    </row>
    <row r="59" spans="1:9" x14ac:dyDescent="0.45">
      <c r="A59" t="s">
        <v>137</v>
      </c>
      <c r="B59" t="s">
        <v>2613</v>
      </c>
      <c r="C59" t="s">
        <v>4070</v>
      </c>
      <c r="D59" t="s">
        <v>6399</v>
      </c>
      <c r="E59" t="s">
        <v>7109</v>
      </c>
      <c r="F59" t="s">
        <v>6398</v>
      </c>
      <c r="G59" t="s">
        <v>7108</v>
      </c>
      <c r="H59" t="s">
        <v>8395</v>
      </c>
      <c r="I59" t="s">
        <v>8446</v>
      </c>
    </row>
    <row r="60" spans="1:9" x14ac:dyDescent="0.45">
      <c r="A60" t="s">
        <v>139</v>
      </c>
      <c r="B60" t="s">
        <v>2614</v>
      </c>
      <c r="C60" t="s">
        <v>4072</v>
      </c>
      <c r="D60" t="s">
        <v>6400</v>
      </c>
      <c r="E60" t="s">
        <v>7110</v>
      </c>
      <c r="F60" t="s">
        <v>7801</v>
      </c>
      <c r="G60" t="s">
        <v>8108</v>
      </c>
      <c r="H60" t="s">
        <v>8394</v>
      </c>
      <c r="I60" t="s">
        <v>5424</v>
      </c>
    </row>
    <row r="61" spans="1:9" x14ac:dyDescent="0.45">
      <c r="A61" t="s">
        <v>142</v>
      </c>
      <c r="B61" t="s">
        <v>2615</v>
      </c>
      <c r="C61" t="s">
        <v>4075</v>
      </c>
      <c r="D61" t="s">
        <v>6401</v>
      </c>
      <c r="E61" t="s">
        <v>7111</v>
      </c>
      <c r="F61" t="s">
        <v>6402</v>
      </c>
      <c r="G61" t="s">
        <v>7112</v>
      </c>
      <c r="H61" t="s">
        <v>8397</v>
      </c>
      <c r="I61" t="s">
        <v>8447</v>
      </c>
    </row>
    <row r="62" spans="1:9" x14ac:dyDescent="0.45">
      <c r="A62" t="s">
        <v>143</v>
      </c>
      <c r="B62" t="s">
        <v>2615</v>
      </c>
      <c r="C62" t="s">
        <v>4076</v>
      </c>
      <c r="D62" t="s">
        <v>6402</v>
      </c>
      <c r="E62" t="s">
        <v>7112</v>
      </c>
      <c r="F62" t="s">
        <v>6932</v>
      </c>
      <c r="G62" t="s">
        <v>7642</v>
      </c>
      <c r="H62" t="s">
        <v>8395</v>
      </c>
      <c r="I62" t="s">
        <v>6035</v>
      </c>
    </row>
    <row r="63" spans="1:9" x14ac:dyDescent="0.45">
      <c r="A63" t="s">
        <v>144</v>
      </c>
      <c r="B63" t="s">
        <v>2615</v>
      </c>
      <c r="C63" t="s">
        <v>4077</v>
      </c>
      <c r="D63" t="s">
        <v>6403</v>
      </c>
      <c r="E63" t="s">
        <v>7113</v>
      </c>
      <c r="F63" t="s">
        <v>6402</v>
      </c>
      <c r="G63" t="s">
        <v>7112</v>
      </c>
      <c r="H63" t="s">
        <v>8396</v>
      </c>
      <c r="I63" t="s">
        <v>6035</v>
      </c>
    </row>
    <row r="64" spans="1:9" x14ac:dyDescent="0.45">
      <c r="A64" t="s">
        <v>145</v>
      </c>
      <c r="B64" t="s">
        <v>2615</v>
      </c>
      <c r="C64" t="s">
        <v>4026</v>
      </c>
      <c r="D64" t="s">
        <v>6402</v>
      </c>
      <c r="E64" t="s">
        <v>7112</v>
      </c>
      <c r="F64" t="s">
        <v>7787</v>
      </c>
      <c r="G64" t="s">
        <v>8094</v>
      </c>
      <c r="H64" t="s">
        <v>8396</v>
      </c>
      <c r="I64" t="s">
        <v>6035</v>
      </c>
    </row>
    <row r="65" spans="1:9" x14ac:dyDescent="0.45">
      <c r="A65" t="s">
        <v>146</v>
      </c>
      <c r="B65" t="s">
        <v>2615</v>
      </c>
      <c r="C65" t="s">
        <v>4027</v>
      </c>
      <c r="D65" t="s">
        <v>6402</v>
      </c>
      <c r="E65" t="s">
        <v>7112</v>
      </c>
      <c r="F65" t="s">
        <v>7788</v>
      </c>
      <c r="G65" t="s">
        <v>8095</v>
      </c>
      <c r="H65" t="s">
        <v>8396</v>
      </c>
      <c r="I65" t="s">
        <v>6035</v>
      </c>
    </row>
    <row r="66" spans="1:9" x14ac:dyDescent="0.45">
      <c r="A66" t="s">
        <v>147</v>
      </c>
      <c r="B66" t="s">
        <v>2615</v>
      </c>
      <c r="C66" t="s">
        <v>4028</v>
      </c>
      <c r="D66" t="s">
        <v>6404</v>
      </c>
      <c r="E66" t="s">
        <v>7114</v>
      </c>
      <c r="F66" t="s">
        <v>6402</v>
      </c>
      <c r="G66" t="s">
        <v>7112</v>
      </c>
      <c r="H66" t="s">
        <v>8396</v>
      </c>
      <c r="I66" t="s">
        <v>6035</v>
      </c>
    </row>
    <row r="67" spans="1:9" x14ac:dyDescent="0.45">
      <c r="A67" t="s">
        <v>149</v>
      </c>
      <c r="B67" t="s">
        <v>2616</v>
      </c>
      <c r="C67" t="s">
        <v>4079</v>
      </c>
      <c r="D67" t="s">
        <v>6405</v>
      </c>
      <c r="E67" t="s">
        <v>7115</v>
      </c>
      <c r="F67" t="s">
        <v>6408</v>
      </c>
      <c r="G67" t="s">
        <v>7118</v>
      </c>
      <c r="H67" t="s">
        <v>8395</v>
      </c>
      <c r="I67" t="s">
        <v>8448</v>
      </c>
    </row>
    <row r="68" spans="1:9" x14ac:dyDescent="0.45">
      <c r="A68" t="s">
        <v>150</v>
      </c>
      <c r="B68" t="s">
        <v>2616</v>
      </c>
      <c r="C68" t="s">
        <v>4080</v>
      </c>
      <c r="D68" t="s">
        <v>6406</v>
      </c>
      <c r="E68" t="s">
        <v>7116</v>
      </c>
      <c r="F68" t="s">
        <v>6408</v>
      </c>
      <c r="G68" t="s">
        <v>7118</v>
      </c>
      <c r="H68" t="s">
        <v>8395</v>
      </c>
      <c r="I68" t="s">
        <v>5702</v>
      </c>
    </row>
    <row r="69" spans="1:9" x14ac:dyDescent="0.45">
      <c r="A69" t="s">
        <v>151</v>
      </c>
      <c r="B69" t="s">
        <v>2616</v>
      </c>
      <c r="C69" t="s">
        <v>4081</v>
      </c>
      <c r="D69" t="s">
        <v>6407</v>
      </c>
      <c r="E69" t="s">
        <v>7117</v>
      </c>
      <c r="F69" t="s">
        <v>6408</v>
      </c>
      <c r="G69" t="s">
        <v>7118</v>
      </c>
      <c r="H69" t="s">
        <v>8395</v>
      </c>
      <c r="I69" t="s">
        <v>5703</v>
      </c>
    </row>
    <row r="70" spans="1:9" x14ac:dyDescent="0.45">
      <c r="A70" t="s">
        <v>152</v>
      </c>
      <c r="B70" t="s">
        <v>2616</v>
      </c>
      <c r="C70" t="s">
        <v>4082</v>
      </c>
      <c r="D70" t="s">
        <v>6408</v>
      </c>
      <c r="E70" t="s">
        <v>7118</v>
      </c>
      <c r="F70" t="s">
        <v>7802</v>
      </c>
      <c r="G70" t="s">
        <v>8109</v>
      </c>
      <c r="H70" t="s">
        <v>8395</v>
      </c>
      <c r="I70" t="s">
        <v>8449</v>
      </c>
    </row>
    <row r="71" spans="1:9" x14ac:dyDescent="0.45">
      <c r="A71" t="s">
        <v>153</v>
      </c>
      <c r="B71" t="s">
        <v>2617</v>
      </c>
      <c r="C71" t="s">
        <v>4001</v>
      </c>
      <c r="D71" t="s">
        <v>6409</v>
      </c>
      <c r="E71" t="s">
        <v>7119</v>
      </c>
      <c r="F71" t="s">
        <v>6469</v>
      </c>
      <c r="G71" t="s">
        <v>7179</v>
      </c>
      <c r="H71" t="s">
        <v>8396</v>
      </c>
      <c r="I71" t="s">
        <v>8450</v>
      </c>
    </row>
    <row r="72" spans="1:9" x14ac:dyDescent="0.45">
      <c r="A72" t="s">
        <v>154</v>
      </c>
      <c r="B72" t="s">
        <v>2618</v>
      </c>
      <c r="C72" t="s">
        <v>4083</v>
      </c>
      <c r="D72" t="s">
        <v>6410</v>
      </c>
      <c r="E72" t="s">
        <v>7120</v>
      </c>
      <c r="F72" t="s">
        <v>7803</v>
      </c>
      <c r="G72" t="s">
        <v>8110</v>
      </c>
      <c r="H72" t="s">
        <v>8396</v>
      </c>
      <c r="I72" t="s">
        <v>8451</v>
      </c>
    </row>
    <row r="73" spans="1:9" x14ac:dyDescent="0.45">
      <c r="A73" t="s">
        <v>155</v>
      </c>
      <c r="B73" t="s">
        <v>2618</v>
      </c>
      <c r="C73" t="s">
        <v>4084</v>
      </c>
      <c r="D73" t="s">
        <v>6411</v>
      </c>
      <c r="E73" t="s">
        <v>7121</v>
      </c>
      <c r="F73" t="s">
        <v>7803</v>
      </c>
      <c r="G73" t="s">
        <v>8110</v>
      </c>
      <c r="H73" t="s">
        <v>8396</v>
      </c>
      <c r="I73" t="s">
        <v>8452</v>
      </c>
    </row>
    <row r="74" spans="1:9" x14ac:dyDescent="0.45">
      <c r="A74" t="s">
        <v>159</v>
      </c>
      <c r="B74" t="s">
        <v>2618</v>
      </c>
      <c r="C74" t="s">
        <v>4088</v>
      </c>
      <c r="D74" t="s">
        <v>6412</v>
      </c>
      <c r="E74" t="s">
        <v>7122</v>
      </c>
      <c r="F74" t="s">
        <v>7803</v>
      </c>
      <c r="G74" t="s">
        <v>8110</v>
      </c>
      <c r="H74" t="s">
        <v>8396</v>
      </c>
      <c r="I74" t="s">
        <v>8453</v>
      </c>
    </row>
    <row r="75" spans="1:9" x14ac:dyDescent="0.45">
      <c r="A75" t="s">
        <v>160</v>
      </c>
      <c r="B75" t="s">
        <v>2618</v>
      </c>
      <c r="C75" t="s">
        <v>4089</v>
      </c>
      <c r="D75" t="s">
        <v>6413</v>
      </c>
      <c r="E75" t="s">
        <v>7123</v>
      </c>
      <c r="F75" t="s">
        <v>7803</v>
      </c>
      <c r="G75" t="s">
        <v>8110</v>
      </c>
      <c r="H75" t="s">
        <v>8395</v>
      </c>
      <c r="I75" t="s">
        <v>8454</v>
      </c>
    </row>
    <row r="76" spans="1:9" x14ac:dyDescent="0.45">
      <c r="A76" t="s">
        <v>166</v>
      </c>
      <c r="B76" t="s">
        <v>2618</v>
      </c>
      <c r="C76" t="s">
        <v>4095</v>
      </c>
      <c r="D76" t="s">
        <v>6414</v>
      </c>
      <c r="E76" t="s">
        <v>7124</v>
      </c>
      <c r="F76" t="s">
        <v>7803</v>
      </c>
      <c r="G76" t="s">
        <v>8110</v>
      </c>
      <c r="H76" t="s">
        <v>8396</v>
      </c>
      <c r="I76" t="s">
        <v>8455</v>
      </c>
    </row>
    <row r="77" spans="1:9" x14ac:dyDescent="0.45">
      <c r="A77" t="s">
        <v>175</v>
      </c>
      <c r="B77" t="s">
        <v>2620</v>
      </c>
      <c r="C77" t="s">
        <v>4102</v>
      </c>
      <c r="D77" t="s">
        <v>6415</v>
      </c>
      <c r="E77" t="s">
        <v>7125</v>
      </c>
      <c r="F77" t="s">
        <v>6416</v>
      </c>
      <c r="G77" t="s">
        <v>7126</v>
      </c>
      <c r="H77" t="s">
        <v>8394</v>
      </c>
      <c r="I77" t="s">
        <v>8456</v>
      </c>
    </row>
    <row r="78" spans="1:9" x14ac:dyDescent="0.45">
      <c r="A78" t="s">
        <v>176</v>
      </c>
      <c r="B78" t="s">
        <v>2620</v>
      </c>
      <c r="C78" t="s">
        <v>4103</v>
      </c>
      <c r="D78" t="s">
        <v>6416</v>
      </c>
      <c r="E78" t="s">
        <v>7126</v>
      </c>
      <c r="F78" t="s">
        <v>6839</v>
      </c>
      <c r="G78" t="s">
        <v>7549</v>
      </c>
      <c r="H78" t="s">
        <v>8394</v>
      </c>
      <c r="I78" t="s">
        <v>8457</v>
      </c>
    </row>
    <row r="79" spans="1:9" x14ac:dyDescent="0.45">
      <c r="A79" t="s">
        <v>193</v>
      </c>
      <c r="B79" t="s">
        <v>2623</v>
      </c>
      <c r="C79" t="s">
        <v>4111</v>
      </c>
      <c r="D79" t="s">
        <v>6417</v>
      </c>
      <c r="E79" t="s">
        <v>7127</v>
      </c>
      <c r="F79" t="s">
        <v>6420</v>
      </c>
      <c r="G79" t="s">
        <v>7130</v>
      </c>
      <c r="H79" t="s">
        <v>8396</v>
      </c>
      <c r="I79" t="s">
        <v>5707</v>
      </c>
    </row>
    <row r="80" spans="1:9" x14ac:dyDescent="0.45">
      <c r="A80" t="s">
        <v>195</v>
      </c>
      <c r="B80" t="s">
        <v>2624</v>
      </c>
      <c r="C80" t="s">
        <v>4036</v>
      </c>
      <c r="D80" t="s">
        <v>6418</v>
      </c>
      <c r="E80" t="s">
        <v>7128</v>
      </c>
      <c r="F80" t="s">
        <v>7042</v>
      </c>
      <c r="G80" t="s">
        <v>7752</v>
      </c>
      <c r="H80" t="s">
        <v>8395</v>
      </c>
      <c r="I80" t="s">
        <v>5710</v>
      </c>
    </row>
    <row r="81" spans="1:9" x14ac:dyDescent="0.45">
      <c r="A81" t="s">
        <v>197</v>
      </c>
      <c r="B81" t="s">
        <v>2624</v>
      </c>
      <c r="C81" t="s">
        <v>4108</v>
      </c>
      <c r="D81" t="s">
        <v>6418</v>
      </c>
      <c r="E81" t="s">
        <v>7128</v>
      </c>
      <c r="F81" t="s">
        <v>6425</v>
      </c>
      <c r="G81" t="s">
        <v>7135</v>
      </c>
      <c r="H81" t="s">
        <v>8396</v>
      </c>
      <c r="I81" t="s">
        <v>8458</v>
      </c>
    </row>
    <row r="82" spans="1:9" x14ac:dyDescent="0.45">
      <c r="A82" t="s">
        <v>198</v>
      </c>
      <c r="B82" t="s">
        <v>2624</v>
      </c>
      <c r="C82" t="s">
        <v>4110</v>
      </c>
      <c r="D82" t="s">
        <v>6419</v>
      </c>
      <c r="E82" t="s">
        <v>7129</v>
      </c>
      <c r="F82" t="s">
        <v>6418</v>
      </c>
      <c r="G82" t="s">
        <v>7128</v>
      </c>
      <c r="H82" t="s">
        <v>8394</v>
      </c>
      <c r="I82" t="s">
        <v>8459</v>
      </c>
    </row>
    <row r="83" spans="1:9" x14ac:dyDescent="0.45">
      <c r="A83" t="s">
        <v>199</v>
      </c>
      <c r="B83" t="s">
        <v>2624</v>
      </c>
      <c r="C83" t="s">
        <v>4111</v>
      </c>
      <c r="D83" t="s">
        <v>6420</v>
      </c>
      <c r="E83" t="s">
        <v>7130</v>
      </c>
      <c r="F83" t="s">
        <v>6418</v>
      </c>
      <c r="G83" t="s">
        <v>7128</v>
      </c>
      <c r="H83" t="s">
        <v>8394</v>
      </c>
      <c r="I83" t="s">
        <v>8460</v>
      </c>
    </row>
    <row r="84" spans="1:9" x14ac:dyDescent="0.45">
      <c r="A84" t="s">
        <v>200</v>
      </c>
      <c r="B84" t="s">
        <v>2624</v>
      </c>
      <c r="C84" t="s">
        <v>4112</v>
      </c>
      <c r="D84" t="s">
        <v>6421</v>
      </c>
      <c r="E84" t="s">
        <v>7131</v>
      </c>
      <c r="F84" t="s">
        <v>6418</v>
      </c>
      <c r="G84" t="s">
        <v>7128</v>
      </c>
      <c r="H84" t="s">
        <v>8395</v>
      </c>
      <c r="I84" t="s">
        <v>8461</v>
      </c>
    </row>
    <row r="85" spans="1:9" x14ac:dyDescent="0.45">
      <c r="A85" t="s">
        <v>201</v>
      </c>
      <c r="B85" t="s">
        <v>2624</v>
      </c>
      <c r="C85" t="s">
        <v>4113</v>
      </c>
      <c r="D85" t="s">
        <v>6422</v>
      </c>
      <c r="E85" t="s">
        <v>7132</v>
      </c>
      <c r="F85" t="s">
        <v>6418</v>
      </c>
      <c r="G85" t="s">
        <v>7128</v>
      </c>
      <c r="H85" t="s">
        <v>8396</v>
      </c>
      <c r="I85" t="s">
        <v>8462</v>
      </c>
    </row>
    <row r="86" spans="1:9" x14ac:dyDescent="0.45">
      <c r="A86" t="s">
        <v>212</v>
      </c>
      <c r="B86" t="s">
        <v>2626</v>
      </c>
      <c r="C86" t="s">
        <v>4110</v>
      </c>
      <c r="D86" t="s">
        <v>6419</v>
      </c>
      <c r="E86" t="s">
        <v>7129</v>
      </c>
      <c r="F86" t="s">
        <v>7804</v>
      </c>
      <c r="G86" t="s">
        <v>8111</v>
      </c>
      <c r="H86" t="s">
        <v>8396</v>
      </c>
      <c r="I86" t="s">
        <v>8463</v>
      </c>
    </row>
    <row r="87" spans="1:9" x14ac:dyDescent="0.45">
      <c r="A87" t="s">
        <v>213</v>
      </c>
      <c r="B87" t="s">
        <v>2626</v>
      </c>
      <c r="C87" t="s">
        <v>4111</v>
      </c>
      <c r="D87" t="s">
        <v>6420</v>
      </c>
      <c r="E87" t="s">
        <v>7130</v>
      </c>
      <c r="F87" t="s">
        <v>7804</v>
      </c>
      <c r="G87" t="s">
        <v>8111</v>
      </c>
      <c r="H87" t="s">
        <v>8396</v>
      </c>
      <c r="I87" t="s">
        <v>8464</v>
      </c>
    </row>
    <row r="88" spans="1:9" x14ac:dyDescent="0.45">
      <c r="A88" t="s">
        <v>214</v>
      </c>
      <c r="B88" t="s">
        <v>2626</v>
      </c>
      <c r="C88" t="s">
        <v>4112</v>
      </c>
      <c r="D88" t="s">
        <v>6421</v>
      </c>
      <c r="E88" t="s">
        <v>7131</v>
      </c>
      <c r="F88" t="s">
        <v>7804</v>
      </c>
      <c r="G88" t="s">
        <v>8111</v>
      </c>
      <c r="H88" t="s">
        <v>8394</v>
      </c>
      <c r="I88" t="s">
        <v>8465</v>
      </c>
    </row>
    <row r="89" spans="1:9" x14ac:dyDescent="0.45">
      <c r="A89" t="s">
        <v>219</v>
      </c>
      <c r="B89" t="s">
        <v>2627</v>
      </c>
      <c r="C89" t="s">
        <v>4110</v>
      </c>
      <c r="D89" t="s">
        <v>6419</v>
      </c>
      <c r="E89" t="s">
        <v>7129</v>
      </c>
      <c r="F89" t="s">
        <v>7805</v>
      </c>
      <c r="G89" t="s">
        <v>8112</v>
      </c>
      <c r="H89" t="s">
        <v>8395</v>
      </c>
      <c r="I89" t="s">
        <v>8466</v>
      </c>
    </row>
    <row r="90" spans="1:9" x14ac:dyDescent="0.45">
      <c r="A90" t="s">
        <v>224</v>
      </c>
      <c r="B90" t="s">
        <v>2628</v>
      </c>
      <c r="C90" t="s">
        <v>4107</v>
      </c>
      <c r="D90" t="s">
        <v>6423</v>
      </c>
      <c r="E90" t="s">
        <v>7133</v>
      </c>
      <c r="F90" t="s">
        <v>7806</v>
      </c>
      <c r="G90" t="s">
        <v>8113</v>
      </c>
      <c r="H90" t="s">
        <v>8395</v>
      </c>
      <c r="I90" t="s">
        <v>8467</v>
      </c>
    </row>
    <row r="91" spans="1:9" x14ac:dyDescent="0.45">
      <c r="A91" t="s">
        <v>226</v>
      </c>
      <c r="B91" t="s">
        <v>2628</v>
      </c>
      <c r="C91" t="s">
        <v>4110</v>
      </c>
      <c r="D91" t="s">
        <v>6419</v>
      </c>
      <c r="E91" t="s">
        <v>7129</v>
      </c>
      <c r="F91" t="s">
        <v>6423</v>
      </c>
      <c r="G91" t="s">
        <v>7133</v>
      </c>
      <c r="H91" t="s">
        <v>8395</v>
      </c>
      <c r="I91" t="s">
        <v>8468</v>
      </c>
    </row>
    <row r="92" spans="1:9" x14ac:dyDescent="0.45">
      <c r="A92" t="s">
        <v>227</v>
      </c>
      <c r="B92" t="s">
        <v>2628</v>
      </c>
      <c r="C92" t="s">
        <v>4111</v>
      </c>
      <c r="D92" t="s">
        <v>6420</v>
      </c>
      <c r="E92" t="s">
        <v>7130</v>
      </c>
      <c r="F92" t="s">
        <v>6423</v>
      </c>
      <c r="G92" t="s">
        <v>7133</v>
      </c>
      <c r="H92" t="s">
        <v>8395</v>
      </c>
      <c r="I92" t="s">
        <v>8468</v>
      </c>
    </row>
    <row r="93" spans="1:9" x14ac:dyDescent="0.45">
      <c r="A93" t="s">
        <v>228</v>
      </c>
      <c r="B93" t="s">
        <v>2628</v>
      </c>
      <c r="C93" t="s">
        <v>4112</v>
      </c>
      <c r="D93" t="s">
        <v>6421</v>
      </c>
      <c r="E93" t="s">
        <v>7131</v>
      </c>
      <c r="F93" t="s">
        <v>6423</v>
      </c>
      <c r="G93" t="s">
        <v>7133</v>
      </c>
      <c r="H93" t="s">
        <v>8395</v>
      </c>
      <c r="I93" t="s">
        <v>8469</v>
      </c>
    </row>
    <row r="94" spans="1:9" x14ac:dyDescent="0.45">
      <c r="A94" t="s">
        <v>229</v>
      </c>
      <c r="B94" t="s">
        <v>2629</v>
      </c>
      <c r="C94" t="s">
        <v>4036</v>
      </c>
      <c r="D94" t="s">
        <v>6424</v>
      </c>
      <c r="E94" t="s">
        <v>7134</v>
      </c>
      <c r="F94" t="s">
        <v>7042</v>
      </c>
      <c r="G94" t="s">
        <v>7752</v>
      </c>
      <c r="H94" t="s">
        <v>8395</v>
      </c>
      <c r="I94" t="s">
        <v>5710</v>
      </c>
    </row>
    <row r="95" spans="1:9" x14ac:dyDescent="0.45">
      <c r="A95" t="s">
        <v>230</v>
      </c>
      <c r="B95" t="s">
        <v>2629</v>
      </c>
      <c r="C95" t="s">
        <v>4107</v>
      </c>
      <c r="D95" t="s">
        <v>6424</v>
      </c>
      <c r="E95" t="s">
        <v>7134</v>
      </c>
      <c r="F95" t="s">
        <v>7806</v>
      </c>
      <c r="G95" t="s">
        <v>8113</v>
      </c>
      <c r="H95" t="s">
        <v>8394</v>
      </c>
      <c r="I95" t="s">
        <v>8470</v>
      </c>
    </row>
    <row r="96" spans="1:9" x14ac:dyDescent="0.45">
      <c r="A96" t="s">
        <v>231</v>
      </c>
      <c r="B96" t="s">
        <v>2629</v>
      </c>
      <c r="C96" t="s">
        <v>4108</v>
      </c>
      <c r="D96" t="s">
        <v>6425</v>
      </c>
      <c r="E96" t="s">
        <v>7135</v>
      </c>
      <c r="F96" t="s">
        <v>6424</v>
      </c>
      <c r="G96" t="s">
        <v>7134</v>
      </c>
      <c r="H96" t="s">
        <v>8395</v>
      </c>
      <c r="I96" t="s">
        <v>8471</v>
      </c>
    </row>
    <row r="97" spans="1:9" x14ac:dyDescent="0.45">
      <c r="A97" t="s">
        <v>232</v>
      </c>
      <c r="B97" t="s">
        <v>2629</v>
      </c>
      <c r="C97" t="s">
        <v>4110</v>
      </c>
      <c r="D97" t="s">
        <v>6419</v>
      </c>
      <c r="E97" t="s">
        <v>7129</v>
      </c>
      <c r="F97" t="s">
        <v>6424</v>
      </c>
      <c r="G97" t="s">
        <v>7134</v>
      </c>
      <c r="H97" t="s">
        <v>8395</v>
      </c>
      <c r="I97" t="s">
        <v>8472</v>
      </c>
    </row>
    <row r="98" spans="1:9" x14ac:dyDescent="0.45">
      <c r="A98" t="s">
        <v>233</v>
      </c>
      <c r="B98" t="s">
        <v>2629</v>
      </c>
      <c r="C98" t="s">
        <v>4111</v>
      </c>
      <c r="D98" t="s">
        <v>6420</v>
      </c>
      <c r="E98" t="s">
        <v>7130</v>
      </c>
      <c r="F98" t="s">
        <v>6424</v>
      </c>
      <c r="G98" t="s">
        <v>7134</v>
      </c>
      <c r="H98" t="s">
        <v>8395</v>
      </c>
      <c r="I98" t="s">
        <v>8473</v>
      </c>
    </row>
    <row r="99" spans="1:9" x14ac:dyDescent="0.45">
      <c r="A99" t="s">
        <v>234</v>
      </c>
      <c r="B99" t="s">
        <v>2629</v>
      </c>
      <c r="C99" t="s">
        <v>4112</v>
      </c>
      <c r="D99" t="s">
        <v>6421</v>
      </c>
      <c r="E99" t="s">
        <v>7131</v>
      </c>
      <c r="F99" t="s">
        <v>6424</v>
      </c>
      <c r="G99" t="s">
        <v>7134</v>
      </c>
      <c r="H99" t="s">
        <v>8398</v>
      </c>
      <c r="I99" t="s">
        <v>8474</v>
      </c>
    </row>
    <row r="100" spans="1:9" x14ac:dyDescent="0.45">
      <c r="A100" t="s">
        <v>235</v>
      </c>
      <c r="B100" t="s">
        <v>2629</v>
      </c>
      <c r="C100" t="s">
        <v>4113</v>
      </c>
      <c r="D100" t="s">
        <v>6422</v>
      </c>
      <c r="E100" t="s">
        <v>7132</v>
      </c>
      <c r="F100" t="s">
        <v>6424</v>
      </c>
      <c r="G100" t="s">
        <v>7134</v>
      </c>
      <c r="H100" t="s">
        <v>8396</v>
      </c>
      <c r="I100" t="s">
        <v>8462</v>
      </c>
    </row>
    <row r="101" spans="1:9" x14ac:dyDescent="0.45">
      <c r="A101" t="s">
        <v>242</v>
      </c>
      <c r="B101" t="s">
        <v>2631</v>
      </c>
      <c r="C101" t="s">
        <v>4061</v>
      </c>
      <c r="D101" t="s">
        <v>6393</v>
      </c>
      <c r="E101" t="s">
        <v>7103</v>
      </c>
      <c r="F101" t="s">
        <v>7807</v>
      </c>
      <c r="G101" t="s">
        <v>8114</v>
      </c>
      <c r="H101" t="s">
        <v>8395</v>
      </c>
      <c r="I101" t="s">
        <v>8475</v>
      </c>
    </row>
    <row r="102" spans="1:9" x14ac:dyDescent="0.45">
      <c r="A102" t="s">
        <v>243</v>
      </c>
      <c r="B102" t="s">
        <v>2632</v>
      </c>
      <c r="C102" t="s">
        <v>4038</v>
      </c>
      <c r="D102" t="s">
        <v>6426</v>
      </c>
      <c r="E102" t="s">
        <v>7136</v>
      </c>
      <c r="F102" t="s">
        <v>6396</v>
      </c>
      <c r="G102" t="s">
        <v>7106</v>
      </c>
      <c r="H102" t="s">
        <v>8395</v>
      </c>
      <c r="I102" t="s">
        <v>8476</v>
      </c>
    </row>
    <row r="103" spans="1:9" x14ac:dyDescent="0.45">
      <c r="A103" t="s">
        <v>244</v>
      </c>
      <c r="B103" t="s">
        <v>2632</v>
      </c>
      <c r="C103" t="s">
        <v>4115</v>
      </c>
      <c r="D103" t="s">
        <v>6426</v>
      </c>
      <c r="E103" t="s">
        <v>7136</v>
      </c>
      <c r="F103" t="s">
        <v>6611</v>
      </c>
      <c r="G103" t="s">
        <v>7321</v>
      </c>
      <c r="H103" t="s">
        <v>8395</v>
      </c>
      <c r="I103" t="s">
        <v>8477</v>
      </c>
    </row>
    <row r="104" spans="1:9" x14ac:dyDescent="0.45">
      <c r="A104" t="s">
        <v>246</v>
      </c>
      <c r="B104" t="s">
        <v>2632</v>
      </c>
      <c r="C104" t="s">
        <v>4003</v>
      </c>
      <c r="D104" t="s">
        <v>6427</v>
      </c>
      <c r="E104" t="s">
        <v>7137</v>
      </c>
      <c r="F104" t="s">
        <v>6426</v>
      </c>
      <c r="G104" t="s">
        <v>7136</v>
      </c>
      <c r="H104" t="s">
        <v>8395</v>
      </c>
      <c r="I104" t="s">
        <v>8478</v>
      </c>
    </row>
    <row r="105" spans="1:9" x14ac:dyDescent="0.45">
      <c r="A105" t="s">
        <v>249</v>
      </c>
      <c r="B105" t="s">
        <v>2633</v>
      </c>
      <c r="C105" t="s">
        <v>4117</v>
      </c>
      <c r="D105" t="s">
        <v>6428</v>
      </c>
      <c r="E105" t="s">
        <v>7138</v>
      </c>
      <c r="F105" t="s">
        <v>7808</v>
      </c>
      <c r="G105" t="s">
        <v>8115</v>
      </c>
      <c r="H105" t="s">
        <v>8395</v>
      </c>
      <c r="I105" t="s">
        <v>8479</v>
      </c>
    </row>
    <row r="106" spans="1:9" x14ac:dyDescent="0.45">
      <c r="A106" t="s">
        <v>250</v>
      </c>
      <c r="B106" t="s">
        <v>2633</v>
      </c>
      <c r="C106" t="s">
        <v>4118</v>
      </c>
      <c r="D106" t="s">
        <v>6429</v>
      </c>
      <c r="E106" t="s">
        <v>7139</v>
      </c>
      <c r="F106" t="s">
        <v>7808</v>
      </c>
      <c r="G106" t="s">
        <v>8115</v>
      </c>
      <c r="H106" t="s">
        <v>8394</v>
      </c>
      <c r="I106" t="s">
        <v>8480</v>
      </c>
    </row>
    <row r="107" spans="1:9" x14ac:dyDescent="0.45">
      <c r="A107" t="s">
        <v>251</v>
      </c>
      <c r="B107" t="s">
        <v>2634</v>
      </c>
      <c r="C107" t="s">
        <v>4119</v>
      </c>
      <c r="D107" t="s">
        <v>6430</v>
      </c>
      <c r="E107" t="s">
        <v>7140</v>
      </c>
      <c r="F107" t="s">
        <v>7809</v>
      </c>
      <c r="G107" t="s">
        <v>8116</v>
      </c>
      <c r="H107" t="s">
        <v>8396</v>
      </c>
      <c r="I107" t="s">
        <v>8481</v>
      </c>
    </row>
    <row r="108" spans="1:9" x14ac:dyDescent="0.45">
      <c r="A108" t="s">
        <v>252</v>
      </c>
      <c r="B108" t="s">
        <v>2634</v>
      </c>
      <c r="C108" t="s">
        <v>4120</v>
      </c>
      <c r="D108" t="s">
        <v>6431</v>
      </c>
      <c r="E108" t="s">
        <v>7141</v>
      </c>
      <c r="F108" t="s">
        <v>7809</v>
      </c>
      <c r="G108" t="s">
        <v>8116</v>
      </c>
      <c r="H108" t="s">
        <v>8396</v>
      </c>
      <c r="I108" t="s">
        <v>8482</v>
      </c>
    </row>
    <row r="109" spans="1:9" x14ac:dyDescent="0.45">
      <c r="A109" t="s">
        <v>253</v>
      </c>
      <c r="B109" t="s">
        <v>2634</v>
      </c>
      <c r="C109" t="s">
        <v>4121</v>
      </c>
      <c r="D109" t="s">
        <v>6432</v>
      </c>
      <c r="E109" t="s">
        <v>7142</v>
      </c>
      <c r="F109" t="s">
        <v>7809</v>
      </c>
      <c r="G109" t="s">
        <v>8116</v>
      </c>
      <c r="H109" t="s">
        <v>8396</v>
      </c>
      <c r="I109" t="s">
        <v>8483</v>
      </c>
    </row>
    <row r="110" spans="1:9" x14ac:dyDescent="0.45">
      <c r="A110" t="s">
        <v>255</v>
      </c>
      <c r="B110" t="s">
        <v>2636</v>
      </c>
      <c r="C110" t="s">
        <v>4081</v>
      </c>
      <c r="D110" t="s">
        <v>6433</v>
      </c>
      <c r="E110" t="s">
        <v>7143</v>
      </c>
      <c r="F110" t="s">
        <v>6407</v>
      </c>
      <c r="G110" t="s">
        <v>7117</v>
      </c>
      <c r="H110" t="s">
        <v>8399</v>
      </c>
      <c r="I110" t="s">
        <v>8484</v>
      </c>
    </row>
    <row r="111" spans="1:9" x14ac:dyDescent="0.45">
      <c r="A111" t="s">
        <v>256</v>
      </c>
      <c r="B111" t="s">
        <v>2637</v>
      </c>
      <c r="C111" t="s">
        <v>4122</v>
      </c>
      <c r="D111" t="s">
        <v>6434</v>
      </c>
      <c r="E111" t="s">
        <v>7144</v>
      </c>
      <c r="F111" t="s">
        <v>7810</v>
      </c>
      <c r="G111" t="s">
        <v>8117</v>
      </c>
      <c r="H111" t="s">
        <v>8400</v>
      </c>
      <c r="I111" t="s">
        <v>8485</v>
      </c>
    </row>
    <row r="112" spans="1:9" x14ac:dyDescent="0.45">
      <c r="A112" t="s">
        <v>261</v>
      </c>
      <c r="B112" t="s">
        <v>2641</v>
      </c>
      <c r="C112" t="s">
        <v>4126</v>
      </c>
      <c r="D112" t="s">
        <v>6435</v>
      </c>
      <c r="E112" t="s">
        <v>7145</v>
      </c>
      <c r="F112" t="s">
        <v>6438</v>
      </c>
      <c r="G112" t="s">
        <v>7148</v>
      </c>
      <c r="H112" t="s">
        <v>8396</v>
      </c>
      <c r="I112" t="s">
        <v>5717</v>
      </c>
    </row>
    <row r="113" spans="1:9" x14ac:dyDescent="0.45">
      <c r="A113" t="s">
        <v>262</v>
      </c>
      <c r="B113" t="s">
        <v>2641</v>
      </c>
      <c r="C113" t="s">
        <v>4127</v>
      </c>
      <c r="D113" t="s">
        <v>6436</v>
      </c>
      <c r="E113" t="s">
        <v>7146</v>
      </c>
      <c r="F113" t="s">
        <v>6438</v>
      </c>
      <c r="G113" t="s">
        <v>7148</v>
      </c>
      <c r="H113" t="s">
        <v>8396</v>
      </c>
      <c r="I113" t="s">
        <v>5721</v>
      </c>
    </row>
    <row r="114" spans="1:9" x14ac:dyDescent="0.45">
      <c r="A114" t="s">
        <v>264</v>
      </c>
      <c r="B114" t="s">
        <v>2641</v>
      </c>
      <c r="C114" t="s">
        <v>4129</v>
      </c>
      <c r="D114" t="s">
        <v>6437</v>
      </c>
      <c r="E114" t="s">
        <v>7147</v>
      </c>
      <c r="F114" t="s">
        <v>6438</v>
      </c>
      <c r="G114" t="s">
        <v>7148</v>
      </c>
      <c r="H114" t="s">
        <v>8396</v>
      </c>
      <c r="I114" t="s">
        <v>8486</v>
      </c>
    </row>
    <row r="115" spans="1:9" x14ac:dyDescent="0.45">
      <c r="A115" t="s">
        <v>266</v>
      </c>
      <c r="B115" t="s">
        <v>2641</v>
      </c>
      <c r="C115" t="s">
        <v>4120</v>
      </c>
      <c r="D115" t="s">
        <v>6438</v>
      </c>
      <c r="E115" t="s">
        <v>7148</v>
      </c>
      <c r="F115" t="s">
        <v>6431</v>
      </c>
      <c r="G115" t="s">
        <v>7141</v>
      </c>
      <c r="H115" t="s">
        <v>8394</v>
      </c>
      <c r="I115" t="s">
        <v>8487</v>
      </c>
    </row>
    <row r="116" spans="1:9" x14ac:dyDescent="0.45">
      <c r="A116" t="s">
        <v>268</v>
      </c>
      <c r="B116" t="s">
        <v>2641</v>
      </c>
      <c r="C116" t="s">
        <v>4046</v>
      </c>
      <c r="D116" t="s">
        <v>6439</v>
      </c>
      <c r="E116" t="s">
        <v>7149</v>
      </c>
      <c r="F116" t="s">
        <v>6438</v>
      </c>
      <c r="G116" t="s">
        <v>7148</v>
      </c>
      <c r="H116" t="s">
        <v>8394</v>
      </c>
      <c r="I116" t="s">
        <v>8488</v>
      </c>
    </row>
    <row r="117" spans="1:9" x14ac:dyDescent="0.45">
      <c r="A117" t="s">
        <v>269</v>
      </c>
      <c r="B117" t="s">
        <v>2641</v>
      </c>
      <c r="C117" t="s">
        <v>4132</v>
      </c>
      <c r="D117" t="s">
        <v>6440</v>
      </c>
      <c r="E117" t="s">
        <v>7150</v>
      </c>
      <c r="F117" t="s">
        <v>6438</v>
      </c>
      <c r="G117" t="s">
        <v>7148</v>
      </c>
      <c r="H117" t="s">
        <v>8394</v>
      </c>
      <c r="I117" t="s">
        <v>8489</v>
      </c>
    </row>
    <row r="118" spans="1:9" x14ac:dyDescent="0.45">
      <c r="A118" t="s">
        <v>271</v>
      </c>
      <c r="B118" t="s">
        <v>2641</v>
      </c>
      <c r="C118" t="s">
        <v>3990</v>
      </c>
      <c r="D118" t="s">
        <v>6438</v>
      </c>
      <c r="E118" t="s">
        <v>7148</v>
      </c>
      <c r="F118" t="s">
        <v>6360</v>
      </c>
      <c r="G118" t="s">
        <v>7070</v>
      </c>
      <c r="H118" t="s">
        <v>8395</v>
      </c>
      <c r="I118" t="s">
        <v>5719</v>
      </c>
    </row>
    <row r="119" spans="1:9" x14ac:dyDescent="0.45">
      <c r="A119" t="s">
        <v>272</v>
      </c>
      <c r="B119" t="s">
        <v>2642</v>
      </c>
      <c r="C119" t="s">
        <v>4126</v>
      </c>
      <c r="D119" t="s">
        <v>6435</v>
      </c>
      <c r="E119" t="s">
        <v>7145</v>
      </c>
      <c r="F119" t="s">
        <v>6441</v>
      </c>
      <c r="G119" t="s">
        <v>7151</v>
      </c>
      <c r="H119" t="s">
        <v>8396</v>
      </c>
      <c r="I119" t="s">
        <v>8490</v>
      </c>
    </row>
    <row r="120" spans="1:9" x14ac:dyDescent="0.45">
      <c r="A120" t="s">
        <v>273</v>
      </c>
      <c r="B120" t="s">
        <v>2642</v>
      </c>
      <c r="C120" t="s">
        <v>4127</v>
      </c>
      <c r="D120" t="s">
        <v>6436</v>
      </c>
      <c r="E120" t="s">
        <v>7146</v>
      </c>
      <c r="F120" t="s">
        <v>6441</v>
      </c>
      <c r="G120" t="s">
        <v>7151</v>
      </c>
      <c r="H120" t="s">
        <v>8396</v>
      </c>
      <c r="I120" t="s">
        <v>5721</v>
      </c>
    </row>
    <row r="121" spans="1:9" x14ac:dyDescent="0.45">
      <c r="A121" t="s">
        <v>274</v>
      </c>
      <c r="B121" t="s">
        <v>2642</v>
      </c>
      <c r="C121" t="s">
        <v>4120</v>
      </c>
      <c r="D121" t="s">
        <v>6441</v>
      </c>
      <c r="E121" t="s">
        <v>7151</v>
      </c>
      <c r="F121" t="s">
        <v>6431</v>
      </c>
      <c r="G121" t="s">
        <v>7141</v>
      </c>
      <c r="H121" t="s">
        <v>8396</v>
      </c>
      <c r="I121" t="s">
        <v>8491</v>
      </c>
    </row>
    <row r="122" spans="1:9" x14ac:dyDescent="0.45">
      <c r="A122" t="s">
        <v>275</v>
      </c>
      <c r="B122" t="s">
        <v>2643</v>
      </c>
      <c r="C122" t="s">
        <v>4112</v>
      </c>
      <c r="D122" t="s">
        <v>6421</v>
      </c>
      <c r="E122" t="s">
        <v>7131</v>
      </c>
      <c r="F122" t="s">
        <v>6442</v>
      </c>
      <c r="G122" t="s">
        <v>7152</v>
      </c>
      <c r="H122" t="s">
        <v>8396</v>
      </c>
      <c r="I122" t="s">
        <v>8492</v>
      </c>
    </row>
    <row r="123" spans="1:9" x14ac:dyDescent="0.45">
      <c r="A123" t="s">
        <v>277</v>
      </c>
      <c r="B123" t="s">
        <v>2643</v>
      </c>
      <c r="C123" t="s">
        <v>3990</v>
      </c>
      <c r="D123" t="s">
        <v>6442</v>
      </c>
      <c r="E123" t="s">
        <v>7152</v>
      </c>
      <c r="F123" t="s">
        <v>6360</v>
      </c>
      <c r="G123" t="s">
        <v>7070</v>
      </c>
      <c r="H123" t="s">
        <v>8394</v>
      </c>
      <c r="I123" t="s">
        <v>8493</v>
      </c>
    </row>
    <row r="124" spans="1:9" x14ac:dyDescent="0.45">
      <c r="A124" t="s">
        <v>278</v>
      </c>
      <c r="B124" t="s">
        <v>2644</v>
      </c>
      <c r="C124" t="s">
        <v>4129</v>
      </c>
      <c r="D124" t="s">
        <v>6437</v>
      </c>
      <c r="E124" t="s">
        <v>7147</v>
      </c>
      <c r="F124" t="s">
        <v>6443</v>
      </c>
      <c r="G124" t="s">
        <v>7153</v>
      </c>
      <c r="H124" t="s">
        <v>8396</v>
      </c>
      <c r="I124" t="s">
        <v>8486</v>
      </c>
    </row>
    <row r="125" spans="1:9" x14ac:dyDescent="0.45">
      <c r="A125" t="s">
        <v>279</v>
      </c>
      <c r="B125" t="s">
        <v>2644</v>
      </c>
      <c r="C125" t="s">
        <v>4120</v>
      </c>
      <c r="D125" t="s">
        <v>6443</v>
      </c>
      <c r="E125" t="s">
        <v>7153</v>
      </c>
      <c r="F125" t="s">
        <v>6431</v>
      </c>
      <c r="G125" t="s">
        <v>7141</v>
      </c>
      <c r="H125" t="s">
        <v>8396</v>
      </c>
      <c r="I125" t="s">
        <v>8482</v>
      </c>
    </row>
    <row r="126" spans="1:9" x14ac:dyDescent="0.45">
      <c r="A126" t="s">
        <v>280</v>
      </c>
      <c r="B126" t="s">
        <v>2645</v>
      </c>
      <c r="C126" t="s">
        <v>4134</v>
      </c>
      <c r="D126" t="s">
        <v>6444</v>
      </c>
      <c r="E126" t="s">
        <v>7154</v>
      </c>
      <c r="F126" t="s">
        <v>7811</v>
      </c>
      <c r="G126" t="s">
        <v>8118</v>
      </c>
      <c r="H126" t="s">
        <v>8396</v>
      </c>
      <c r="I126" t="s">
        <v>8494</v>
      </c>
    </row>
    <row r="127" spans="1:9" x14ac:dyDescent="0.45">
      <c r="A127" t="s">
        <v>282</v>
      </c>
      <c r="B127" t="s">
        <v>2646</v>
      </c>
      <c r="C127" t="s">
        <v>4135</v>
      </c>
      <c r="D127" t="s">
        <v>6445</v>
      </c>
      <c r="E127" t="s">
        <v>7155</v>
      </c>
      <c r="F127" t="s">
        <v>7812</v>
      </c>
      <c r="G127" t="s">
        <v>8119</v>
      </c>
      <c r="H127" t="s">
        <v>8400</v>
      </c>
      <c r="I127" t="s">
        <v>8495</v>
      </c>
    </row>
    <row r="128" spans="1:9" x14ac:dyDescent="0.45">
      <c r="A128" t="s">
        <v>285</v>
      </c>
      <c r="B128" t="s">
        <v>2648</v>
      </c>
      <c r="C128" t="s">
        <v>4018</v>
      </c>
      <c r="D128" t="s">
        <v>6372</v>
      </c>
      <c r="E128" t="s">
        <v>7082</v>
      </c>
      <c r="F128" t="s">
        <v>7813</v>
      </c>
      <c r="G128" t="s">
        <v>8120</v>
      </c>
      <c r="H128" t="s">
        <v>8394</v>
      </c>
      <c r="I128" t="s">
        <v>8496</v>
      </c>
    </row>
    <row r="129" spans="1:9" x14ac:dyDescent="0.45">
      <c r="A129" t="s">
        <v>286</v>
      </c>
      <c r="B129" t="s">
        <v>2648</v>
      </c>
      <c r="C129" t="s">
        <v>4019</v>
      </c>
      <c r="D129" t="s">
        <v>6446</v>
      </c>
      <c r="E129" t="s">
        <v>7156</v>
      </c>
      <c r="F129" t="s">
        <v>7813</v>
      </c>
      <c r="G129" t="s">
        <v>8120</v>
      </c>
      <c r="H129" t="s">
        <v>8395</v>
      </c>
      <c r="I129" t="s">
        <v>8497</v>
      </c>
    </row>
    <row r="130" spans="1:9" x14ac:dyDescent="0.45">
      <c r="A130" t="s">
        <v>287</v>
      </c>
      <c r="B130" t="s">
        <v>2648</v>
      </c>
      <c r="C130" t="s">
        <v>4022</v>
      </c>
      <c r="D130" t="s">
        <v>6447</v>
      </c>
      <c r="E130" t="s">
        <v>7157</v>
      </c>
      <c r="F130" t="s">
        <v>7813</v>
      </c>
      <c r="G130" t="s">
        <v>8120</v>
      </c>
      <c r="H130" t="s">
        <v>8396</v>
      </c>
      <c r="I130" t="s">
        <v>8498</v>
      </c>
    </row>
    <row r="131" spans="1:9" x14ac:dyDescent="0.45">
      <c r="A131" t="s">
        <v>292</v>
      </c>
      <c r="B131" t="s">
        <v>2650</v>
      </c>
      <c r="C131" t="s">
        <v>4137</v>
      </c>
      <c r="D131" t="s">
        <v>6448</v>
      </c>
      <c r="E131" t="s">
        <v>7158</v>
      </c>
      <c r="F131" t="s">
        <v>6452</v>
      </c>
      <c r="G131" t="s">
        <v>7162</v>
      </c>
      <c r="H131" t="s">
        <v>8394</v>
      </c>
      <c r="I131" t="s">
        <v>8499</v>
      </c>
    </row>
    <row r="132" spans="1:9" x14ac:dyDescent="0.45">
      <c r="A132" t="s">
        <v>293</v>
      </c>
      <c r="B132" t="s">
        <v>2650</v>
      </c>
      <c r="C132" t="s">
        <v>4011</v>
      </c>
      <c r="D132" t="s">
        <v>6449</v>
      </c>
      <c r="E132" t="s">
        <v>7159</v>
      </c>
      <c r="F132" t="s">
        <v>6452</v>
      </c>
      <c r="G132" t="s">
        <v>7162</v>
      </c>
      <c r="H132" t="s">
        <v>8396</v>
      </c>
      <c r="I132" t="s">
        <v>8500</v>
      </c>
    </row>
    <row r="133" spans="1:9" x14ac:dyDescent="0.45">
      <c r="A133" t="s">
        <v>296</v>
      </c>
      <c r="B133" t="s">
        <v>2650</v>
      </c>
      <c r="C133" t="s">
        <v>4017</v>
      </c>
      <c r="D133" t="s">
        <v>6450</v>
      </c>
      <c r="E133" t="s">
        <v>7160</v>
      </c>
      <c r="F133" t="s">
        <v>6452</v>
      </c>
      <c r="G133" t="s">
        <v>7162</v>
      </c>
      <c r="H133" t="s">
        <v>8396</v>
      </c>
      <c r="I133" t="s">
        <v>8500</v>
      </c>
    </row>
    <row r="134" spans="1:9" x14ac:dyDescent="0.45">
      <c r="A134" t="s">
        <v>297</v>
      </c>
      <c r="B134" t="s">
        <v>2650</v>
      </c>
      <c r="C134" t="s">
        <v>4140</v>
      </c>
      <c r="D134" t="s">
        <v>6451</v>
      </c>
      <c r="E134" t="s">
        <v>7161</v>
      </c>
      <c r="F134" t="s">
        <v>6452</v>
      </c>
      <c r="G134" t="s">
        <v>7162</v>
      </c>
      <c r="H134" t="s">
        <v>8396</v>
      </c>
      <c r="I134" t="s">
        <v>8501</v>
      </c>
    </row>
    <row r="135" spans="1:9" x14ac:dyDescent="0.45">
      <c r="A135" t="s">
        <v>298</v>
      </c>
      <c r="B135" t="s">
        <v>2650</v>
      </c>
      <c r="C135" t="s">
        <v>4141</v>
      </c>
      <c r="D135" t="s">
        <v>6452</v>
      </c>
      <c r="E135" t="s">
        <v>7162</v>
      </c>
      <c r="F135" t="s">
        <v>6550</v>
      </c>
      <c r="G135" t="s">
        <v>7260</v>
      </c>
      <c r="H135" t="s">
        <v>8396</v>
      </c>
      <c r="I135" t="s">
        <v>8500</v>
      </c>
    </row>
    <row r="136" spans="1:9" x14ac:dyDescent="0.45">
      <c r="A136" t="s">
        <v>299</v>
      </c>
      <c r="B136" t="s">
        <v>2650</v>
      </c>
      <c r="C136" t="s">
        <v>4038</v>
      </c>
      <c r="D136" t="s">
        <v>6396</v>
      </c>
      <c r="E136" t="s">
        <v>7106</v>
      </c>
      <c r="F136" t="s">
        <v>6452</v>
      </c>
      <c r="G136" t="s">
        <v>7162</v>
      </c>
      <c r="H136" t="s">
        <v>8394</v>
      </c>
      <c r="I136" t="s">
        <v>8502</v>
      </c>
    </row>
    <row r="137" spans="1:9" x14ac:dyDescent="0.45">
      <c r="A137" t="s">
        <v>300</v>
      </c>
      <c r="B137" t="s">
        <v>2650</v>
      </c>
      <c r="C137" t="s">
        <v>4142</v>
      </c>
      <c r="D137" t="s">
        <v>6453</v>
      </c>
      <c r="E137" t="s">
        <v>7163</v>
      </c>
      <c r="F137" t="s">
        <v>6452</v>
      </c>
      <c r="G137" t="s">
        <v>7162</v>
      </c>
      <c r="H137" t="s">
        <v>8394</v>
      </c>
      <c r="I137" t="s">
        <v>8503</v>
      </c>
    </row>
    <row r="138" spans="1:9" x14ac:dyDescent="0.45">
      <c r="A138" t="s">
        <v>301</v>
      </c>
      <c r="B138" t="s">
        <v>2650</v>
      </c>
      <c r="C138" t="s">
        <v>4143</v>
      </c>
      <c r="D138" t="s">
        <v>6452</v>
      </c>
      <c r="E138" t="s">
        <v>7162</v>
      </c>
      <c r="F138" t="s">
        <v>6665</v>
      </c>
      <c r="G138" t="s">
        <v>7375</v>
      </c>
      <c r="H138" t="s">
        <v>8396</v>
      </c>
      <c r="I138" t="s">
        <v>8500</v>
      </c>
    </row>
    <row r="139" spans="1:9" x14ac:dyDescent="0.45">
      <c r="A139" t="s">
        <v>302</v>
      </c>
      <c r="B139" t="s">
        <v>2650</v>
      </c>
      <c r="C139" t="s">
        <v>4144</v>
      </c>
      <c r="D139" t="s">
        <v>6452</v>
      </c>
      <c r="E139" t="s">
        <v>7162</v>
      </c>
      <c r="F139" t="s">
        <v>6666</v>
      </c>
      <c r="G139" t="s">
        <v>7376</v>
      </c>
      <c r="H139" t="s">
        <v>8396</v>
      </c>
      <c r="I139" t="s">
        <v>8500</v>
      </c>
    </row>
    <row r="140" spans="1:9" x14ac:dyDescent="0.45">
      <c r="A140" t="s">
        <v>304</v>
      </c>
      <c r="B140" t="s">
        <v>2650</v>
      </c>
      <c r="C140" t="s">
        <v>4146</v>
      </c>
      <c r="D140" t="s">
        <v>6452</v>
      </c>
      <c r="E140" t="s">
        <v>7162</v>
      </c>
      <c r="F140" t="s">
        <v>7814</v>
      </c>
      <c r="G140" t="s">
        <v>8121</v>
      </c>
      <c r="H140" t="s">
        <v>8400</v>
      </c>
      <c r="I140" t="s">
        <v>8504</v>
      </c>
    </row>
    <row r="141" spans="1:9" x14ac:dyDescent="0.45">
      <c r="A141" t="s">
        <v>305</v>
      </c>
      <c r="B141" t="s">
        <v>2650</v>
      </c>
      <c r="C141" t="s">
        <v>4147</v>
      </c>
      <c r="D141" t="s">
        <v>6452</v>
      </c>
      <c r="E141" t="s">
        <v>7162</v>
      </c>
      <c r="F141" t="s">
        <v>7815</v>
      </c>
      <c r="G141" t="s">
        <v>8122</v>
      </c>
      <c r="H141" t="s">
        <v>8399</v>
      </c>
      <c r="I141" t="s">
        <v>8504</v>
      </c>
    </row>
    <row r="142" spans="1:9" x14ac:dyDescent="0.45">
      <c r="A142" t="s">
        <v>306</v>
      </c>
      <c r="B142" t="s">
        <v>2650</v>
      </c>
      <c r="C142" t="s">
        <v>4148</v>
      </c>
      <c r="D142" t="s">
        <v>6454</v>
      </c>
      <c r="E142" t="s">
        <v>7164</v>
      </c>
      <c r="F142" t="s">
        <v>6452</v>
      </c>
      <c r="G142" t="s">
        <v>7162</v>
      </c>
      <c r="H142" t="s">
        <v>8395</v>
      </c>
      <c r="I142" t="s">
        <v>8505</v>
      </c>
    </row>
    <row r="143" spans="1:9" x14ac:dyDescent="0.45">
      <c r="A143" t="s">
        <v>307</v>
      </c>
      <c r="B143" t="s">
        <v>2650</v>
      </c>
      <c r="C143" t="s">
        <v>4149</v>
      </c>
      <c r="D143" t="s">
        <v>6455</v>
      </c>
      <c r="E143" t="s">
        <v>7165</v>
      </c>
      <c r="F143" t="s">
        <v>6452</v>
      </c>
      <c r="G143" t="s">
        <v>7162</v>
      </c>
      <c r="H143" t="s">
        <v>8394</v>
      </c>
      <c r="I143" t="s">
        <v>8506</v>
      </c>
    </row>
    <row r="144" spans="1:9" x14ac:dyDescent="0.45">
      <c r="A144" t="s">
        <v>308</v>
      </c>
      <c r="B144" t="s">
        <v>2650</v>
      </c>
      <c r="C144" t="s">
        <v>4150</v>
      </c>
      <c r="D144" t="s">
        <v>6456</v>
      </c>
      <c r="E144" t="s">
        <v>7166</v>
      </c>
      <c r="F144" t="s">
        <v>6452</v>
      </c>
      <c r="G144" t="s">
        <v>7162</v>
      </c>
      <c r="H144" t="s">
        <v>8396</v>
      </c>
      <c r="I144" t="s">
        <v>8507</v>
      </c>
    </row>
    <row r="145" spans="1:9" x14ac:dyDescent="0.45">
      <c r="A145" t="s">
        <v>309</v>
      </c>
      <c r="B145" t="s">
        <v>2650</v>
      </c>
      <c r="C145" t="s">
        <v>4151</v>
      </c>
      <c r="D145" t="s">
        <v>6457</v>
      </c>
      <c r="E145" t="s">
        <v>7167</v>
      </c>
      <c r="F145" t="s">
        <v>6452</v>
      </c>
      <c r="G145" t="s">
        <v>7162</v>
      </c>
      <c r="H145" t="s">
        <v>8395</v>
      </c>
      <c r="I145" t="s">
        <v>8508</v>
      </c>
    </row>
    <row r="146" spans="1:9" x14ac:dyDescent="0.45">
      <c r="A146" t="s">
        <v>310</v>
      </c>
      <c r="B146" t="s">
        <v>2650</v>
      </c>
      <c r="C146" t="s">
        <v>4033</v>
      </c>
      <c r="D146" t="s">
        <v>6376</v>
      </c>
      <c r="E146" t="s">
        <v>7086</v>
      </c>
      <c r="F146" t="s">
        <v>6452</v>
      </c>
      <c r="G146" t="s">
        <v>7162</v>
      </c>
      <c r="H146" t="s">
        <v>8394</v>
      </c>
      <c r="I146" t="s">
        <v>8509</v>
      </c>
    </row>
    <row r="147" spans="1:9" x14ac:dyDescent="0.45">
      <c r="A147" t="s">
        <v>311</v>
      </c>
      <c r="B147" t="s">
        <v>2650</v>
      </c>
      <c r="C147" t="s">
        <v>4152</v>
      </c>
      <c r="D147" t="s">
        <v>6458</v>
      </c>
      <c r="E147" t="s">
        <v>7168</v>
      </c>
      <c r="F147" t="s">
        <v>6452</v>
      </c>
      <c r="G147" t="s">
        <v>7162</v>
      </c>
      <c r="H147" t="s">
        <v>8397</v>
      </c>
      <c r="I147" t="s">
        <v>8510</v>
      </c>
    </row>
    <row r="148" spans="1:9" x14ac:dyDescent="0.45">
      <c r="A148" t="s">
        <v>313</v>
      </c>
      <c r="B148" t="s">
        <v>2650</v>
      </c>
      <c r="C148" t="s">
        <v>4154</v>
      </c>
      <c r="D148" t="s">
        <v>6459</v>
      </c>
      <c r="E148" t="s">
        <v>7169</v>
      </c>
      <c r="F148" t="s">
        <v>6452</v>
      </c>
      <c r="G148" t="s">
        <v>7162</v>
      </c>
      <c r="H148" t="s">
        <v>8397</v>
      </c>
      <c r="I148" t="s">
        <v>8511</v>
      </c>
    </row>
    <row r="149" spans="1:9" x14ac:dyDescent="0.45">
      <c r="A149" t="s">
        <v>314</v>
      </c>
      <c r="B149" t="s">
        <v>2650</v>
      </c>
      <c r="C149" t="s">
        <v>4155</v>
      </c>
      <c r="D149" t="s">
        <v>6460</v>
      </c>
      <c r="E149" t="s">
        <v>7170</v>
      </c>
      <c r="F149" t="s">
        <v>6452</v>
      </c>
      <c r="G149" t="s">
        <v>7162</v>
      </c>
      <c r="H149" t="s">
        <v>8397</v>
      </c>
      <c r="I149" t="s">
        <v>8512</v>
      </c>
    </row>
    <row r="150" spans="1:9" x14ac:dyDescent="0.45">
      <c r="A150" t="s">
        <v>315</v>
      </c>
      <c r="B150" t="s">
        <v>2650</v>
      </c>
      <c r="C150" t="s">
        <v>4156</v>
      </c>
      <c r="D150" t="s">
        <v>6461</v>
      </c>
      <c r="E150" t="s">
        <v>7171</v>
      </c>
      <c r="F150" t="s">
        <v>6452</v>
      </c>
      <c r="G150" t="s">
        <v>7162</v>
      </c>
      <c r="H150" t="s">
        <v>8395</v>
      </c>
      <c r="I150" t="s">
        <v>8513</v>
      </c>
    </row>
    <row r="151" spans="1:9" x14ac:dyDescent="0.45">
      <c r="A151" t="s">
        <v>316</v>
      </c>
      <c r="B151" t="s">
        <v>2650</v>
      </c>
      <c r="C151" t="s">
        <v>4157</v>
      </c>
      <c r="D151" t="s">
        <v>6462</v>
      </c>
      <c r="E151" t="s">
        <v>7172</v>
      </c>
      <c r="F151" t="s">
        <v>6452</v>
      </c>
      <c r="G151" t="s">
        <v>7162</v>
      </c>
      <c r="H151" t="s">
        <v>8396</v>
      </c>
      <c r="I151" t="s">
        <v>8514</v>
      </c>
    </row>
    <row r="152" spans="1:9" x14ac:dyDescent="0.45">
      <c r="A152" t="s">
        <v>318</v>
      </c>
      <c r="B152" t="s">
        <v>2650</v>
      </c>
      <c r="C152" t="s">
        <v>4159</v>
      </c>
      <c r="D152" t="s">
        <v>6463</v>
      </c>
      <c r="E152" t="s">
        <v>7173</v>
      </c>
      <c r="F152" t="s">
        <v>6452</v>
      </c>
      <c r="G152" t="s">
        <v>7162</v>
      </c>
      <c r="H152" t="s">
        <v>8394</v>
      </c>
      <c r="I152" t="s">
        <v>8515</v>
      </c>
    </row>
    <row r="153" spans="1:9" x14ac:dyDescent="0.45">
      <c r="A153" t="s">
        <v>319</v>
      </c>
      <c r="B153" t="s">
        <v>2650</v>
      </c>
      <c r="C153" t="s">
        <v>4160</v>
      </c>
      <c r="D153" t="s">
        <v>6464</v>
      </c>
      <c r="E153" t="s">
        <v>7174</v>
      </c>
      <c r="F153" t="s">
        <v>6452</v>
      </c>
      <c r="G153" t="s">
        <v>7162</v>
      </c>
      <c r="H153" t="s">
        <v>8396</v>
      </c>
      <c r="I153" t="s">
        <v>8516</v>
      </c>
    </row>
    <row r="154" spans="1:9" x14ac:dyDescent="0.45">
      <c r="A154" t="s">
        <v>323</v>
      </c>
      <c r="B154" t="s">
        <v>2650</v>
      </c>
      <c r="C154" t="s">
        <v>4164</v>
      </c>
      <c r="D154" t="s">
        <v>6452</v>
      </c>
      <c r="E154" t="s">
        <v>7162</v>
      </c>
      <c r="F154" t="s">
        <v>6948</v>
      </c>
      <c r="G154" t="s">
        <v>7658</v>
      </c>
      <c r="H154" t="s">
        <v>8396</v>
      </c>
      <c r="I154" t="s">
        <v>8500</v>
      </c>
    </row>
    <row r="155" spans="1:9" x14ac:dyDescent="0.45">
      <c r="A155" t="s">
        <v>324</v>
      </c>
      <c r="B155" t="s">
        <v>2650</v>
      </c>
      <c r="C155" t="s">
        <v>4165</v>
      </c>
      <c r="D155" t="s">
        <v>6465</v>
      </c>
      <c r="E155" t="s">
        <v>7175</v>
      </c>
      <c r="F155" t="s">
        <v>6452</v>
      </c>
      <c r="G155" t="s">
        <v>7162</v>
      </c>
      <c r="H155" t="s">
        <v>8394</v>
      </c>
      <c r="I155" t="s">
        <v>8517</v>
      </c>
    </row>
    <row r="156" spans="1:9" x14ac:dyDescent="0.45">
      <c r="A156" t="s">
        <v>327</v>
      </c>
      <c r="B156" t="s">
        <v>2650</v>
      </c>
      <c r="C156" t="s">
        <v>4012</v>
      </c>
      <c r="D156" t="s">
        <v>6452</v>
      </c>
      <c r="E156" t="s">
        <v>7162</v>
      </c>
      <c r="F156" t="s">
        <v>7784</v>
      </c>
      <c r="G156" t="s">
        <v>8091</v>
      </c>
      <c r="H156" t="s">
        <v>8396</v>
      </c>
      <c r="I156" t="s">
        <v>8500</v>
      </c>
    </row>
    <row r="157" spans="1:9" x14ac:dyDescent="0.45">
      <c r="A157" t="s">
        <v>329</v>
      </c>
      <c r="B157" t="s">
        <v>2650</v>
      </c>
      <c r="C157" t="s">
        <v>4169</v>
      </c>
      <c r="D157" t="s">
        <v>6466</v>
      </c>
      <c r="E157" t="s">
        <v>7176</v>
      </c>
      <c r="F157" t="s">
        <v>6452</v>
      </c>
      <c r="G157" t="s">
        <v>7162</v>
      </c>
      <c r="H157" t="s">
        <v>8396</v>
      </c>
      <c r="I157" t="s">
        <v>8518</v>
      </c>
    </row>
    <row r="158" spans="1:9" x14ac:dyDescent="0.45">
      <c r="A158" t="s">
        <v>331</v>
      </c>
      <c r="B158" t="s">
        <v>2650</v>
      </c>
      <c r="C158" t="s">
        <v>4013</v>
      </c>
      <c r="D158" t="s">
        <v>6452</v>
      </c>
      <c r="E158" t="s">
        <v>7162</v>
      </c>
      <c r="F158" t="s">
        <v>6691</v>
      </c>
      <c r="G158" t="s">
        <v>7401</v>
      </c>
      <c r="H158" t="s">
        <v>8396</v>
      </c>
      <c r="I158" t="s">
        <v>8500</v>
      </c>
    </row>
    <row r="159" spans="1:9" x14ac:dyDescent="0.45">
      <c r="A159" t="s">
        <v>336</v>
      </c>
      <c r="B159" t="s">
        <v>2651</v>
      </c>
      <c r="C159" t="s">
        <v>4038</v>
      </c>
      <c r="D159" t="s">
        <v>6396</v>
      </c>
      <c r="E159" t="s">
        <v>7106</v>
      </c>
      <c r="F159" t="s">
        <v>7816</v>
      </c>
      <c r="G159" t="s">
        <v>8123</v>
      </c>
      <c r="H159" t="s">
        <v>8394</v>
      </c>
      <c r="I159" t="s">
        <v>8502</v>
      </c>
    </row>
    <row r="160" spans="1:9" x14ac:dyDescent="0.45">
      <c r="A160" t="s">
        <v>338</v>
      </c>
      <c r="B160" t="s">
        <v>2651</v>
      </c>
      <c r="C160" t="s">
        <v>4148</v>
      </c>
      <c r="D160" t="s">
        <v>6454</v>
      </c>
      <c r="E160" t="s">
        <v>7164</v>
      </c>
      <c r="F160" t="s">
        <v>7816</v>
      </c>
      <c r="G160" t="s">
        <v>8123</v>
      </c>
      <c r="H160" t="s">
        <v>8395</v>
      </c>
      <c r="I160" t="s">
        <v>8519</v>
      </c>
    </row>
    <row r="161" spans="1:9" x14ac:dyDescent="0.45">
      <c r="A161" t="s">
        <v>339</v>
      </c>
      <c r="B161" t="s">
        <v>2651</v>
      </c>
      <c r="C161" t="s">
        <v>4149</v>
      </c>
      <c r="D161" t="s">
        <v>6455</v>
      </c>
      <c r="E161" t="s">
        <v>7165</v>
      </c>
      <c r="F161" t="s">
        <v>7816</v>
      </c>
      <c r="G161" t="s">
        <v>8123</v>
      </c>
      <c r="H161" t="s">
        <v>8395</v>
      </c>
      <c r="I161" t="s">
        <v>8505</v>
      </c>
    </row>
    <row r="162" spans="1:9" x14ac:dyDescent="0.45">
      <c r="A162" t="s">
        <v>340</v>
      </c>
      <c r="B162" t="s">
        <v>2651</v>
      </c>
      <c r="C162" t="s">
        <v>4033</v>
      </c>
      <c r="D162" t="s">
        <v>6376</v>
      </c>
      <c r="E162" t="s">
        <v>7086</v>
      </c>
      <c r="F162" t="s">
        <v>7816</v>
      </c>
      <c r="G162" t="s">
        <v>8123</v>
      </c>
      <c r="H162" t="s">
        <v>8394</v>
      </c>
      <c r="I162" t="s">
        <v>8502</v>
      </c>
    </row>
    <row r="163" spans="1:9" x14ac:dyDescent="0.45">
      <c r="A163" t="s">
        <v>342</v>
      </c>
      <c r="B163" t="s">
        <v>2651</v>
      </c>
      <c r="C163" t="s">
        <v>4154</v>
      </c>
      <c r="D163" t="s">
        <v>6459</v>
      </c>
      <c r="E163" t="s">
        <v>7169</v>
      </c>
      <c r="F163" t="s">
        <v>7816</v>
      </c>
      <c r="G163" t="s">
        <v>8123</v>
      </c>
      <c r="H163" t="s">
        <v>8397</v>
      </c>
      <c r="I163" t="s">
        <v>8512</v>
      </c>
    </row>
    <row r="164" spans="1:9" x14ac:dyDescent="0.45">
      <c r="A164" t="s">
        <v>343</v>
      </c>
      <c r="B164" t="s">
        <v>2651</v>
      </c>
      <c r="C164" t="s">
        <v>4155</v>
      </c>
      <c r="D164" t="s">
        <v>6460</v>
      </c>
      <c r="E164" t="s">
        <v>7170</v>
      </c>
      <c r="F164" t="s">
        <v>7816</v>
      </c>
      <c r="G164" t="s">
        <v>8123</v>
      </c>
      <c r="H164" t="s">
        <v>8397</v>
      </c>
      <c r="I164" t="s">
        <v>8512</v>
      </c>
    </row>
    <row r="165" spans="1:9" x14ac:dyDescent="0.45">
      <c r="A165" t="s">
        <v>357</v>
      </c>
      <c r="B165" t="s">
        <v>2652</v>
      </c>
      <c r="C165" t="s">
        <v>4038</v>
      </c>
      <c r="D165" t="s">
        <v>6396</v>
      </c>
      <c r="E165" t="s">
        <v>7106</v>
      </c>
      <c r="F165" t="s">
        <v>7817</v>
      </c>
      <c r="G165" t="s">
        <v>8124</v>
      </c>
      <c r="H165" t="s">
        <v>8394</v>
      </c>
      <c r="I165" t="s">
        <v>8502</v>
      </c>
    </row>
    <row r="166" spans="1:9" x14ac:dyDescent="0.45">
      <c r="A166" t="s">
        <v>359</v>
      </c>
      <c r="B166" t="s">
        <v>2652</v>
      </c>
      <c r="C166" t="s">
        <v>4148</v>
      </c>
      <c r="D166" t="s">
        <v>6454</v>
      </c>
      <c r="E166" t="s">
        <v>7164</v>
      </c>
      <c r="F166" t="s">
        <v>7817</v>
      </c>
      <c r="G166" t="s">
        <v>8124</v>
      </c>
      <c r="H166" t="s">
        <v>8395</v>
      </c>
      <c r="I166" t="s">
        <v>8505</v>
      </c>
    </row>
    <row r="167" spans="1:9" x14ac:dyDescent="0.45">
      <c r="A167" t="s">
        <v>360</v>
      </c>
      <c r="B167" t="s">
        <v>2652</v>
      </c>
      <c r="C167" t="s">
        <v>4149</v>
      </c>
      <c r="D167" t="s">
        <v>6455</v>
      </c>
      <c r="E167" t="s">
        <v>7165</v>
      </c>
      <c r="F167" t="s">
        <v>7817</v>
      </c>
      <c r="G167" t="s">
        <v>8124</v>
      </c>
      <c r="H167" t="s">
        <v>8395</v>
      </c>
      <c r="I167" t="s">
        <v>8505</v>
      </c>
    </row>
    <row r="168" spans="1:9" x14ac:dyDescent="0.45">
      <c r="A168" t="s">
        <v>361</v>
      </c>
      <c r="B168" t="s">
        <v>2652</v>
      </c>
      <c r="C168" t="s">
        <v>4033</v>
      </c>
      <c r="D168" t="s">
        <v>6376</v>
      </c>
      <c r="E168" t="s">
        <v>7086</v>
      </c>
      <c r="F168" t="s">
        <v>7817</v>
      </c>
      <c r="G168" t="s">
        <v>8124</v>
      </c>
      <c r="H168" t="s">
        <v>8394</v>
      </c>
      <c r="I168" t="s">
        <v>8502</v>
      </c>
    </row>
    <row r="169" spans="1:9" x14ac:dyDescent="0.45">
      <c r="A169" t="s">
        <v>363</v>
      </c>
      <c r="B169" t="s">
        <v>2652</v>
      </c>
      <c r="C169" t="s">
        <v>4154</v>
      </c>
      <c r="D169" t="s">
        <v>6459</v>
      </c>
      <c r="E169" t="s">
        <v>7169</v>
      </c>
      <c r="F169" t="s">
        <v>7817</v>
      </c>
      <c r="G169" t="s">
        <v>8124</v>
      </c>
      <c r="H169" t="s">
        <v>8397</v>
      </c>
      <c r="I169" t="s">
        <v>8512</v>
      </c>
    </row>
    <row r="170" spans="1:9" x14ac:dyDescent="0.45">
      <c r="A170" t="s">
        <v>364</v>
      </c>
      <c r="B170" t="s">
        <v>2652</v>
      </c>
      <c r="C170" t="s">
        <v>4155</v>
      </c>
      <c r="D170" t="s">
        <v>6460</v>
      </c>
      <c r="E170" t="s">
        <v>7170</v>
      </c>
      <c r="F170" t="s">
        <v>7817</v>
      </c>
      <c r="G170" t="s">
        <v>8124</v>
      </c>
      <c r="H170" t="s">
        <v>8395</v>
      </c>
      <c r="I170" t="s">
        <v>8512</v>
      </c>
    </row>
    <row r="171" spans="1:9" x14ac:dyDescent="0.45">
      <c r="A171" t="s">
        <v>376</v>
      </c>
      <c r="B171" t="s">
        <v>2653</v>
      </c>
      <c r="C171" t="s">
        <v>4171</v>
      </c>
      <c r="D171" t="s">
        <v>6467</v>
      </c>
      <c r="E171" t="s">
        <v>7177</v>
      </c>
      <c r="F171" t="s">
        <v>6470</v>
      </c>
      <c r="G171" t="s">
        <v>7180</v>
      </c>
      <c r="H171" t="s">
        <v>8395</v>
      </c>
      <c r="I171" t="s">
        <v>8520</v>
      </c>
    </row>
    <row r="172" spans="1:9" x14ac:dyDescent="0.45">
      <c r="A172" t="s">
        <v>377</v>
      </c>
      <c r="B172" t="s">
        <v>2653</v>
      </c>
      <c r="C172" t="s">
        <v>4009</v>
      </c>
      <c r="D172" t="s">
        <v>6468</v>
      </c>
      <c r="E172" t="s">
        <v>7178</v>
      </c>
      <c r="F172" t="s">
        <v>6470</v>
      </c>
      <c r="G172" t="s">
        <v>7180</v>
      </c>
      <c r="H172" t="s">
        <v>8395</v>
      </c>
      <c r="I172" t="s">
        <v>8521</v>
      </c>
    </row>
    <row r="173" spans="1:9" x14ac:dyDescent="0.45">
      <c r="A173" t="s">
        <v>378</v>
      </c>
      <c r="B173" t="s">
        <v>2653</v>
      </c>
      <c r="C173" t="s">
        <v>4001</v>
      </c>
      <c r="D173" t="s">
        <v>6469</v>
      </c>
      <c r="E173" t="s">
        <v>7179</v>
      </c>
      <c r="F173" t="s">
        <v>6470</v>
      </c>
      <c r="G173" t="s">
        <v>7180</v>
      </c>
      <c r="H173" t="s">
        <v>8394</v>
      </c>
      <c r="I173" t="s">
        <v>8522</v>
      </c>
    </row>
    <row r="174" spans="1:9" x14ac:dyDescent="0.45">
      <c r="A174" t="s">
        <v>379</v>
      </c>
      <c r="B174" t="s">
        <v>2653</v>
      </c>
      <c r="C174" t="s">
        <v>3990</v>
      </c>
      <c r="D174" t="s">
        <v>6470</v>
      </c>
      <c r="E174" t="s">
        <v>7180</v>
      </c>
      <c r="F174" t="s">
        <v>6360</v>
      </c>
      <c r="G174" t="s">
        <v>7070</v>
      </c>
      <c r="H174" t="s">
        <v>8395</v>
      </c>
      <c r="I174" t="s">
        <v>8523</v>
      </c>
    </row>
    <row r="175" spans="1:9" x14ac:dyDescent="0.45">
      <c r="A175" t="s">
        <v>380</v>
      </c>
      <c r="B175" t="s">
        <v>2653</v>
      </c>
      <c r="C175" t="s">
        <v>3991</v>
      </c>
      <c r="D175" t="s">
        <v>6471</v>
      </c>
      <c r="E175" t="s">
        <v>7181</v>
      </c>
      <c r="F175" t="s">
        <v>6470</v>
      </c>
      <c r="G175" t="s">
        <v>7180</v>
      </c>
      <c r="H175" t="s">
        <v>8395</v>
      </c>
      <c r="I175" t="s">
        <v>8524</v>
      </c>
    </row>
    <row r="176" spans="1:9" x14ac:dyDescent="0.45">
      <c r="A176" t="s">
        <v>381</v>
      </c>
      <c r="B176" t="s">
        <v>2653</v>
      </c>
      <c r="C176" t="s">
        <v>4172</v>
      </c>
      <c r="D176" t="s">
        <v>6472</v>
      </c>
      <c r="E176" t="s">
        <v>7182</v>
      </c>
      <c r="F176" t="s">
        <v>6470</v>
      </c>
      <c r="G176" t="s">
        <v>7180</v>
      </c>
      <c r="H176" t="s">
        <v>8396</v>
      </c>
      <c r="I176" t="s">
        <v>5725</v>
      </c>
    </row>
    <row r="177" spans="1:9" x14ac:dyDescent="0.45">
      <c r="A177" t="s">
        <v>382</v>
      </c>
      <c r="B177" t="s">
        <v>2653</v>
      </c>
      <c r="C177" t="s">
        <v>4173</v>
      </c>
      <c r="D177" t="s">
        <v>6473</v>
      </c>
      <c r="E177" t="s">
        <v>7183</v>
      </c>
      <c r="F177" t="s">
        <v>6470</v>
      </c>
      <c r="G177" t="s">
        <v>7180</v>
      </c>
      <c r="H177" t="s">
        <v>8394</v>
      </c>
      <c r="I177" t="s">
        <v>8525</v>
      </c>
    </row>
    <row r="178" spans="1:9" x14ac:dyDescent="0.45">
      <c r="A178" t="s">
        <v>384</v>
      </c>
      <c r="B178" t="s">
        <v>2654</v>
      </c>
      <c r="C178" t="s">
        <v>4043</v>
      </c>
      <c r="D178" t="s">
        <v>6474</v>
      </c>
      <c r="E178" t="s">
        <v>7184</v>
      </c>
      <c r="F178" t="s">
        <v>7818</v>
      </c>
      <c r="G178" t="s">
        <v>8125</v>
      </c>
      <c r="H178" t="s">
        <v>8395</v>
      </c>
      <c r="I178" t="s">
        <v>5726</v>
      </c>
    </row>
    <row r="179" spans="1:9" x14ac:dyDescent="0.45">
      <c r="A179" t="s">
        <v>387</v>
      </c>
      <c r="B179" t="s">
        <v>2655</v>
      </c>
      <c r="C179" t="s">
        <v>4176</v>
      </c>
      <c r="D179" t="s">
        <v>6475</v>
      </c>
      <c r="E179" t="s">
        <v>7185</v>
      </c>
      <c r="F179" t="s">
        <v>7819</v>
      </c>
      <c r="G179" t="s">
        <v>8126</v>
      </c>
      <c r="H179" t="s">
        <v>8394</v>
      </c>
      <c r="I179" t="s">
        <v>8526</v>
      </c>
    </row>
    <row r="180" spans="1:9" x14ac:dyDescent="0.45">
      <c r="A180" t="s">
        <v>388</v>
      </c>
      <c r="B180" t="s">
        <v>2655</v>
      </c>
      <c r="C180" t="s">
        <v>4177</v>
      </c>
      <c r="D180" t="s">
        <v>6476</v>
      </c>
      <c r="E180" t="s">
        <v>7186</v>
      </c>
      <c r="F180" t="s">
        <v>7819</v>
      </c>
      <c r="G180" t="s">
        <v>8126</v>
      </c>
      <c r="H180" t="s">
        <v>8394</v>
      </c>
      <c r="I180" t="s">
        <v>8527</v>
      </c>
    </row>
    <row r="181" spans="1:9" x14ac:dyDescent="0.45">
      <c r="A181" t="s">
        <v>389</v>
      </c>
      <c r="B181" t="s">
        <v>2656</v>
      </c>
      <c r="C181" t="s">
        <v>4178</v>
      </c>
      <c r="D181" t="s">
        <v>6477</v>
      </c>
      <c r="E181" t="s">
        <v>7187</v>
      </c>
      <c r="F181" t="s">
        <v>7820</v>
      </c>
      <c r="G181" t="s">
        <v>8127</v>
      </c>
      <c r="H181" t="s">
        <v>8395</v>
      </c>
      <c r="I181" t="s">
        <v>8528</v>
      </c>
    </row>
    <row r="182" spans="1:9" x14ac:dyDescent="0.45">
      <c r="A182" t="s">
        <v>390</v>
      </c>
      <c r="B182" t="s">
        <v>2656</v>
      </c>
      <c r="C182" t="s">
        <v>4179</v>
      </c>
      <c r="D182" t="s">
        <v>6478</v>
      </c>
      <c r="E182" t="s">
        <v>7188</v>
      </c>
      <c r="F182" t="s">
        <v>7820</v>
      </c>
      <c r="G182" t="s">
        <v>8127</v>
      </c>
      <c r="H182" t="s">
        <v>8396</v>
      </c>
      <c r="I182" t="s">
        <v>8529</v>
      </c>
    </row>
    <row r="183" spans="1:9" x14ac:dyDescent="0.45">
      <c r="A183" t="s">
        <v>391</v>
      </c>
      <c r="B183" t="s">
        <v>2656</v>
      </c>
      <c r="C183" t="s">
        <v>4180</v>
      </c>
      <c r="D183" t="s">
        <v>6479</v>
      </c>
      <c r="E183" t="s">
        <v>7189</v>
      </c>
      <c r="F183" t="s">
        <v>7820</v>
      </c>
      <c r="G183" t="s">
        <v>8127</v>
      </c>
      <c r="H183" t="s">
        <v>8395</v>
      </c>
      <c r="I183" t="s">
        <v>8530</v>
      </c>
    </row>
    <row r="184" spans="1:9" x14ac:dyDescent="0.45">
      <c r="A184" t="s">
        <v>392</v>
      </c>
      <c r="B184" t="s">
        <v>2656</v>
      </c>
      <c r="C184" t="s">
        <v>4181</v>
      </c>
      <c r="D184" t="s">
        <v>6480</v>
      </c>
      <c r="E184" t="s">
        <v>7190</v>
      </c>
      <c r="F184" t="s">
        <v>7820</v>
      </c>
      <c r="G184" t="s">
        <v>8127</v>
      </c>
      <c r="H184" t="s">
        <v>8395</v>
      </c>
      <c r="I184" t="s">
        <v>8531</v>
      </c>
    </row>
    <row r="185" spans="1:9" x14ac:dyDescent="0.45">
      <c r="A185" t="s">
        <v>393</v>
      </c>
      <c r="B185" t="s">
        <v>2656</v>
      </c>
      <c r="C185" t="s">
        <v>4182</v>
      </c>
      <c r="D185" t="s">
        <v>6481</v>
      </c>
      <c r="E185" t="s">
        <v>7191</v>
      </c>
      <c r="F185" t="s">
        <v>7820</v>
      </c>
      <c r="G185" t="s">
        <v>8127</v>
      </c>
      <c r="H185" t="s">
        <v>8394</v>
      </c>
      <c r="I185" t="s">
        <v>8532</v>
      </c>
    </row>
    <row r="186" spans="1:9" x14ac:dyDescent="0.45">
      <c r="A186" t="s">
        <v>395</v>
      </c>
      <c r="B186" t="s">
        <v>2657</v>
      </c>
      <c r="C186" t="s">
        <v>4178</v>
      </c>
      <c r="D186" t="s">
        <v>6477</v>
      </c>
      <c r="E186" t="s">
        <v>7187</v>
      </c>
      <c r="F186" t="s">
        <v>6482</v>
      </c>
      <c r="G186" t="s">
        <v>7192</v>
      </c>
      <c r="H186" t="s">
        <v>8395</v>
      </c>
      <c r="I186" t="s">
        <v>8528</v>
      </c>
    </row>
    <row r="187" spans="1:9" x14ac:dyDescent="0.45">
      <c r="A187" t="s">
        <v>396</v>
      </c>
      <c r="B187" t="s">
        <v>2657</v>
      </c>
      <c r="C187" t="s">
        <v>4179</v>
      </c>
      <c r="D187" t="s">
        <v>6478</v>
      </c>
      <c r="E187" t="s">
        <v>7188</v>
      </c>
      <c r="F187" t="s">
        <v>6482</v>
      </c>
      <c r="G187" t="s">
        <v>7192</v>
      </c>
      <c r="H187" t="s">
        <v>8396</v>
      </c>
      <c r="I187" t="s">
        <v>8529</v>
      </c>
    </row>
    <row r="188" spans="1:9" x14ac:dyDescent="0.45">
      <c r="A188" t="s">
        <v>398</v>
      </c>
      <c r="B188" t="s">
        <v>2657</v>
      </c>
      <c r="C188" t="s">
        <v>4180</v>
      </c>
      <c r="D188" t="s">
        <v>6482</v>
      </c>
      <c r="E188" t="s">
        <v>7192</v>
      </c>
      <c r="F188" t="s">
        <v>6479</v>
      </c>
      <c r="G188" t="s">
        <v>7189</v>
      </c>
      <c r="H188" t="s">
        <v>8395</v>
      </c>
      <c r="I188" t="s">
        <v>8533</v>
      </c>
    </row>
    <row r="189" spans="1:9" x14ac:dyDescent="0.45">
      <c r="A189" t="s">
        <v>399</v>
      </c>
      <c r="B189" t="s">
        <v>2657</v>
      </c>
      <c r="C189" t="s">
        <v>4181</v>
      </c>
      <c r="D189" t="s">
        <v>6482</v>
      </c>
      <c r="E189" t="s">
        <v>7192</v>
      </c>
      <c r="F189" t="s">
        <v>6480</v>
      </c>
      <c r="G189" t="s">
        <v>7190</v>
      </c>
      <c r="H189" t="s">
        <v>8395</v>
      </c>
      <c r="I189" t="s">
        <v>8534</v>
      </c>
    </row>
    <row r="190" spans="1:9" x14ac:dyDescent="0.45">
      <c r="A190" t="s">
        <v>400</v>
      </c>
      <c r="B190" t="s">
        <v>2657</v>
      </c>
      <c r="C190" t="s">
        <v>4182</v>
      </c>
      <c r="D190" t="s">
        <v>6482</v>
      </c>
      <c r="E190" t="s">
        <v>7192</v>
      </c>
      <c r="F190" t="s">
        <v>6481</v>
      </c>
      <c r="G190" t="s">
        <v>7191</v>
      </c>
      <c r="H190" t="s">
        <v>8395</v>
      </c>
      <c r="I190" t="s">
        <v>6213</v>
      </c>
    </row>
    <row r="191" spans="1:9" x14ac:dyDescent="0.45">
      <c r="A191" t="s">
        <v>403</v>
      </c>
      <c r="B191" t="s">
        <v>2658</v>
      </c>
      <c r="C191" t="s">
        <v>4178</v>
      </c>
      <c r="D191" t="s">
        <v>6477</v>
      </c>
      <c r="E191" t="s">
        <v>7187</v>
      </c>
      <c r="F191" t="s">
        <v>6483</v>
      </c>
      <c r="G191" t="s">
        <v>7193</v>
      </c>
      <c r="H191" t="s">
        <v>8395</v>
      </c>
      <c r="I191" t="s">
        <v>8528</v>
      </c>
    </row>
    <row r="192" spans="1:9" x14ac:dyDescent="0.45">
      <c r="A192" t="s">
        <v>404</v>
      </c>
      <c r="B192" t="s">
        <v>2658</v>
      </c>
      <c r="C192" t="s">
        <v>4184</v>
      </c>
      <c r="D192" t="s">
        <v>6483</v>
      </c>
      <c r="E192" t="s">
        <v>7193</v>
      </c>
      <c r="F192" t="s">
        <v>6497</v>
      </c>
      <c r="G192" t="s">
        <v>7207</v>
      </c>
      <c r="H192" t="s">
        <v>8394</v>
      </c>
      <c r="I192" t="s">
        <v>8535</v>
      </c>
    </row>
    <row r="193" spans="1:9" x14ac:dyDescent="0.45">
      <c r="A193" t="s">
        <v>405</v>
      </c>
      <c r="B193" t="s">
        <v>2658</v>
      </c>
      <c r="C193" t="s">
        <v>4181</v>
      </c>
      <c r="D193" t="s">
        <v>6483</v>
      </c>
      <c r="E193" t="s">
        <v>7193</v>
      </c>
      <c r="F193" t="s">
        <v>6480</v>
      </c>
      <c r="G193" t="s">
        <v>7190</v>
      </c>
      <c r="H193" t="s">
        <v>8394</v>
      </c>
      <c r="I193" t="s">
        <v>8535</v>
      </c>
    </row>
    <row r="194" spans="1:9" x14ac:dyDescent="0.45">
      <c r="A194" t="s">
        <v>406</v>
      </c>
      <c r="B194" t="s">
        <v>2658</v>
      </c>
      <c r="C194" t="s">
        <v>4182</v>
      </c>
      <c r="D194" t="s">
        <v>6483</v>
      </c>
      <c r="E194" t="s">
        <v>7193</v>
      </c>
      <c r="F194" t="s">
        <v>6481</v>
      </c>
      <c r="G194" t="s">
        <v>7191</v>
      </c>
      <c r="H194" t="s">
        <v>8394</v>
      </c>
      <c r="I194" t="s">
        <v>8535</v>
      </c>
    </row>
    <row r="195" spans="1:9" x14ac:dyDescent="0.45">
      <c r="A195" t="s">
        <v>407</v>
      </c>
      <c r="B195" t="s">
        <v>2659</v>
      </c>
      <c r="C195" t="s">
        <v>4184</v>
      </c>
      <c r="D195" t="s">
        <v>6484</v>
      </c>
      <c r="E195" t="s">
        <v>7194</v>
      </c>
      <c r="F195" t="s">
        <v>6497</v>
      </c>
      <c r="G195" t="s">
        <v>7207</v>
      </c>
      <c r="H195" t="s">
        <v>8395</v>
      </c>
      <c r="I195" t="s">
        <v>5734</v>
      </c>
    </row>
    <row r="196" spans="1:9" x14ac:dyDescent="0.45">
      <c r="A196" t="s">
        <v>408</v>
      </c>
      <c r="B196" t="s">
        <v>2659</v>
      </c>
      <c r="C196" t="s">
        <v>4181</v>
      </c>
      <c r="D196" t="s">
        <v>6484</v>
      </c>
      <c r="E196" t="s">
        <v>7194</v>
      </c>
      <c r="F196" t="s">
        <v>6480</v>
      </c>
      <c r="G196" t="s">
        <v>7190</v>
      </c>
      <c r="H196" t="s">
        <v>8395</v>
      </c>
      <c r="I196" t="s">
        <v>5734</v>
      </c>
    </row>
    <row r="197" spans="1:9" x14ac:dyDescent="0.45">
      <c r="A197" t="s">
        <v>409</v>
      </c>
      <c r="B197" t="s">
        <v>2660</v>
      </c>
      <c r="C197" t="s">
        <v>4184</v>
      </c>
      <c r="D197" t="s">
        <v>6485</v>
      </c>
      <c r="E197" t="s">
        <v>7195</v>
      </c>
      <c r="F197" t="s">
        <v>6497</v>
      </c>
      <c r="G197" t="s">
        <v>7207</v>
      </c>
      <c r="H197" t="s">
        <v>8395</v>
      </c>
      <c r="I197" t="s">
        <v>8536</v>
      </c>
    </row>
    <row r="198" spans="1:9" x14ac:dyDescent="0.45">
      <c r="A198" t="s">
        <v>410</v>
      </c>
      <c r="B198" t="s">
        <v>2660</v>
      </c>
      <c r="C198" t="s">
        <v>4180</v>
      </c>
      <c r="D198" t="s">
        <v>6485</v>
      </c>
      <c r="E198" t="s">
        <v>7195</v>
      </c>
      <c r="F198" t="s">
        <v>6479</v>
      </c>
      <c r="G198" t="s">
        <v>7189</v>
      </c>
      <c r="H198" t="s">
        <v>8395</v>
      </c>
      <c r="I198" t="s">
        <v>5735</v>
      </c>
    </row>
    <row r="199" spans="1:9" x14ac:dyDescent="0.45">
      <c r="A199" t="s">
        <v>411</v>
      </c>
      <c r="B199" t="s">
        <v>2660</v>
      </c>
      <c r="C199" t="s">
        <v>4182</v>
      </c>
      <c r="D199" t="s">
        <v>6485</v>
      </c>
      <c r="E199" t="s">
        <v>7195</v>
      </c>
      <c r="F199" t="s">
        <v>6481</v>
      </c>
      <c r="G199" t="s">
        <v>7191</v>
      </c>
      <c r="H199" t="s">
        <v>8395</v>
      </c>
      <c r="I199" t="s">
        <v>5735</v>
      </c>
    </row>
    <row r="200" spans="1:9" x14ac:dyDescent="0.45">
      <c r="A200" t="s">
        <v>412</v>
      </c>
      <c r="B200" t="s">
        <v>2660</v>
      </c>
      <c r="C200" t="s">
        <v>4186</v>
      </c>
      <c r="D200" t="s">
        <v>6486</v>
      </c>
      <c r="E200" t="s">
        <v>7196</v>
      </c>
      <c r="F200" t="s">
        <v>6485</v>
      </c>
      <c r="G200" t="s">
        <v>7195</v>
      </c>
      <c r="H200" t="s">
        <v>8394</v>
      </c>
      <c r="I200" t="s">
        <v>8537</v>
      </c>
    </row>
    <row r="201" spans="1:9" x14ac:dyDescent="0.45">
      <c r="A201" t="s">
        <v>413</v>
      </c>
      <c r="B201" t="s">
        <v>2660</v>
      </c>
      <c r="C201" t="s">
        <v>4187</v>
      </c>
      <c r="D201" t="s">
        <v>6485</v>
      </c>
      <c r="E201" t="s">
        <v>7195</v>
      </c>
      <c r="F201" t="s">
        <v>7821</v>
      </c>
      <c r="G201" t="s">
        <v>8128</v>
      </c>
      <c r="H201" t="s">
        <v>8395</v>
      </c>
      <c r="I201" t="s">
        <v>6219</v>
      </c>
    </row>
    <row r="202" spans="1:9" x14ac:dyDescent="0.45">
      <c r="A202" t="s">
        <v>414</v>
      </c>
      <c r="B202" t="s">
        <v>2661</v>
      </c>
      <c r="C202" t="s">
        <v>4188</v>
      </c>
      <c r="D202" t="s">
        <v>6487</v>
      </c>
      <c r="E202" t="s">
        <v>7197</v>
      </c>
      <c r="F202" t="s">
        <v>7822</v>
      </c>
      <c r="G202" t="s">
        <v>8129</v>
      </c>
      <c r="H202" t="s">
        <v>8394</v>
      </c>
      <c r="I202" t="s">
        <v>8538</v>
      </c>
    </row>
    <row r="203" spans="1:9" x14ac:dyDescent="0.45">
      <c r="A203" t="s">
        <v>415</v>
      </c>
      <c r="B203" t="s">
        <v>2661</v>
      </c>
      <c r="C203" t="s">
        <v>4186</v>
      </c>
      <c r="D203" t="s">
        <v>6486</v>
      </c>
      <c r="E203" t="s">
        <v>7196</v>
      </c>
      <c r="F203" t="s">
        <v>7822</v>
      </c>
      <c r="G203" t="s">
        <v>8129</v>
      </c>
      <c r="H203" t="s">
        <v>8396</v>
      </c>
      <c r="I203" t="s">
        <v>8539</v>
      </c>
    </row>
    <row r="204" spans="1:9" x14ac:dyDescent="0.45">
      <c r="A204" t="s">
        <v>416</v>
      </c>
      <c r="B204" t="s">
        <v>2661</v>
      </c>
      <c r="C204" t="s">
        <v>4189</v>
      </c>
      <c r="D204" t="s">
        <v>6488</v>
      </c>
      <c r="E204" t="s">
        <v>7198</v>
      </c>
      <c r="F204" t="s">
        <v>7822</v>
      </c>
      <c r="G204" t="s">
        <v>8129</v>
      </c>
      <c r="H204" t="s">
        <v>8395</v>
      </c>
      <c r="I204" t="s">
        <v>8540</v>
      </c>
    </row>
    <row r="205" spans="1:9" x14ac:dyDescent="0.45">
      <c r="A205" t="s">
        <v>417</v>
      </c>
      <c r="B205" t="s">
        <v>2662</v>
      </c>
      <c r="C205" t="s">
        <v>4190</v>
      </c>
      <c r="D205" t="s">
        <v>6489</v>
      </c>
      <c r="E205" t="s">
        <v>7199</v>
      </c>
      <c r="F205" t="s">
        <v>7823</v>
      </c>
      <c r="G205" t="s">
        <v>8130</v>
      </c>
      <c r="H205" t="s">
        <v>8400</v>
      </c>
      <c r="I205" t="s">
        <v>8541</v>
      </c>
    </row>
    <row r="206" spans="1:9" x14ac:dyDescent="0.45">
      <c r="A206" t="s">
        <v>418</v>
      </c>
      <c r="B206" t="s">
        <v>2663</v>
      </c>
      <c r="C206" t="s">
        <v>4178</v>
      </c>
      <c r="D206" t="s">
        <v>6477</v>
      </c>
      <c r="E206" t="s">
        <v>7187</v>
      </c>
      <c r="F206" t="s">
        <v>6490</v>
      </c>
      <c r="G206" t="s">
        <v>7200</v>
      </c>
      <c r="H206" t="s">
        <v>8395</v>
      </c>
      <c r="I206" t="s">
        <v>8542</v>
      </c>
    </row>
    <row r="207" spans="1:9" x14ac:dyDescent="0.45">
      <c r="A207" t="s">
        <v>419</v>
      </c>
      <c r="B207" t="s">
        <v>2663</v>
      </c>
      <c r="C207" t="s">
        <v>4179</v>
      </c>
      <c r="D207" t="s">
        <v>6490</v>
      </c>
      <c r="E207" t="s">
        <v>7200</v>
      </c>
      <c r="F207" t="s">
        <v>6478</v>
      </c>
      <c r="G207" t="s">
        <v>7188</v>
      </c>
      <c r="H207" t="s">
        <v>8396</v>
      </c>
      <c r="I207" t="s">
        <v>8542</v>
      </c>
    </row>
    <row r="208" spans="1:9" x14ac:dyDescent="0.45">
      <c r="A208" t="s">
        <v>420</v>
      </c>
      <c r="B208" t="s">
        <v>2663</v>
      </c>
      <c r="C208" t="s">
        <v>4191</v>
      </c>
      <c r="D208" t="s">
        <v>6490</v>
      </c>
      <c r="E208" t="s">
        <v>7200</v>
      </c>
      <c r="F208" t="s">
        <v>6501</v>
      </c>
      <c r="G208" t="s">
        <v>7211</v>
      </c>
      <c r="H208" t="s">
        <v>8396</v>
      </c>
      <c r="I208" t="s">
        <v>8542</v>
      </c>
    </row>
    <row r="209" spans="1:9" x14ac:dyDescent="0.45">
      <c r="A209" t="s">
        <v>421</v>
      </c>
      <c r="B209" t="s">
        <v>2663</v>
      </c>
      <c r="C209" t="s">
        <v>4192</v>
      </c>
      <c r="D209" t="s">
        <v>6490</v>
      </c>
      <c r="E209" t="s">
        <v>7200</v>
      </c>
      <c r="F209" t="s">
        <v>7824</v>
      </c>
      <c r="G209" t="s">
        <v>8131</v>
      </c>
      <c r="H209" t="s">
        <v>8394</v>
      </c>
      <c r="I209" t="s">
        <v>8543</v>
      </c>
    </row>
    <row r="210" spans="1:9" x14ac:dyDescent="0.45">
      <c r="A210" t="s">
        <v>424</v>
      </c>
      <c r="B210" t="s">
        <v>2664</v>
      </c>
      <c r="C210" t="s">
        <v>4186</v>
      </c>
      <c r="D210" t="s">
        <v>6486</v>
      </c>
      <c r="E210" t="s">
        <v>7196</v>
      </c>
      <c r="F210" t="s">
        <v>7825</v>
      </c>
      <c r="G210" t="s">
        <v>8132</v>
      </c>
      <c r="H210" t="s">
        <v>8394</v>
      </c>
      <c r="I210" t="s">
        <v>8544</v>
      </c>
    </row>
    <row r="211" spans="1:9" x14ac:dyDescent="0.45">
      <c r="A211" t="s">
        <v>425</v>
      </c>
      <c r="B211" t="s">
        <v>2665</v>
      </c>
      <c r="C211" t="s">
        <v>4194</v>
      </c>
      <c r="D211" t="s">
        <v>6491</v>
      </c>
      <c r="E211" t="s">
        <v>7201</v>
      </c>
      <c r="F211" t="s">
        <v>6576</v>
      </c>
      <c r="G211" t="s">
        <v>7286</v>
      </c>
      <c r="H211" t="s">
        <v>8394</v>
      </c>
      <c r="I211" t="s">
        <v>8545</v>
      </c>
    </row>
    <row r="212" spans="1:9" x14ac:dyDescent="0.45">
      <c r="A212" t="s">
        <v>427</v>
      </c>
      <c r="B212" t="s">
        <v>2666</v>
      </c>
      <c r="C212" t="s">
        <v>4178</v>
      </c>
      <c r="D212" t="s">
        <v>6477</v>
      </c>
      <c r="E212" t="s">
        <v>7187</v>
      </c>
      <c r="F212" t="s">
        <v>6492</v>
      </c>
      <c r="G212" t="s">
        <v>7202</v>
      </c>
      <c r="H212" t="s">
        <v>8395</v>
      </c>
      <c r="I212" t="s">
        <v>8542</v>
      </c>
    </row>
    <row r="213" spans="1:9" x14ac:dyDescent="0.45">
      <c r="A213" t="s">
        <v>428</v>
      </c>
      <c r="B213" t="s">
        <v>2666</v>
      </c>
      <c r="C213" t="s">
        <v>4179</v>
      </c>
      <c r="D213" t="s">
        <v>6492</v>
      </c>
      <c r="E213" t="s">
        <v>7202</v>
      </c>
      <c r="F213" t="s">
        <v>6478</v>
      </c>
      <c r="G213" t="s">
        <v>7188</v>
      </c>
      <c r="H213" t="s">
        <v>8396</v>
      </c>
      <c r="I213" t="s">
        <v>8542</v>
      </c>
    </row>
    <row r="214" spans="1:9" x14ac:dyDescent="0.45">
      <c r="A214" t="s">
        <v>429</v>
      </c>
      <c r="B214" t="s">
        <v>2666</v>
      </c>
      <c r="C214" t="s">
        <v>4192</v>
      </c>
      <c r="D214" t="s">
        <v>6492</v>
      </c>
      <c r="E214" t="s">
        <v>7202</v>
      </c>
      <c r="F214" t="s">
        <v>7824</v>
      </c>
      <c r="G214" t="s">
        <v>8131</v>
      </c>
      <c r="H214" t="s">
        <v>8395</v>
      </c>
      <c r="I214" t="s">
        <v>8546</v>
      </c>
    </row>
    <row r="215" spans="1:9" x14ac:dyDescent="0.45">
      <c r="A215" t="s">
        <v>431</v>
      </c>
      <c r="B215" t="s">
        <v>2667</v>
      </c>
      <c r="C215" t="s">
        <v>4188</v>
      </c>
      <c r="D215" t="s">
        <v>6487</v>
      </c>
      <c r="E215" t="s">
        <v>7197</v>
      </c>
      <c r="F215" t="s">
        <v>7826</v>
      </c>
      <c r="G215" t="s">
        <v>8133</v>
      </c>
      <c r="H215" t="s">
        <v>8395</v>
      </c>
      <c r="I215" t="s">
        <v>8547</v>
      </c>
    </row>
    <row r="216" spans="1:9" x14ac:dyDescent="0.45">
      <c r="A216" t="s">
        <v>432</v>
      </c>
      <c r="B216" t="s">
        <v>2668</v>
      </c>
      <c r="C216" t="s">
        <v>4184</v>
      </c>
      <c r="D216" t="s">
        <v>6493</v>
      </c>
      <c r="E216" t="s">
        <v>7203</v>
      </c>
      <c r="F216" t="s">
        <v>6497</v>
      </c>
      <c r="G216" t="s">
        <v>7207</v>
      </c>
      <c r="H216" t="s">
        <v>8395</v>
      </c>
      <c r="I216" t="s">
        <v>8548</v>
      </c>
    </row>
    <row r="217" spans="1:9" x14ac:dyDescent="0.45">
      <c r="A217" t="s">
        <v>434</v>
      </c>
      <c r="B217" t="s">
        <v>2669</v>
      </c>
      <c r="C217" t="s">
        <v>4181</v>
      </c>
      <c r="D217" t="s">
        <v>6494</v>
      </c>
      <c r="E217" t="s">
        <v>7204</v>
      </c>
      <c r="F217" t="s">
        <v>6480</v>
      </c>
      <c r="G217" t="s">
        <v>7190</v>
      </c>
      <c r="H217" t="s">
        <v>8394</v>
      </c>
      <c r="I217" t="s">
        <v>8549</v>
      </c>
    </row>
    <row r="218" spans="1:9" x14ac:dyDescent="0.45">
      <c r="A218" t="s">
        <v>435</v>
      </c>
      <c r="B218" t="s">
        <v>2670</v>
      </c>
      <c r="C218" t="s">
        <v>4178</v>
      </c>
      <c r="D218" t="s">
        <v>6477</v>
      </c>
      <c r="E218" t="s">
        <v>7187</v>
      </c>
      <c r="F218" t="s">
        <v>6495</v>
      </c>
      <c r="G218" t="s">
        <v>7205</v>
      </c>
      <c r="H218" t="s">
        <v>8395</v>
      </c>
      <c r="I218" t="s">
        <v>8542</v>
      </c>
    </row>
    <row r="219" spans="1:9" x14ac:dyDescent="0.45">
      <c r="A219" t="s">
        <v>436</v>
      </c>
      <c r="B219" t="s">
        <v>2670</v>
      </c>
      <c r="C219" t="s">
        <v>4179</v>
      </c>
      <c r="D219" t="s">
        <v>6495</v>
      </c>
      <c r="E219" t="s">
        <v>7205</v>
      </c>
      <c r="F219" t="s">
        <v>6478</v>
      </c>
      <c r="G219" t="s">
        <v>7188</v>
      </c>
      <c r="H219" t="s">
        <v>8396</v>
      </c>
      <c r="I219" t="s">
        <v>8542</v>
      </c>
    </row>
    <row r="220" spans="1:9" x14ac:dyDescent="0.45">
      <c r="A220" t="s">
        <v>437</v>
      </c>
      <c r="B220" t="s">
        <v>2670</v>
      </c>
      <c r="C220" t="s">
        <v>4191</v>
      </c>
      <c r="D220" t="s">
        <v>6495</v>
      </c>
      <c r="E220" t="s">
        <v>7205</v>
      </c>
      <c r="F220" t="s">
        <v>6501</v>
      </c>
      <c r="G220" t="s">
        <v>7211</v>
      </c>
      <c r="H220" t="s">
        <v>8396</v>
      </c>
      <c r="I220" t="s">
        <v>8542</v>
      </c>
    </row>
    <row r="221" spans="1:9" x14ac:dyDescent="0.45">
      <c r="A221" t="s">
        <v>438</v>
      </c>
      <c r="B221" t="s">
        <v>2670</v>
      </c>
      <c r="C221" t="s">
        <v>4185</v>
      </c>
      <c r="D221" t="s">
        <v>6496</v>
      </c>
      <c r="E221" t="s">
        <v>7206</v>
      </c>
      <c r="F221" t="s">
        <v>6495</v>
      </c>
      <c r="G221" t="s">
        <v>7205</v>
      </c>
      <c r="H221" t="s">
        <v>8394</v>
      </c>
      <c r="I221" t="s">
        <v>8550</v>
      </c>
    </row>
    <row r="222" spans="1:9" x14ac:dyDescent="0.45">
      <c r="A222" t="s">
        <v>439</v>
      </c>
      <c r="B222" t="s">
        <v>2671</v>
      </c>
      <c r="C222" t="s">
        <v>4184</v>
      </c>
      <c r="D222" t="s">
        <v>6497</v>
      </c>
      <c r="E222" t="s">
        <v>7207</v>
      </c>
      <c r="F222" t="s">
        <v>6498</v>
      </c>
      <c r="G222" t="s">
        <v>7208</v>
      </c>
      <c r="H222" t="s">
        <v>8395</v>
      </c>
      <c r="I222" t="s">
        <v>8551</v>
      </c>
    </row>
    <row r="223" spans="1:9" x14ac:dyDescent="0.45">
      <c r="A223" t="s">
        <v>441</v>
      </c>
      <c r="B223" t="s">
        <v>2671</v>
      </c>
      <c r="C223" t="s">
        <v>4181</v>
      </c>
      <c r="D223" t="s">
        <v>6498</v>
      </c>
      <c r="E223" t="s">
        <v>7208</v>
      </c>
      <c r="F223" t="s">
        <v>6480</v>
      </c>
      <c r="G223" t="s">
        <v>7190</v>
      </c>
      <c r="H223" t="s">
        <v>8395</v>
      </c>
      <c r="I223" t="s">
        <v>5742</v>
      </c>
    </row>
    <row r="224" spans="1:9" x14ac:dyDescent="0.45">
      <c r="A224" t="s">
        <v>442</v>
      </c>
      <c r="B224" t="s">
        <v>2672</v>
      </c>
      <c r="C224" t="s">
        <v>4178</v>
      </c>
      <c r="D224" t="s">
        <v>6477</v>
      </c>
      <c r="E224" t="s">
        <v>7187</v>
      </c>
      <c r="F224" t="s">
        <v>6499</v>
      </c>
      <c r="G224" t="s">
        <v>7209</v>
      </c>
      <c r="H224" t="s">
        <v>8395</v>
      </c>
      <c r="I224" t="s">
        <v>8552</v>
      </c>
    </row>
    <row r="225" spans="1:9" x14ac:dyDescent="0.45">
      <c r="A225" t="s">
        <v>443</v>
      </c>
      <c r="B225" t="s">
        <v>2672</v>
      </c>
      <c r="C225" t="s">
        <v>4191</v>
      </c>
      <c r="D225" t="s">
        <v>6499</v>
      </c>
      <c r="E225" t="s">
        <v>7209</v>
      </c>
      <c r="F225" t="s">
        <v>6501</v>
      </c>
      <c r="G225" t="s">
        <v>7211</v>
      </c>
      <c r="H225" t="s">
        <v>8395</v>
      </c>
      <c r="I225" t="s">
        <v>8553</v>
      </c>
    </row>
    <row r="226" spans="1:9" x14ac:dyDescent="0.45">
      <c r="A226" t="s">
        <v>444</v>
      </c>
      <c r="B226" t="s">
        <v>2673</v>
      </c>
      <c r="C226" t="s">
        <v>4178</v>
      </c>
      <c r="D226" t="s">
        <v>6477</v>
      </c>
      <c r="E226" t="s">
        <v>7187</v>
      </c>
      <c r="F226" t="s">
        <v>6500</v>
      </c>
      <c r="G226" t="s">
        <v>7210</v>
      </c>
      <c r="H226" t="s">
        <v>8395</v>
      </c>
      <c r="I226" t="s">
        <v>5745</v>
      </c>
    </row>
    <row r="227" spans="1:9" x14ac:dyDescent="0.45">
      <c r="A227" t="s">
        <v>445</v>
      </c>
      <c r="B227" t="s">
        <v>2673</v>
      </c>
      <c r="C227" t="s">
        <v>4191</v>
      </c>
      <c r="D227" t="s">
        <v>6500</v>
      </c>
      <c r="E227" t="s">
        <v>7210</v>
      </c>
      <c r="F227" t="s">
        <v>6501</v>
      </c>
      <c r="G227" t="s">
        <v>7211</v>
      </c>
      <c r="H227" t="s">
        <v>8396</v>
      </c>
      <c r="I227" t="s">
        <v>8554</v>
      </c>
    </row>
    <row r="228" spans="1:9" x14ac:dyDescent="0.45">
      <c r="A228" t="s">
        <v>446</v>
      </c>
      <c r="B228" t="s">
        <v>2673</v>
      </c>
      <c r="C228" t="s">
        <v>4181</v>
      </c>
      <c r="D228" t="s">
        <v>6500</v>
      </c>
      <c r="E228" t="s">
        <v>7210</v>
      </c>
      <c r="F228" t="s">
        <v>6480</v>
      </c>
      <c r="G228" t="s">
        <v>7190</v>
      </c>
      <c r="H228" t="s">
        <v>8395</v>
      </c>
      <c r="I228" t="s">
        <v>8555</v>
      </c>
    </row>
    <row r="229" spans="1:9" x14ac:dyDescent="0.45">
      <c r="A229" t="s">
        <v>447</v>
      </c>
      <c r="B229" t="s">
        <v>2674</v>
      </c>
      <c r="C229" t="s">
        <v>4178</v>
      </c>
      <c r="D229" t="s">
        <v>6477</v>
      </c>
      <c r="E229" t="s">
        <v>7187</v>
      </c>
      <c r="F229" t="s">
        <v>6502</v>
      </c>
      <c r="G229" t="s">
        <v>7212</v>
      </c>
      <c r="H229" t="s">
        <v>8395</v>
      </c>
      <c r="I229" t="s">
        <v>8556</v>
      </c>
    </row>
    <row r="230" spans="1:9" x14ac:dyDescent="0.45">
      <c r="A230" t="s">
        <v>448</v>
      </c>
      <c r="B230" t="s">
        <v>2674</v>
      </c>
      <c r="C230" t="s">
        <v>4179</v>
      </c>
      <c r="D230" t="s">
        <v>6478</v>
      </c>
      <c r="E230" t="s">
        <v>7188</v>
      </c>
      <c r="F230" t="s">
        <v>6502</v>
      </c>
      <c r="G230" t="s">
        <v>7212</v>
      </c>
      <c r="H230" t="s">
        <v>8396</v>
      </c>
      <c r="I230" t="s">
        <v>8529</v>
      </c>
    </row>
    <row r="231" spans="1:9" x14ac:dyDescent="0.45">
      <c r="A231" t="s">
        <v>449</v>
      </c>
      <c r="B231" t="s">
        <v>2674</v>
      </c>
      <c r="C231" t="s">
        <v>4184</v>
      </c>
      <c r="D231" t="s">
        <v>6497</v>
      </c>
      <c r="E231" t="s">
        <v>7207</v>
      </c>
      <c r="F231" t="s">
        <v>6502</v>
      </c>
      <c r="G231" t="s">
        <v>7212</v>
      </c>
      <c r="H231" t="s">
        <v>8396</v>
      </c>
      <c r="I231" t="s">
        <v>8557</v>
      </c>
    </row>
    <row r="232" spans="1:9" x14ac:dyDescent="0.45">
      <c r="A232" t="s">
        <v>450</v>
      </c>
      <c r="B232" t="s">
        <v>2674</v>
      </c>
      <c r="C232" t="s">
        <v>4191</v>
      </c>
      <c r="D232" t="s">
        <v>6501</v>
      </c>
      <c r="E232" t="s">
        <v>7211</v>
      </c>
      <c r="F232" t="s">
        <v>6502</v>
      </c>
      <c r="G232" t="s">
        <v>7212</v>
      </c>
      <c r="H232" t="s">
        <v>8394</v>
      </c>
      <c r="I232" t="s">
        <v>8558</v>
      </c>
    </row>
    <row r="233" spans="1:9" x14ac:dyDescent="0.45">
      <c r="A233" t="s">
        <v>451</v>
      </c>
      <c r="B233" t="s">
        <v>2674</v>
      </c>
      <c r="C233" t="s">
        <v>4180</v>
      </c>
      <c r="D233" t="s">
        <v>6479</v>
      </c>
      <c r="E233" t="s">
        <v>7189</v>
      </c>
      <c r="F233" t="s">
        <v>6502</v>
      </c>
      <c r="G233" t="s">
        <v>7212</v>
      </c>
      <c r="H233" t="s">
        <v>8394</v>
      </c>
      <c r="I233" t="s">
        <v>8559</v>
      </c>
    </row>
    <row r="234" spans="1:9" x14ac:dyDescent="0.45">
      <c r="A234" t="s">
        <v>454</v>
      </c>
      <c r="B234" t="s">
        <v>2674</v>
      </c>
      <c r="C234" t="s">
        <v>4182</v>
      </c>
      <c r="D234" t="s">
        <v>6481</v>
      </c>
      <c r="E234" t="s">
        <v>7191</v>
      </c>
      <c r="F234" t="s">
        <v>6502</v>
      </c>
      <c r="G234" t="s">
        <v>7212</v>
      </c>
      <c r="H234" t="s">
        <v>8395</v>
      </c>
      <c r="I234" t="s">
        <v>6213</v>
      </c>
    </row>
    <row r="235" spans="1:9" x14ac:dyDescent="0.45">
      <c r="A235" t="s">
        <v>455</v>
      </c>
      <c r="B235" t="s">
        <v>2674</v>
      </c>
      <c r="C235" t="s">
        <v>4189</v>
      </c>
      <c r="D235" t="s">
        <v>6502</v>
      </c>
      <c r="E235" t="s">
        <v>7212</v>
      </c>
      <c r="F235" t="s">
        <v>6488</v>
      </c>
      <c r="G235" t="s">
        <v>7198</v>
      </c>
      <c r="H235" t="s">
        <v>8394</v>
      </c>
      <c r="I235" t="s">
        <v>8560</v>
      </c>
    </row>
    <row r="236" spans="1:9" x14ac:dyDescent="0.45">
      <c r="A236" t="s">
        <v>456</v>
      </c>
      <c r="B236" t="s">
        <v>2675</v>
      </c>
      <c r="C236" t="s">
        <v>4184</v>
      </c>
      <c r="D236" t="s">
        <v>6503</v>
      </c>
      <c r="E236" t="s">
        <v>7213</v>
      </c>
      <c r="F236" t="s">
        <v>6497</v>
      </c>
      <c r="G236" t="s">
        <v>7207</v>
      </c>
      <c r="H236" t="s">
        <v>8394</v>
      </c>
      <c r="I236" t="s">
        <v>8561</v>
      </c>
    </row>
    <row r="237" spans="1:9" x14ac:dyDescent="0.45">
      <c r="A237" t="s">
        <v>457</v>
      </c>
      <c r="B237" t="s">
        <v>2675</v>
      </c>
      <c r="C237" t="s">
        <v>4181</v>
      </c>
      <c r="D237" t="s">
        <v>6503</v>
      </c>
      <c r="E237" t="s">
        <v>7213</v>
      </c>
      <c r="F237" t="s">
        <v>6480</v>
      </c>
      <c r="G237" t="s">
        <v>7190</v>
      </c>
      <c r="H237" t="s">
        <v>8394</v>
      </c>
      <c r="I237" t="s">
        <v>8561</v>
      </c>
    </row>
    <row r="238" spans="1:9" x14ac:dyDescent="0.45">
      <c r="A238" t="s">
        <v>458</v>
      </c>
      <c r="B238" t="s">
        <v>2675</v>
      </c>
      <c r="C238" t="s">
        <v>4182</v>
      </c>
      <c r="D238" t="s">
        <v>6503</v>
      </c>
      <c r="E238" t="s">
        <v>7213</v>
      </c>
      <c r="F238" t="s">
        <v>6481</v>
      </c>
      <c r="G238" t="s">
        <v>7191</v>
      </c>
      <c r="H238" t="s">
        <v>8394</v>
      </c>
      <c r="I238" t="s">
        <v>8562</v>
      </c>
    </row>
    <row r="239" spans="1:9" x14ac:dyDescent="0.45">
      <c r="A239" t="s">
        <v>459</v>
      </c>
      <c r="B239" t="s">
        <v>2676</v>
      </c>
      <c r="C239" t="s">
        <v>4178</v>
      </c>
      <c r="D239" t="s">
        <v>6504</v>
      </c>
      <c r="E239" t="s">
        <v>7214</v>
      </c>
      <c r="F239" t="s">
        <v>6477</v>
      </c>
      <c r="G239" t="s">
        <v>7187</v>
      </c>
      <c r="H239" t="s">
        <v>8396</v>
      </c>
      <c r="I239" t="s">
        <v>8563</v>
      </c>
    </row>
    <row r="240" spans="1:9" x14ac:dyDescent="0.45">
      <c r="A240" t="s">
        <v>460</v>
      </c>
      <c r="B240" t="s">
        <v>2676</v>
      </c>
      <c r="C240" t="s">
        <v>4182</v>
      </c>
      <c r="D240" t="s">
        <v>6504</v>
      </c>
      <c r="E240" t="s">
        <v>7214</v>
      </c>
      <c r="F240" t="s">
        <v>6481</v>
      </c>
      <c r="G240" t="s">
        <v>7191</v>
      </c>
      <c r="H240" t="s">
        <v>8394</v>
      </c>
      <c r="I240" t="s">
        <v>8564</v>
      </c>
    </row>
    <row r="241" spans="1:9" x14ac:dyDescent="0.45">
      <c r="A241" t="s">
        <v>461</v>
      </c>
      <c r="B241" t="s">
        <v>2677</v>
      </c>
      <c r="C241" t="s">
        <v>4178</v>
      </c>
      <c r="D241" t="s">
        <v>6477</v>
      </c>
      <c r="E241" t="s">
        <v>7187</v>
      </c>
      <c r="F241" t="s">
        <v>7827</v>
      </c>
      <c r="G241" t="s">
        <v>8134</v>
      </c>
      <c r="H241" t="s">
        <v>8395</v>
      </c>
      <c r="I241" t="s">
        <v>8528</v>
      </c>
    </row>
    <row r="242" spans="1:9" x14ac:dyDescent="0.45">
      <c r="A242" t="s">
        <v>462</v>
      </c>
      <c r="B242" t="s">
        <v>2677</v>
      </c>
      <c r="C242" t="s">
        <v>4184</v>
      </c>
      <c r="D242" t="s">
        <v>6497</v>
      </c>
      <c r="E242" t="s">
        <v>7207</v>
      </c>
      <c r="F242" t="s">
        <v>7827</v>
      </c>
      <c r="G242" t="s">
        <v>8134</v>
      </c>
      <c r="H242" t="s">
        <v>8394</v>
      </c>
      <c r="I242" t="s">
        <v>8565</v>
      </c>
    </row>
    <row r="243" spans="1:9" x14ac:dyDescent="0.45">
      <c r="A243" t="s">
        <v>463</v>
      </c>
      <c r="B243" t="s">
        <v>2677</v>
      </c>
      <c r="C243" t="s">
        <v>4181</v>
      </c>
      <c r="D243" t="s">
        <v>6480</v>
      </c>
      <c r="E243" t="s">
        <v>7190</v>
      </c>
      <c r="F243" t="s">
        <v>7827</v>
      </c>
      <c r="G243" t="s">
        <v>8134</v>
      </c>
      <c r="H243" t="s">
        <v>8396</v>
      </c>
      <c r="I243" t="s">
        <v>8566</v>
      </c>
    </row>
    <row r="244" spans="1:9" x14ac:dyDescent="0.45">
      <c r="A244" t="s">
        <v>464</v>
      </c>
      <c r="B244" t="s">
        <v>2677</v>
      </c>
      <c r="C244" t="s">
        <v>4188</v>
      </c>
      <c r="D244" t="s">
        <v>6487</v>
      </c>
      <c r="E244" t="s">
        <v>7197</v>
      </c>
      <c r="F244" t="s">
        <v>7827</v>
      </c>
      <c r="G244" t="s">
        <v>8134</v>
      </c>
      <c r="H244" t="s">
        <v>8396</v>
      </c>
      <c r="I244" t="s">
        <v>8567</v>
      </c>
    </row>
    <row r="245" spans="1:9" x14ac:dyDescent="0.45">
      <c r="A245" t="s">
        <v>465</v>
      </c>
      <c r="B245" t="s">
        <v>2677</v>
      </c>
      <c r="C245" t="s">
        <v>4182</v>
      </c>
      <c r="D245" t="s">
        <v>6481</v>
      </c>
      <c r="E245" t="s">
        <v>7191</v>
      </c>
      <c r="F245" t="s">
        <v>7827</v>
      </c>
      <c r="G245" t="s">
        <v>8134</v>
      </c>
      <c r="H245" t="s">
        <v>8394</v>
      </c>
      <c r="I245" t="s">
        <v>8568</v>
      </c>
    </row>
    <row r="246" spans="1:9" x14ac:dyDescent="0.45">
      <c r="A246" t="s">
        <v>466</v>
      </c>
      <c r="B246" t="s">
        <v>2678</v>
      </c>
      <c r="C246" t="s">
        <v>4178</v>
      </c>
      <c r="D246" t="s">
        <v>6477</v>
      </c>
      <c r="E246" t="s">
        <v>7187</v>
      </c>
      <c r="F246" t="s">
        <v>6505</v>
      </c>
      <c r="G246" t="s">
        <v>7215</v>
      </c>
      <c r="H246" t="s">
        <v>8395</v>
      </c>
      <c r="I246" t="s">
        <v>8528</v>
      </c>
    </row>
    <row r="247" spans="1:9" x14ac:dyDescent="0.45">
      <c r="A247" t="s">
        <v>467</v>
      </c>
      <c r="B247" t="s">
        <v>2678</v>
      </c>
      <c r="C247" t="s">
        <v>4184</v>
      </c>
      <c r="D247" t="s">
        <v>6497</v>
      </c>
      <c r="E247" t="s">
        <v>7207</v>
      </c>
      <c r="F247" t="s">
        <v>6505</v>
      </c>
      <c r="G247" t="s">
        <v>7215</v>
      </c>
      <c r="H247" t="s">
        <v>8396</v>
      </c>
      <c r="I247" t="s">
        <v>8566</v>
      </c>
    </row>
    <row r="248" spans="1:9" x14ac:dyDescent="0.45">
      <c r="A248" t="s">
        <v>468</v>
      </c>
      <c r="B248" t="s">
        <v>2678</v>
      </c>
      <c r="C248" t="s">
        <v>4181</v>
      </c>
      <c r="D248" t="s">
        <v>6505</v>
      </c>
      <c r="E248" t="s">
        <v>7215</v>
      </c>
      <c r="F248" t="s">
        <v>6480</v>
      </c>
      <c r="G248" t="s">
        <v>7190</v>
      </c>
      <c r="H248" t="s">
        <v>8396</v>
      </c>
      <c r="I248" t="s">
        <v>8569</v>
      </c>
    </row>
    <row r="249" spans="1:9" x14ac:dyDescent="0.45">
      <c r="A249" t="s">
        <v>469</v>
      </c>
      <c r="B249" t="s">
        <v>2678</v>
      </c>
      <c r="C249" t="s">
        <v>4182</v>
      </c>
      <c r="D249" t="s">
        <v>6481</v>
      </c>
      <c r="E249" t="s">
        <v>7191</v>
      </c>
      <c r="F249" t="s">
        <v>6505</v>
      </c>
      <c r="G249" t="s">
        <v>7215</v>
      </c>
      <c r="H249" t="s">
        <v>8394</v>
      </c>
      <c r="I249" t="s">
        <v>8570</v>
      </c>
    </row>
    <row r="250" spans="1:9" x14ac:dyDescent="0.45">
      <c r="A250" t="s">
        <v>470</v>
      </c>
      <c r="B250" t="s">
        <v>2678</v>
      </c>
      <c r="C250" t="s">
        <v>4186</v>
      </c>
      <c r="D250" t="s">
        <v>6486</v>
      </c>
      <c r="E250" t="s">
        <v>7196</v>
      </c>
      <c r="F250" t="s">
        <v>6505</v>
      </c>
      <c r="G250" t="s">
        <v>7215</v>
      </c>
      <c r="H250" t="s">
        <v>8394</v>
      </c>
      <c r="I250" t="s">
        <v>8571</v>
      </c>
    </row>
    <row r="251" spans="1:9" x14ac:dyDescent="0.45">
      <c r="A251" t="s">
        <v>471</v>
      </c>
      <c r="B251" t="s">
        <v>2679</v>
      </c>
      <c r="C251" t="s">
        <v>4178</v>
      </c>
      <c r="D251" t="s">
        <v>6477</v>
      </c>
      <c r="E251" t="s">
        <v>7187</v>
      </c>
      <c r="F251" t="s">
        <v>6506</v>
      </c>
      <c r="G251" t="s">
        <v>7216</v>
      </c>
      <c r="H251" t="s">
        <v>8395</v>
      </c>
      <c r="I251" t="s">
        <v>8528</v>
      </c>
    </row>
    <row r="252" spans="1:9" x14ac:dyDescent="0.45">
      <c r="A252" t="s">
        <v>472</v>
      </c>
      <c r="B252" t="s">
        <v>2679</v>
      </c>
      <c r="C252" t="s">
        <v>4179</v>
      </c>
      <c r="D252" t="s">
        <v>6478</v>
      </c>
      <c r="E252" t="s">
        <v>7188</v>
      </c>
      <c r="F252" t="s">
        <v>6506</v>
      </c>
      <c r="G252" t="s">
        <v>7216</v>
      </c>
      <c r="H252" t="s">
        <v>8396</v>
      </c>
      <c r="I252" t="s">
        <v>8572</v>
      </c>
    </row>
    <row r="253" spans="1:9" x14ac:dyDescent="0.45">
      <c r="A253" t="s">
        <v>473</v>
      </c>
      <c r="B253" t="s">
        <v>2679</v>
      </c>
      <c r="C253" t="s">
        <v>4184</v>
      </c>
      <c r="D253" t="s">
        <v>6497</v>
      </c>
      <c r="E253" t="s">
        <v>7207</v>
      </c>
      <c r="F253" t="s">
        <v>6506</v>
      </c>
      <c r="G253" t="s">
        <v>7216</v>
      </c>
      <c r="H253" t="s">
        <v>8394</v>
      </c>
      <c r="I253" t="s">
        <v>8573</v>
      </c>
    </row>
    <row r="254" spans="1:9" x14ac:dyDescent="0.45">
      <c r="A254" t="s">
        <v>474</v>
      </c>
      <c r="B254" t="s">
        <v>2679</v>
      </c>
      <c r="C254" t="s">
        <v>4181</v>
      </c>
      <c r="D254" t="s">
        <v>6480</v>
      </c>
      <c r="E254" t="s">
        <v>7190</v>
      </c>
      <c r="F254" t="s">
        <v>6506</v>
      </c>
      <c r="G254" t="s">
        <v>7216</v>
      </c>
      <c r="H254" t="s">
        <v>8395</v>
      </c>
      <c r="I254" t="s">
        <v>8574</v>
      </c>
    </row>
    <row r="255" spans="1:9" x14ac:dyDescent="0.45">
      <c r="A255" t="s">
        <v>475</v>
      </c>
      <c r="B255" t="s">
        <v>2679</v>
      </c>
      <c r="C255" t="s">
        <v>4188</v>
      </c>
      <c r="D255" t="s">
        <v>6487</v>
      </c>
      <c r="E255" t="s">
        <v>7197</v>
      </c>
      <c r="F255" t="s">
        <v>6506</v>
      </c>
      <c r="G255" t="s">
        <v>7216</v>
      </c>
      <c r="H255" t="s">
        <v>8394</v>
      </c>
      <c r="I255" t="s">
        <v>8575</v>
      </c>
    </row>
    <row r="256" spans="1:9" x14ac:dyDescent="0.45">
      <c r="A256" t="s">
        <v>476</v>
      </c>
      <c r="B256" t="s">
        <v>2679</v>
      </c>
      <c r="C256" t="s">
        <v>4182</v>
      </c>
      <c r="D256" t="s">
        <v>6481</v>
      </c>
      <c r="E256" t="s">
        <v>7191</v>
      </c>
      <c r="F256" t="s">
        <v>6506</v>
      </c>
      <c r="G256" t="s">
        <v>7216</v>
      </c>
      <c r="H256" t="s">
        <v>8394</v>
      </c>
      <c r="I256" t="s">
        <v>8576</v>
      </c>
    </row>
    <row r="257" spans="1:9" x14ac:dyDescent="0.45">
      <c r="A257" t="s">
        <v>478</v>
      </c>
      <c r="B257" t="s">
        <v>2679</v>
      </c>
      <c r="C257" t="s">
        <v>4189</v>
      </c>
      <c r="D257" t="s">
        <v>6506</v>
      </c>
      <c r="E257" t="s">
        <v>7216</v>
      </c>
      <c r="F257" t="s">
        <v>6488</v>
      </c>
      <c r="G257" t="s">
        <v>7198</v>
      </c>
      <c r="H257" t="s">
        <v>8394</v>
      </c>
      <c r="I257" t="s">
        <v>8577</v>
      </c>
    </row>
    <row r="258" spans="1:9" x14ac:dyDescent="0.45">
      <c r="A258" t="s">
        <v>480</v>
      </c>
      <c r="B258" t="s">
        <v>2679</v>
      </c>
      <c r="C258" t="s">
        <v>4196</v>
      </c>
      <c r="D258" t="s">
        <v>6506</v>
      </c>
      <c r="E258" t="s">
        <v>7216</v>
      </c>
      <c r="F258" t="s">
        <v>6708</v>
      </c>
      <c r="G258" t="s">
        <v>7418</v>
      </c>
      <c r="H258" t="s">
        <v>8395</v>
      </c>
      <c r="I258" t="s">
        <v>8578</v>
      </c>
    </row>
    <row r="259" spans="1:9" x14ac:dyDescent="0.45">
      <c r="A259" t="s">
        <v>481</v>
      </c>
      <c r="B259" t="s">
        <v>2679</v>
      </c>
      <c r="C259" t="s">
        <v>3999</v>
      </c>
      <c r="D259" t="s">
        <v>6507</v>
      </c>
      <c r="E259" t="s">
        <v>7217</v>
      </c>
      <c r="F259" t="s">
        <v>6506</v>
      </c>
      <c r="G259" t="s">
        <v>7216</v>
      </c>
      <c r="H259" t="s">
        <v>8395</v>
      </c>
      <c r="I259" t="s">
        <v>8578</v>
      </c>
    </row>
    <row r="260" spans="1:9" x14ac:dyDescent="0.45">
      <c r="A260" t="s">
        <v>482</v>
      </c>
      <c r="B260" t="s">
        <v>2680</v>
      </c>
      <c r="C260" t="s">
        <v>4178</v>
      </c>
      <c r="D260" t="s">
        <v>6477</v>
      </c>
      <c r="E260" t="s">
        <v>7187</v>
      </c>
      <c r="F260" t="s">
        <v>7828</v>
      </c>
      <c r="G260" t="s">
        <v>8135</v>
      </c>
      <c r="H260" t="s">
        <v>8395</v>
      </c>
      <c r="I260" t="s">
        <v>8556</v>
      </c>
    </row>
    <row r="261" spans="1:9" x14ac:dyDescent="0.45">
      <c r="A261" t="s">
        <v>483</v>
      </c>
      <c r="B261" t="s">
        <v>2680</v>
      </c>
      <c r="C261" t="s">
        <v>4179</v>
      </c>
      <c r="D261" t="s">
        <v>6478</v>
      </c>
      <c r="E261" t="s">
        <v>7188</v>
      </c>
      <c r="F261" t="s">
        <v>7828</v>
      </c>
      <c r="G261" t="s">
        <v>8135</v>
      </c>
      <c r="H261" t="s">
        <v>8396</v>
      </c>
      <c r="I261" t="s">
        <v>8529</v>
      </c>
    </row>
    <row r="262" spans="1:9" x14ac:dyDescent="0.45">
      <c r="A262" t="s">
        <v>484</v>
      </c>
      <c r="B262" t="s">
        <v>2680</v>
      </c>
      <c r="C262" t="s">
        <v>4184</v>
      </c>
      <c r="D262" t="s">
        <v>6497</v>
      </c>
      <c r="E262" t="s">
        <v>7207</v>
      </c>
      <c r="F262" t="s">
        <v>7828</v>
      </c>
      <c r="G262" t="s">
        <v>8135</v>
      </c>
      <c r="H262" t="s">
        <v>8394</v>
      </c>
      <c r="I262" t="s">
        <v>8579</v>
      </c>
    </row>
    <row r="263" spans="1:9" x14ac:dyDescent="0.45">
      <c r="A263" t="s">
        <v>485</v>
      </c>
      <c r="B263" t="s">
        <v>2680</v>
      </c>
      <c r="C263" t="s">
        <v>4191</v>
      </c>
      <c r="D263" t="s">
        <v>6501</v>
      </c>
      <c r="E263" t="s">
        <v>7211</v>
      </c>
      <c r="F263" t="s">
        <v>7828</v>
      </c>
      <c r="G263" t="s">
        <v>8135</v>
      </c>
      <c r="H263" t="s">
        <v>8395</v>
      </c>
      <c r="I263" t="s">
        <v>8580</v>
      </c>
    </row>
    <row r="264" spans="1:9" x14ac:dyDescent="0.45">
      <c r="A264" t="s">
        <v>486</v>
      </c>
      <c r="B264" t="s">
        <v>2680</v>
      </c>
      <c r="C264" t="s">
        <v>4180</v>
      </c>
      <c r="D264" t="s">
        <v>6479</v>
      </c>
      <c r="E264" t="s">
        <v>7189</v>
      </c>
      <c r="F264" t="s">
        <v>7828</v>
      </c>
      <c r="G264" t="s">
        <v>8135</v>
      </c>
      <c r="H264" t="s">
        <v>8396</v>
      </c>
      <c r="I264" t="s">
        <v>5750</v>
      </c>
    </row>
    <row r="265" spans="1:9" x14ac:dyDescent="0.45">
      <c r="A265" t="s">
        <v>487</v>
      </c>
      <c r="B265" t="s">
        <v>2680</v>
      </c>
      <c r="C265" t="s">
        <v>4181</v>
      </c>
      <c r="D265" t="s">
        <v>6480</v>
      </c>
      <c r="E265" t="s">
        <v>7190</v>
      </c>
      <c r="F265" t="s">
        <v>7828</v>
      </c>
      <c r="G265" t="s">
        <v>8135</v>
      </c>
      <c r="H265" t="s">
        <v>8396</v>
      </c>
      <c r="I265" t="s">
        <v>5729</v>
      </c>
    </row>
    <row r="266" spans="1:9" x14ac:dyDescent="0.45">
      <c r="A266" t="s">
        <v>488</v>
      </c>
      <c r="B266" t="s">
        <v>2680</v>
      </c>
      <c r="C266" t="s">
        <v>4182</v>
      </c>
      <c r="D266" t="s">
        <v>6481</v>
      </c>
      <c r="E266" t="s">
        <v>7191</v>
      </c>
      <c r="F266" t="s">
        <v>7828</v>
      </c>
      <c r="G266" t="s">
        <v>8135</v>
      </c>
      <c r="H266" t="s">
        <v>8396</v>
      </c>
      <c r="I266" t="s">
        <v>6213</v>
      </c>
    </row>
    <row r="267" spans="1:9" x14ac:dyDescent="0.45">
      <c r="A267" t="s">
        <v>490</v>
      </c>
      <c r="B267" t="s">
        <v>2680</v>
      </c>
      <c r="C267" t="s">
        <v>4189</v>
      </c>
      <c r="D267" t="s">
        <v>6488</v>
      </c>
      <c r="E267" t="s">
        <v>7198</v>
      </c>
      <c r="F267" t="s">
        <v>7828</v>
      </c>
      <c r="G267" t="s">
        <v>8135</v>
      </c>
      <c r="H267" t="s">
        <v>8395</v>
      </c>
      <c r="I267" t="s">
        <v>8540</v>
      </c>
    </row>
    <row r="268" spans="1:9" x14ac:dyDescent="0.45">
      <c r="A268" t="s">
        <v>491</v>
      </c>
      <c r="B268" t="s">
        <v>2681</v>
      </c>
      <c r="C268" t="s">
        <v>4178</v>
      </c>
      <c r="D268" t="s">
        <v>6477</v>
      </c>
      <c r="E268" t="s">
        <v>7187</v>
      </c>
      <c r="F268" t="s">
        <v>6508</v>
      </c>
      <c r="G268" t="s">
        <v>7218</v>
      </c>
      <c r="H268" t="s">
        <v>8395</v>
      </c>
      <c r="I268" t="s">
        <v>8528</v>
      </c>
    </row>
    <row r="269" spans="1:9" x14ac:dyDescent="0.45">
      <c r="A269" t="s">
        <v>492</v>
      </c>
      <c r="B269" t="s">
        <v>2681</v>
      </c>
      <c r="C269" t="s">
        <v>4179</v>
      </c>
      <c r="D269" t="s">
        <v>6478</v>
      </c>
      <c r="E269" t="s">
        <v>7188</v>
      </c>
      <c r="F269" t="s">
        <v>6508</v>
      </c>
      <c r="G269" t="s">
        <v>7218</v>
      </c>
      <c r="H269" t="s">
        <v>8396</v>
      </c>
      <c r="I269" t="s">
        <v>8529</v>
      </c>
    </row>
    <row r="270" spans="1:9" x14ac:dyDescent="0.45">
      <c r="A270" t="s">
        <v>493</v>
      </c>
      <c r="B270" t="s">
        <v>2681</v>
      </c>
      <c r="C270" t="s">
        <v>4184</v>
      </c>
      <c r="D270" t="s">
        <v>6508</v>
      </c>
      <c r="E270" t="s">
        <v>7218</v>
      </c>
      <c r="F270" t="s">
        <v>6497</v>
      </c>
      <c r="G270" t="s">
        <v>7207</v>
      </c>
      <c r="H270" t="s">
        <v>8395</v>
      </c>
      <c r="I270" t="s">
        <v>5749</v>
      </c>
    </row>
    <row r="271" spans="1:9" x14ac:dyDescent="0.45">
      <c r="A271" t="s">
        <v>494</v>
      </c>
      <c r="B271" t="s">
        <v>2681</v>
      </c>
      <c r="C271" t="s">
        <v>4180</v>
      </c>
      <c r="D271" t="s">
        <v>6508</v>
      </c>
      <c r="E271" t="s">
        <v>7218</v>
      </c>
      <c r="F271" t="s">
        <v>6479</v>
      </c>
      <c r="G271" t="s">
        <v>7189</v>
      </c>
      <c r="H271" t="s">
        <v>8395</v>
      </c>
      <c r="I271" t="s">
        <v>8581</v>
      </c>
    </row>
    <row r="272" spans="1:9" x14ac:dyDescent="0.45">
      <c r="A272" t="s">
        <v>495</v>
      </c>
      <c r="B272" t="s">
        <v>2681</v>
      </c>
      <c r="C272" t="s">
        <v>4181</v>
      </c>
      <c r="D272" t="s">
        <v>6508</v>
      </c>
      <c r="E272" t="s">
        <v>7218</v>
      </c>
      <c r="F272" t="s">
        <v>6480</v>
      </c>
      <c r="G272" t="s">
        <v>7190</v>
      </c>
      <c r="H272" t="s">
        <v>8394</v>
      </c>
      <c r="I272" t="s">
        <v>5731</v>
      </c>
    </row>
    <row r="273" spans="1:9" x14ac:dyDescent="0.45">
      <c r="A273" t="s">
        <v>496</v>
      </c>
      <c r="B273" t="s">
        <v>2681</v>
      </c>
      <c r="C273" t="s">
        <v>4182</v>
      </c>
      <c r="D273" t="s">
        <v>6508</v>
      </c>
      <c r="E273" t="s">
        <v>7218</v>
      </c>
      <c r="F273" t="s">
        <v>6481</v>
      </c>
      <c r="G273" t="s">
        <v>7191</v>
      </c>
      <c r="H273" t="s">
        <v>8395</v>
      </c>
      <c r="I273" t="s">
        <v>8582</v>
      </c>
    </row>
    <row r="274" spans="1:9" x14ac:dyDescent="0.45">
      <c r="A274" t="s">
        <v>497</v>
      </c>
      <c r="B274" t="s">
        <v>2681</v>
      </c>
      <c r="C274" t="s">
        <v>4189</v>
      </c>
      <c r="D274" t="s">
        <v>6488</v>
      </c>
      <c r="E274" t="s">
        <v>7198</v>
      </c>
      <c r="F274" t="s">
        <v>6508</v>
      </c>
      <c r="G274" t="s">
        <v>7218</v>
      </c>
      <c r="H274" t="s">
        <v>8395</v>
      </c>
      <c r="I274" t="s">
        <v>8540</v>
      </c>
    </row>
    <row r="275" spans="1:9" x14ac:dyDescent="0.45">
      <c r="A275" t="s">
        <v>500</v>
      </c>
      <c r="B275" t="s">
        <v>2683</v>
      </c>
      <c r="C275" t="s">
        <v>4197</v>
      </c>
      <c r="D275" t="s">
        <v>6509</v>
      </c>
      <c r="E275" t="s">
        <v>7219</v>
      </c>
      <c r="F275" t="s">
        <v>7050</v>
      </c>
      <c r="G275" t="s">
        <v>7760</v>
      </c>
      <c r="H275" t="s">
        <v>8395</v>
      </c>
      <c r="I275" t="s">
        <v>5751</v>
      </c>
    </row>
    <row r="276" spans="1:9" x14ac:dyDescent="0.45">
      <c r="A276" t="s">
        <v>503</v>
      </c>
      <c r="B276" t="s">
        <v>2685</v>
      </c>
      <c r="C276" t="s">
        <v>4133</v>
      </c>
      <c r="D276" t="s">
        <v>6510</v>
      </c>
      <c r="E276" t="s">
        <v>7220</v>
      </c>
      <c r="F276" t="s">
        <v>7829</v>
      </c>
      <c r="G276" t="s">
        <v>8136</v>
      </c>
      <c r="H276" t="s">
        <v>8394</v>
      </c>
      <c r="I276" t="s">
        <v>8583</v>
      </c>
    </row>
    <row r="277" spans="1:9" x14ac:dyDescent="0.45">
      <c r="A277" t="s">
        <v>507</v>
      </c>
      <c r="B277" t="s">
        <v>2686</v>
      </c>
      <c r="C277" t="s">
        <v>4199</v>
      </c>
      <c r="D277" t="s">
        <v>6511</v>
      </c>
      <c r="E277" t="s">
        <v>7221</v>
      </c>
      <c r="F277" t="s">
        <v>6512</v>
      </c>
      <c r="G277" t="s">
        <v>7222</v>
      </c>
      <c r="H277" t="s">
        <v>8395</v>
      </c>
      <c r="I277" t="s">
        <v>8584</v>
      </c>
    </row>
    <row r="278" spans="1:9" x14ac:dyDescent="0.45">
      <c r="A278" t="s">
        <v>508</v>
      </c>
      <c r="B278" t="s">
        <v>2686</v>
      </c>
      <c r="C278" t="s">
        <v>4120</v>
      </c>
      <c r="D278" t="s">
        <v>6512</v>
      </c>
      <c r="E278" t="s">
        <v>7222</v>
      </c>
      <c r="F278" t="s">
        <v>6431</v>
      </c>
      <c r="G278" t="s">
        <v>7141</v>
      </c>
      <c r="H278" t="s">
        <v>8396</v>
      </c>
      <c r="I278" t="s">
        <v>8585</v>
      </c>
    </row>
    <row r="279" spans="1:9" x14ac:dyDescent="0.45">
      <c r="A279" t="s">
        <v>511</v>
      </c>
      <c r="B279" t="s">
        <v>2688</v>
      </c>
      <c r="C279" t="s">
        <v>4202</v>
      </c>
      <c r="D279" t="s">
        <v>6513</v>
      </c>
      <c r="E279" t="s">
        <v>7223</v>
      </c>
      <c r="F279" t="s">
        <v>7830</v>
      </c>
      <c r="G279" t="s">
        <v>8137</v>
      </c>
      <c r="H279" t="s">
        <v>8395</v>
      </c>
      <c r="I279" t="s">
        <v>8586</v>
      </c>
    </row>
    <row r="280" spans="1:9" x14ac:dyDescent="0.45">
      <c r="A280" t="s">
        <v>513</v>
      </c>
      <c r="B280" t="s">
        <v>2689</v>
      </c>
      <c r="C280" t="s">
        <v>4038</v>
      </c>
      <c r="D280" t="s">
        <v>6514</v>
      </c>
      <c r="E280" t="s">
        <v>7224</v>
      </c>
      <c r="F280" t="s">
        <v>6396</v>
      </c>
      <c r="G280" t="s">
        <v>7106</v>
      </c>
      <c r="H280" t="s">
        <v>8395</v>
      </c>
      <c r="I280" t="s">
        <v>8587</v>
      </c>
    </row>
    <row r="281" spans="1:9" x14ac:dyDescent="0.45">
      <c r="A281" t="s">
        <v>516</v>
      </c>
      <c r="B281" t="s">
        <v>2689</v>
      </c>
      <c r="C281" t="s">
        <v>4204</v>
      </c>
      <c r="D281" t="s">
        <v>6515</v>
      </c>
      <c r="E281" t="s">
        <v>7225</v>
      </c>
      <c r="F281" t="s">
        <v>6514</v>
      </c>
      <c r="G281" t="s">
        <v>7224</v>
      </c>
      <c r="H281" t="s">
        <v>8395</v>
      </c>
      <c r="I281" t="s">
        <v>8588</v>
      </c>
    </row>
    <row r="282" spans="1:9" x14ac:dyDescent="0.45">
      <c r="A282" t="s">
        <v>517</v>
      </c>
      <c r="B282" t="s">
        <v>2689</v>
      </c>
      <c r="C282" t="s">
        <v>4008</v>
      </c>
      <c r="D282" t="s">
        <v>6514</v>
      </c>
      <c r="E282" t="s">
        <v>7224</v>
      </c>
      <c r="F282" t="s">
        <v>6655</v>
      </c>
      <c r="G282" t="s">
        <v>7365</v>
      </c>
      <c r="H282" t="s">
        <v>8395</v>
      </c>
      <c r="I282" t="s">
        <v>8589</v>
      </c>
    </row>
    <row r="283" spans="1:9" x14ac:dyDescent="0.45">
      <c r="A283" t="s">
        <v>520</v>
      </c>
      <c r="B283" t="s">
        <v>2689</v>
      </c>
      <c r="C283" t="s">
        <v>4206</v>
      </c>
      <c r="D283" t="s">
        <v>6514</v>
      </c>
      <c r="E283" t="s">
        <v>7224</v>
      </c>
      <c r="F283" t="s">
        <v>7831</v>
      </c>
      <c r="G283" t="s">
        <v>8138</v>
      </c>
      <c r="H283" t="s">
        <v>8395</v>
      </c>
      <c r="I283" t="s">
        <v>8590</v>
      </c>
    </row>
    <row r="284" spans="1:9" x14ac:dyDescent="0.45">
      <c r="A284" t="s">
        <v>521</v>
      </c>
      <c r="B284" t="s">
        <v>2689</v>
      </c>
      <c r="C284" t="s">
        <v>4207</v>
      </c>
      <c r="D284" t="s">
        <v>6514</v>
      </c>
      <c r="E284" t="s">
        <v>7224</v>
      </c>
      <c r="F284" t="s">
        <v>7832</v>
      </c>
      <c r="G284" t="s">
        <v>8139</v>
      </c>
      <c r="H284" t="s">
        <v>8394</v>
      </c>
      <c r="I284" t="s">
        <v>8591</v>
      </c>
    </row>
    <row r="285" spans="1:9" x14ac:dyDescent="0.45">
      <c r="A285" t="s">
        <v>524</v>
      </c>
      <c r="B285" t="s">
        <v>2692</v>
      </c>
      <c r="C285" t="s">
        <v>4046</v>
      </c>
      <c r="D285" t="s">
        <v>6516</v>
      </c>
      <c r="E285" t="s">
        <v>7226</v>
      </c>
      <c r="F285" t="s">
        <v>6439</v>
      </c>
      <c r="G285" t="s">
        <v>7149</v>
      </c>
      <c r="H285" t="s">
        <v>8396</v>
      </c>
      <c r="I285" t="s">
        <v>8592</v>
      </c>
    </row>
    <row r="286" spans="1:9" x14ac:dyDescent="0.45">
      <c r="A286" t="s">
        <v>525</v>
      </c>
      <c r="B286" t="s">
        <v>2692</v>
      </c>
      <c r="C286" t="s">
        <v>4168</v>
      </c>
      <c r="D286" t="s">
        <v>6517</v>
      </c>
      <c r="E286" t="s">
        <v>7227</v>
      </c>
      <c r="F286" t="s">
        <v>6516</v>
      </c>
      <c r="G286" t="s">
        <v>7226</v>
      </c>
      <c r="H286" t="s">
        <v>8396</v>
      </c>
      <c r="I286" t="s">
        <v>5757</v>
      </c>
    </row>
    <row r="287" spans="1:9" x14ac:dyDescent="0.45">
      <c r="A287" t="s">
        <v>527</v>
      </c>
      <c r="B287" t="s">
        <v>2693</v>
      </c>
      <c r="C287" t="s">
        <v>4210</v>
      </c>
      <c r="D287" t="s">
        <v>6518</v>
      </c>
      <c r="E287" t="s">
        <v>7228</v>
      </c>
      <c r="F287" t="s">
        <v>7833</v>
      </c>
      <c r="G287" t="s">
        <v>8140</v>
      </c>
      <c r="H287" t="s">
        <v>8396</v>
      </c>
      <c r="I287" t="s">
        <v>5758</v>
      </c>
    </row>
    <row r="288" spans="1:9" x14ac:dyDescent="0.45">
      <c r="A288" t="s">
        <v>531</v>
      </c>
      <c r="B288" t="s">
        <v>2695</v>
      </c>
      <c r="C288" t="s">
        <v>4210</v>
      </c>
      <c r="D288" t="s">
        <v>6518</v>
      </c>
      <c r="E288" t="s">
        <v>7228</v>
      </c>
      <c r="F288" t="s">
        <v>7834</v>
      </c>
      <c r="G288" t="s">
        <v>8141</v>
      </c>
      <c r="H288" t="s">
        <v>8395</v>
      </c>
      <c r="I288" t="s">
        <v>8593</v>
      </c>
    </row>
    <row r="289" spans="1:9" x14ac:dyDescent="0.45">
      <c r="A289" t="s">
        <v>532</v>
      </c>
      <c r="B289" t="s">
        <v>2696</v>
      </c>
      <c r="C289" t="s">
        <v>4075</v>
      </c>
      <c r="D289" t="s">
        <v>6519</v>
      </c>
      <c r="E289" t="s">
        <v>7229</v>
      </c>
      <c r="F289" t="s">
        <v>6401</v>
      </c>
      <c r="G289" t="s">
        <v>7111</v>
      </c>
      <c r="H289" t="s">
        <v>8394</v>
      </c>
      <c r="I289" t="s">
        <v>8594</v>
      </c>
    </row>
    <row r="290" spans="1:9" x14ac:dyDescent="0.45">
      <c r="A290" t="s">
        <v>538</v>
      </c>
      <c r="B290" t="s">
        <v>2698</v>
      </c>
      <c r="C290" t="s">
        <v>4216</v>
      </c>
      <c r="D290" t="s">
        <v>6520</v>
      </c>
      <c r="E290" t="s">
        <v>7230</v>
      </c>
      <c r="F290" t="s">
        <v>6820</v>
      </c>
      <c r="G290" t="s">
        <v>7530</v>
      </c>
      <c r="H290" t="s">
        <v>8394</v>
      </c>
      <c r="I290" t="s">
        <v>8595</v>
      </c>
    </row>
    <row r="291" spans="1:9" x14ac:dyDescent="0.45">
      <c r="A291" t="s">
        <v>539</v>
      </c>
      <c r="B291" t="s">
        <v>2698</v>
      </c>
      <c r="C291" t="s">
        <v>4217</v>
      </c>
      <c r="D291" t="s">
        <v>6520</v>
      </c>
      <c r="E291" t="s">
        <v>7230</v>
      </c>
      <c r="F291" t="s">
        <v>7835</v>
      </c>
      <c r="G291" t="s">
        <v>8142</v>
      </c>
      <c r="H291" t="s">
        <v>8394</v>
      </c>
      <c r="I291" t="s">
        <v>5761</v>
      </c>
    </row>
    <row r="292" spans="1:9" x14ac:dyDescent="0.45">
      <c r="A292" t="s">
        <v>545</v>
      </c>
      <c r="B292" t="s">
        <v>2701</v>
      </c>
      <c r="C292" t="s">
        <v>4216</v>
      </c>
      <c r="D292" t="s">
        <v>6521</v>
      </c>
      <c r="E292" t="s">
        <v>7231</v>
      </c>
      <c r="F292" t="s">
        <v>6820</v>
      </c>
      <c r="G292" t="s">
        <v>7530</v>
      </c>
      <c r="H292" t="s">
        <v>8395</v>
      </c>
      <c r="I292" t="s">
        <v>8596</v>
      </c>
    </row>
    <row r="293" spans="1:9" x14ac:dyDescent="0.45">
      <c r="A293" t="s">
        <v>546</v>
      </c>
      <c r="B293" t="s">
        <v>2701</v>
      </c>
      <c r="C293" t="s">
        <v>4223</v>
      </c>
      <c r="D293" t="s">
        <v>6522</v>
      </c>
      <c r="E293" t="s">
        <v>7232</v>
      </c>
      <c r="F293" t="s">
        <v>6521</v>
      </c>
      <c r="G293" t="s">
        <v>7231</v>
      </c>
      <c r="H293" t="s">
        <v>8394</v>
      </c>
      <c r="I293" t="s">
        <v>8597</v>
      </c>
    </row>
    <row r="294" spans="1:9" x14ac:dyDescent="0.45">
      <c r="A294" t="s">
        <v>547</v>
      </c>
      <c r="B294" t="s">
        <v>2701</v>
      </c>
      <c r="C294" t="s">
        <v>4218</v>
      </c>
      <c r="D294" t="s">
        <v>6523</v>
      </c>
      <c r="E294" t="s">
        <v>7233</v>
      </c>
      <c r="F294" t="s">
        <v>6521</v>
      </c>
      <c r="G294" t="s">
        <v>7231</v>
      </c>
      <c r="H294" t="s">
        <v>8396</v>
      </c>
      <c r="I294" t="s">
        <v>8598</v>
      </c>
    </row>
    <row r="295" spans="1:9" x14ac:dyDescent="0.45">
      <c r="A295" t="s">
        <v>548</v>
      </c>
      <c r="B295" t="s">
        <v>2701</v>
      </c>
      <c r="C295" t="s">
        <v>4219</v>
      </c>
      <c r="D295" t="s">
        <v>6524</v>
      </c>
      <c r="E295" t="s">
        <v>7234</v>
      </c>
      <c r="F295" t="s">
        <v>6521</v>
      </c>
      <c r="G295" t="s">
        <v>7231</v>
      </c>
      <c r="H295" t="s">
        <v>8396</v>
      </c>
      <c r="I295" t="s">
        <v>8598</v>
      </c>
    </row>
    <row r="296" spans="1:9" x14ac:dyDescent="0.45">
      <c r="A296" t="s">
        <v>549</v>
      </c>
      <c r="B296" t="s">
        <v>2702</v>
      </c>
      <c r="C296" t="s">
        <v>4224</v>
      </c>
      <c r="D296" t="s">
        <v>6525</v>
      </c>
      <c r="E296" t="s">
        <v>7235</v>
      </c>
      <c r="F296" t="s">
        <v>7836</v>
      </c>
      <c r="G296" t="s">
        <v>8143</v>
      </c>
      <c r="H296" t="s">
        <v>8396</v>
      </c>
      <c r="I296" t="s">
        <v>8599</v>
      </c>
    </row>
    <row r="297" spans="1:9" x14ac:dyDescent="0.45">
      <c r="A297" t="s">
        <v>550</v>
      </c>
      <c r="B297" t="s">
        <v>2702</v>
      </c>
      <c r="C297" t="s">
        <v>4225</v>
      </c>
      <c r="D297" t="s">
        <v>6526</v>
      </c>
      <c r="E297" t="s">
        <v>7236</v>
      </c>
      <c r="F297" t="s">
        <v>7836</v>
      </c>
      <c r="G297" t="s">
        <v>8143</v>
      </c>
      <c r="H297" t="s">
        <v>8396</v>
      </c>
      <c r="I297" t="s">
        <v>8600</v>
      </c>
    </row>
    <row r="298" spans="1:9" x14ac:dyDescent="0.45">
      <c r="A298" t="s">
        <v>551</v>
      </c>
      <c r="B298" t="s">
        <v>2702</v>
      </c>
      <c r="C298" t="s">
        <v>4098</v>
      </c>
      <c r="D298" t="s">
        <v>6527</v>
      </c>
      <c r="E298" t="s">
        <v>7237</v>
      </c>
      <c r="F298" t="s">
        <v>7836</v>
      </c>
      <c r="G298" t="s">
        <v>8143</v>
      </c>
      <c r="H298" t="s">
        <v>8396</v>
      </c>
      <c r="I298" t="s">
        <v>8599</v>
      </c>
    </row>
    <row r="299" spans="1:9" x14ac:dyDescent="0.45">
      <c r="A299" t="s">
        <v>554</v>
      </c>
      <c r="B299" t="s">
        <v>2704</v>
      </c>
      <c r="C299" t="s">
        <v>4099</v>
      </c>
      <c r="D299" t="s">
        <v>6528</v>
      </c>
      <c r="E299" t="s">
        <v>7238</v>
      </c>
      <c r="F299" t="s">
        <v>7837</v>
      </c>
      <c r="G299" t="s">
        <v>8144</v>
      </c>
      <c r="H299" t="s">
        <v>8395</v>
      </c>
      <c r="I299" t="s">
        <v>5764</v>
      </c>
    </row>
    <row r="300" spans="1:9" x14ac:dyDescent="0.45">
      <c r="A300" t="s">
        <v>557</v>
      </c>
      <c r="B300" t="s">
        <v>2705</v>
      </c>
      <c r="C300" t="s">
        <v>4228</v>
      </c>
      <c r="D300" t="s">
        <v>6529</v>
      </c>
      <c r="E300" t="s">
        <v>7239</v>
      </c>
      <c r="F300" t="s">
        <v>6847</v>
      </c>
      <c r="G300" t="s">
        <v>7557</v>
      </c>
      <c r="H300" t="s">
        <v>8396</v>
      </c>
      <c r="I300" t="s">
        <v>8601</v>
      </c>
    </row>
    <row r="301" spans="1:9" x14ac:dyDescent="0.45">
      <c r="A301" t="s">
        <v>558</v>
      </c>
      <c r="B301" t="s">
        <v>2706</v>
      </c>
      <c r="C301" t="s">
        <v>4063</v>
      </c>
      <c r="D301" t="s">
        <v>6394</v>
      </c>
      <c r="E301" t="s">
        <v>7104</v>
      </c>
      <c r="F301" t="s">
        <v>7838</v>
      </c>
      <c r="G301" t="s">
        <v>8145</v>
      </c>
      <c r="H301" t="s">
        <v>8394</v>
      </c>
      <c r="I301" t="s">
        <v>5762</v>
      </c>
    </row>
    <row r="302" spans="1:9" x14ac:dyDescent="0.45">
      <c r="A302" t="s">
        <v>559</v>
      </c>
      <c r="B302" t="s">
        <v>2706</v>
      </c>
      <c r="C302" t="s">
        <v>4229</v>
      </c>
      <c r="D302" t="s">
        <v>6530</v>
      </c>
      <c r="E302" t="s">
        <v>7240</v>
      </c>
      <c r="F302" t="s">
        <v>7838</v>
      </c>
      <c r="G302" t="s">
        <v>8145</v>
      </c>
      <c r="H302" t="s">
        <v>8396</v>
      </c>
      <c r="I302" t="s">
        <v>5762</v>
      </c>
    </row>
    <row r="303" spans="1:9" x14ac:dyDescent="0.45">
      <c r="A303" t="s">
        <v>560</v>
      </c>
      <c r="B303" t="s">
        <v>2706</v>
      </c>
      <c r="C303" t="s">
        <v>4000</v>
      </c>
      <c r="D303" t="s">
        <v>6531</v>
      </c>
      <c r="E303" t="s">
        <v>7241</v>
      </c>
      <c r="F303" t="s">
        <v>7838</v>
      </c>
      <c r="G303" t="s">
        <v>8145</v>
      </c>
      <c r="H303" t="s">
        <v>8395</v>
      </c>
      <c r="I303" t="s">
        <v>8602</v>
      </c>
    </row>
    <row r="304" spans="1:9" x14ac:dyDescent="0.45">
      <c r="A304" t="s">
        <v>562</v>
      </c>
      <c r="B304" t="s">
        <v>2706</v>
      </c>
      <c r="C304" t="s">
        <v>4230</v>
      </c>
      <c r="D304" t="s">
        <v>6532</v>
      </c>
      <c r="E304" t="s">
        <v>7242</v>
      </c>
      <c r="F304" t="s">
        <v>7838</v>
      </c>
      <c r="G304" t="s">
        <v>8145</v>
      </c>
      <c r="H304" t="s">
        <v>8396</v>
      </c>
      <c r="I304" t="s">
        <v>8603</v>
      </c>
    </row>
    <row r="305" spans="1:9" x14ac:dyDescent="0.45">
      <c r="A305" t="s">
        <v>563</v>
      </c>
      <c r="B305" t="s">
        <v>2707</v>
      </c>
      <c r="C305" t="s">
        <v>4231</v>
      </c>
      <c r="D305" t="s">
        <v>6533</v>
      </c>
      <c r="E305" t="s">
        <v>7243</v>
      </c>
      <c r="F305" t="s">
        <v>6534</v>
      </c>
      <c r="G305" t="s">
        <v>7244</v>
      </c>
      <c r="H305" t="s">
        <v>8396</v>
      </c>
      <c r="I305" t="s">
        <v>8604</v>
      </c>
    </row>
    <row r="306" spans="1:9" x14ac:dyDescent="0.45">
      <c r="A306" t="s">
        <v>564</v>
      </c>
      <c r="B306" t="s">
        <v>2707</v>
      </c>
      <c r="C306" t="s">
        <v>4228</v>
      </c>
      <c r="D306" t="s">
        <v>6534</v>
      </c>
      <c r="E306" t="s">
        <v>7244</v>
      </c>
      <c r="F306" t="s">
        <v>6847</v>
      </c>
      <c r="G306" t="s">
        <v>7557</v>
      </c>
      <c r="H306" t="s">
        <v>8396</v>
      </c>
      <c r="I306" t="s">
        <v>5483</v>
      </c>
    </row>
    <row r="307" spans="1:9" x14ac:dyDescent="0.45">
      <c r="A307" t="s">
        <v>565</v>
      </c>
      <c r="B307" t="s">
        <v>2707</v>
      </c>
      <c r="C307" t="s">
        <v>4119</v>
      </c>
      <c r="D307" t="s">
        <v>6430</v>
      </c>
      <c r="E307" t="s">
        <v>7140</v>
      </c>
      <c r="F307" t="s">
        <v>6534</v>
      </c>
      <c r="G307" t="s">
        <v>7244</v>
      </c>
      <c r="H307" t="s">
        <v>8396</v>
      </c>
      <c r="I307" t="s">
        <v>8605</v>
      </c>
    </row>
    <row r="308" spans="1:9" x14ac:dyDescent="0.45">
      <c r="A308" t="s">
        <v>567</v>
      </c>
      <c r="B308" t="s">
        <v>2707</v>
      </c>
      <c r="C308" t="s">
        <v>4232</v>
      </c>
      <c r="D308" t="s">
        <v>6535</v>
      </c>
      <c r="E308" t="s">
        <v>7245</v>
      </c>
      <c r="F308" t="s">
        <v>6534</v>
      </c>
      <c r="G308" t="s">
        <v>7244</v>
      </c>
      <c r="H308" t="s">
        <v>8396</v>
      </c>
      <c r="I308" t="s">
        <v>8606</v>
      </c>
    </row>
    <row r="309" spans="1:9" x14ac:dyDescent="0.45">
      <c r="A309" t="s">
        <v>571</v>
      </c>
      <c r="B309" t="s">
        <v>2707</v>
      </c>
      <c r="C309" t="s">
        <v>4215</v>
      </c>
      <c r="D309" t="s">
        <v>6536</v>
      </c>
      <c r="E309" t="s">
        <v>7246</v>
      </c>
      <c r="F309" t="s">
        <v>6534</v>
      </c>
      <c r="G309" t="s">
        <v>7244</v>
      </c>
      <c r="H309" t="s">
        <v>8394</v>
      </c>
      <c r="I309" t="s">
        <v>8607</v>
      </c>
    </row>
    <row r="310" spans="1:9" x14ac:dyDescent="0.45">
      <c r="A310" t="s">
        <v>572</v>
      </c>
      <c r="B310" t="s">
        <v>2707</v>
      </c>
      <c r="C310" t="s">
        <v>4000</v>
      </c>
      <c r="D310" t="s">
        <v>6531</v>
      </c>
      <c r="E310" t="s">
        <v>7241</v>
      </c>
      <c r="F310" t="s">
        <v>6534</v>
      </c>
      <c r="G310" t="s">
        <v>7244</v>
      </c>
      <c r="H310" t="s">
        <v>8394</v>
      </c>
      <c r="I310" t="s">
        <v>8608</v>
      </c>
    </row>
    <row r="311" spans="1:9" x14ac:dyDescent="0.45">
      <c r="A311" t="s">
        <v>575</v>
      </c>
      <c r="B311" t="s">
        <v>2707</v>
      </c>
      <c r="C311" t="s">
        <v>4236</v>
      </c>
      <c r="D311" t="s">
        <v>6537</v>
      </c>
      <c r="E311" t="s">
        <v>7247</v>
      </c>
      <c r="F311" t="s">
        <v>6534</v>
      </c>
      <c r="G311" t="s">
        <v>7244</v>
      </c>
      <c r="H311" t="s">
        <v>8396</v>
      </c>
      <c r="I311" t="s">
        <v>8609</v>
      </c>
    </row>
    <row r="312" spans="1:9" x14ac:dyDescent="0.45">
      <c r="A312" t="s">
        <v>576</v>
      </c>
      <c r="B312" t="s">
        <v>2708</v>
      </c>
      <c r="C312" t="s">
        <v>4231</v>
      </c>
      <c r="D312" t="s">
        <v>6533</v>
      </c>
      <c r="E312" t="s">
        <v>7243</v>
      </c>
      <c r="F312" t="s">
        <v>6538</v>
      </c>
      <c r="G312" t="s">
        <v>7248</v>
      </c>
      <c r="H312" t="s">
        <v>8396</v>
      </c>
      <c r="I312" t="s">
        <v>8610</v>
      </c>
    </row>
    <row r="313" spans="1:9" x14ac:dyDescent="0.45">
      <c r="A313" t="s">
        <v>577</v>
      </c>
      <c r="B313" t="s">
        <v>2708</v>
      </c>
      <c r="C313" t="s">
        <v>4228</v>
      </c>
      <c r="D313" t="s">
        <v>6538</v>
      </c>
      <c r="E313" t="s">
        <v>7248</v>
      </c>
      <c r="F313" t="s">
        <v>6847</v>
      </c>
      <c r="G313" t="s">
        <v>7557</v>
      </c>
      <c r="H313" t="s">
        <v>8396</v>
      </c>
      <c r="I313" t="s">
        <v>5483</v>
      </c>
    </row>
    <row r="314" spans="1:9" x14ac:dyDescent="0.45">
      <c r="A314" t="s">
        <v>578</v>
      </c>
      <c r="B314" t="s">
        <v>2708</v>
      </c>
      <c r="C314" t="s">
        <v>4119</v>
      </c>
      <c r="D314" t="s">
        <v>6430</v>
      </c>
      <c r="E314" t="s">
        <v>7140</v>
      </c>
      <c r="F314" t="s">
        <v>6538</v>
      </c>
      <c r="G314" t="s">
        <v>7248</v>
      </c>
      <c r="H314" t="s">
        <v>8396</v>
      </c>
      <c r="I314" t="s">
        <v>8605</v>
      </c>
    </row>
    <row r="315" spans="1:9" x14ac:dyDescent="0.45">
      <c r="A315" t="s">
        <v>582</v>
      </c>
      <c r="B315" t="s">
        <v>2708</v>
      </c>
      <c r="C315" t="s">
        <v>4215</v>
      </c>
      <c r="D315" t="s">
        <v>6536</v>
      </c>
      <c r="E315" t="s">
        <v>7246</v>
      </c>
      <c r="F315" t="s">
        <v>6538</v>
      </c>
      <c r="G315" t="s">
        <v>7248</v>
      </c>
      <c r="H315" t="s">
        <v>8396</v>
      </c>
      <c r="I315" t="s">
        <v>8611</v>
      </c>
    </row>
    <row r="316" spans="1:9" x14ac:dyDescent="0.45">
      <c r="A316" t="s">
        <v>583</v>
      </c>
      <c r="B316" t="s">
        <v>2708</v>
      </c>
      <c r="C316" t="s">
        <v>4171</v>
      </c>
      <c r="D316" t="s">
        <v>6467</v>
      </c>
      <c r="E316" t="s">
        <v>7177</v>
      </c>
      <c r="F316" t="s">
        <v>6538</v>
      </c>
      <c r="G316" t="s">
        <v>7248</v>
      </c>
      <c r="H316" t="s">
        <v>8395</v>
      </c>
      <c r="I316" t="s">
        <v>8612</v>
      </c>
    </row>
    <row r="317" spans="1:9" x14ac:dyDescent="0.45">
      <c r="A317" t="s">
        <v>586</v>
      </c>
      <c r="B317" t="s">
        <v>2708</v>
      </c>
      <c r="C317" t="s">
        <v>4002</v>
      </c>
      <c r="D317" t="s">
        <v>6539</v>
      </c>
      <c r="E317" t="s">
        <v>7249</v>
      </c>
      <c r="F317" t="s">
        <v>6538</v>
      </c>
      <c r="G317" t="s">
        <v>7248</v>
      </c>
      <c r="H317" t="s">
        <v>8394</v>
      </c>
      <c r="I317" t="s">
        <v>8608</v>
      </c>
    </row>
    <row r="318" spans="1:9" x14ac:dyDescent="0.45">
      <c r="A318" t="s">
        <v>587</v>
      </c>
      <c r="B318" t="s">
        <v>2709</v>
      </c>
      <c r="C318" t="s">
        <v>4099</v>
      </c>
      <c r="D318" t="s">
        <v>6528</v>
      </c>
      <c r="E318" t="s">
        <v>7238</v>
      </c>
      <c r="F318" t="s">
        <v>7839</v>
      </c>
      <c r="G318" t="s">
        <v>8146</v>
      </c>
      <c r="H318" t="s">
        <v>8395</v>
      </c>
      <c r="I318" t="s">
        <v>5764</v>
      </c>
    </row>
    <row r="319" spans="1:9" x14ac:dyDescent="0.45">
      <c r="A319" t="s">
        <v>591</v>
      </c>
      <c r="B319" t="s">
        <v>2709</v>
      </c>
      <c r="C319" t="s">
        <v>4171</v>
      </c>
      <c r="D319" t="s">
        <v>6467</v>
      </c>
      <c r="E319" t="s">
        <v>7177</v>
      </c>
      <c r="F319" t="s">
        <v>7839</v>
      </c>
      <c r="G319" t="s">
        <v>8146</v>
      </c>
      <c r="H319" t="s">
        <v>8396</v>
      </c>
      <c r="I319" t="s">
        <v>8613</v>
      </c>
    </row>
    <row r="320" spans="1:9" x14ac:dyDescent="0.45">
      <c r="A320" t="s">
        <v>593</v>
      </c>
      <c r="B320" t="s">
        <v>2709</v>
      </c>
      <c r="C320" t="s">
        <v>4238</v>
      </c>
      <c r="D320" t="s">
        <v>6540</v>
      </c>
      <c r="E320" t="s">
        <v>7250</v>
      </c>
      <c r="F320" t="s">
        <v>7839</v>
      </c>
      <c r="G320" t="s">
        <v>8146</v>
      </c>
      <c r="H320" t="s">
        <v>8396</v>
      </c>
      <c r="I320" t="s">
        <v>8614</v>
      </c>
    </row>
    <row r="321" spans="1:9" x14ac:dyDescent="0.45">
      <c r="A321" t="s">
        <v>595</v>
      </c>
      <c r="B321" t="s">
        <v>2709</v>
      </c>
      <c r="C321" t="s">
        <v>4240</v>
      </c>
      <c r="D321" t="s">
        <v>6541</v>
      </c>
      <c r="E321" t="s">
        <v>7251</v>
      </c>
      <c r="F321" t="s">
        <v>7839</v>
      </c>
      <c r="G321" t="s">
        <v>8146</v>
      </c>
      <c r="H321" t="s">
        <v>8395</v>
      </c>
      <c r="I321" t="s">
        <v>8615</v>
      </c>
    </row>
    <row r="322" spans="1:9" x14ac:dyDescent="0.45">
      <c r="A322" t="s">
        <v>596</v>
      </c>
      <c r="B322" t="s">
        <v>2710</v>
      </c>
      <c r="C322" t="s">
        <v>4099</v>
      </c>
      <c r="D322" t="s">
        <v>6528</v>
      </c>
      <c r="E322" t="s">
        <v>7238</v>
      </c>
      <c r="F322" t="s">
        <v>7840</v>
      </c>
      <c r="G322" t="s">
        <v>8147</v>
      </c>
      <c r="H322" t="s">
        <v>8395</v>
      </c>
      <c r="I322" t="s">
        <v>5764</v>
      </c>
    </row>
    <row r="323" spans="1:9" x14ac:dyDescent="0.45">
      <c r="A323" t="s">
        <v>597</v>
      </c>
      <c r="B323" t="s">
        <v>2710</v>
      </c>
      <c r="C323" t="s">
        <v>4232</v>
      </c>
      <c r="D323" t="s">
        <v>6535</v>
      </c>
      <c r="E323" t="s">
        <v>7245</v>
      </c>
      <c r="F323" t="s">
        <v>7840</v>
      </c>
      <c r="G323" t="s">
        <v>8147</v>
      </c>
      <c r="H323" t="s">
        <v>8396</v>
      </c>
      <c r="I323" t="s">
        <v>8606</v>
      </c>
    </row>
    <row r="324" spans="1:9" x14ac:dyDescent="0.45">
      <c r="A324" t="s">
        <v>600</v>
      </c>
      <c r="B324" t="s">
        <v>2710</v>
      </c>
      <c r="C324" t="s">
        <v>4238</v>
      </c>
      <c r="D324" t="s">
        <v>6540</v>
      </c>
      <c r="E324" t="s">
        <v>7250</v>
      </c>
      <c r="F324" t="s">
        <v>7840</v>
      </c>
      <c r="G324" t="s">
        <v>8147</v>
      </c>
      <c r="H324" t="s">
        <v>8396</v>
      </c>
      <c r="I324" t="s">
        <v>8614</v>
      </c>
    </row>
    <row r="325" spans="1:9" x14ac:dyDescent="0.45">
      <c r="A325" t="s">
        <v>602</v>
      </c>
      <c r="B325" t="s">
        <v>2711</v>
      </c>
      <c r="C325" t="s">
        <v>4119</v>
      </c>
      <c r="D325" t="s">
        <v>6430</v>
      </c>
      <c r="E325" t="s">
        <v>7140</v>
      </c>
      <c r="F325" t="s">
        <v>7841</v>
      </c>
      <c r="G325" t="s">
        <v>8148</v>
      </c>
      <c r="H325" t="s">
        <v>8396</v>
      </c>
      <c r="I325" t="s">
        <v>8605</v>
      </c>
    </row>
    <row r="326" spans="1:9" x14ac:dyDescent="0.45">
      <c r="A326" t="s">
        <v>608</v>
      </c>
      <c r="B326" t="s">
        <v>2712</v>
      </c>
      <c r="C326" t="s">
        <v>4119</v>
      </c>
      <c r="D326" t="s">
        <v>6430</v>
      </c>
      <c r="E326" t="s">
        <v>7140</v>
      </c>
      <c r="F326" t="s">
        <v>7842</v>
      </c>
      <c r="G326" t="s">
        <v>8149</v>
      </c>
      <c r="H326" t="s">
        <v>8396</v>
      </c>
      <c r="I326" t="s">
        <v>8605</v>
      </c>
    </row>
    <row r="327" spans="1:9" x14ac:dyDescent="0.45">
      <c r="A327" t="s">
        <v>610</v>
      </c>
      <c r="B327" t="s">
        <v>2713</v>
      </c>
      <c r="C327" t="s">
        <v>4119</v>
      </c>
      <c r="D327" t="s">
        <v>6430</v>
      </c>
      <c r="E327" t="s">
        <v>7140</v>
      </c>
      <c r="F327" t="s">
        <v>7843</v>
      </c>
      <c r="G327" t="s">
        <v>8150</v>
      </c>
      <c r="H327" t="s">
        <v>8396</v>
      </c>
      <c r="I327" t="s">
        <v>8605</v>
      </c>
    </row>
    <row r="328" spans="1:9" x14ac:dyDescent="0.45">
      <c r="A328" t="s">
        <v>616</v>
      </c>
      <c r="B328" t="s">
        <v>2714</v>
      </c>
      <c r="C328" t="s">
        <v>4119</v>
      </c>
      <c r="D328" t="s">
        <v>6430</v>
      </c>
      <c r="E328" t="s">
        <v>7140</v>
      </c>
      <c r="F328" t="s">
        <v>7844</v>
      </c>
      <c r="G328" t="s">
        <v>8151</v>
      </c>
      <c r="H328" t="s">
        <v>8396</v>
      </c>
      <c r="I328" t="s">
        <v>8616</v>
      </c>
    </row>
    <row r="329" spans="1:9" x14ac:dyDescent="0.45">
      <c r="A329" t="s">
        <v>622</v>
      </c>
      <c r="B329" t="s">
        <v>2715</v>
      </c>
      <c r="C329" t="s">
        <v>4119</v>
      </c>
      <c r="D329" t="s">
        <v>6542</v>
      </c>
      <c r="E329" t="s">
        <v>7252</v>
      </c>
      <c r="F329" t="s">
        <v>6430</v>
      </c>
      <c r="G329" t="s">
        <v>7140</v>
      </c>
      <c r="H329" t="s">
        <v>8394</v>
      </c>
      <c r="I329" t="s">
        <v>8605</v>
      </c>
    </row>
    <row r="330" spans="1:9" x14ac:dyDescent="0.45">
      <c r="A330" t="s">
        <v>628</v>
      </c>
      <c r="B330" t="s">
        <v>2716</v>
      </c>
      <c r="C330" t="s">
        <v>4119</v>
      </c>
      <c r="D330" t="s">
        <v>6543</v>
      </c>
      <c r="E330" t="s">
        <v>7253</v>
      </c>
      <c r="F330" t="s">
        <v>6430</v>
      </c>
      <c r="G330" t="s">
        <v>7140</v>
      </c>
      <c r="H330" t="s">
        <v>8394</v>
      </c>
      <c r="I330" t="s">
        <v>8605</v>
      </c>
    </row>
    <row r="331" spans="1:9" x14ac:dyDescent="0.45">
      <c r="A331" t="s">
        <v>635</v>
      </c>
      <c r="B331" t="s">
        <v>2717</v>
      </c>
      <c r="C331" t="s">
        <v>4029</v>
      </c>
      <c r="D331" t="s">
        <v>6544</v>
      </c>
      <c r="E331" t="s">
        <v>7254</v>
      </c>
      <c r="F331" t="s">
        <v>7845</v>
      </c>
      <c r="G331" t="s">
        <v>8152</v>
      </c>
      <c r="H331" t="s">
        <v>8396</v>
      </c>
      <c r="I331" t="s">
        <v>5773</v>
      </c>
    </row>
    <row r="332" spans="1:9" x14ac:dyDescent="0.45">
      <c r="A332" t="s">
        <v>636</v>
      </c>
      <c r="B332" t="s">
        <v>2718</v>
      </c>
      <c r="C332" t="s">
        <v>4099</v>
      </c>
      <c r="D332" t="s">
        <v>6528</v>
      </c>
      <c r="E332" t="s">
        <v>7238</v>
      </c>
      <c r="F332" t="s">
        <v>7846</v>
      </c>
      <c r="G332" t="s">
        <v>8153</v>
      </c>
      <c r="H332" t="s">
        <v>8395</v>
      </c>
      <c r="I332" t="s">
        <v>5764</v>
      </c>
    </row>
    <row r="333" spans="1:9" x14ac:dyDescent="0.45">
      <c r="A333" t="s">
        <v>652</v>
      </c>
      <c r="B333" t="s">
        <v>2724</v>
      </c>
      <c r="C333" t="s">
        <v>4234</v>
      </c>
      <c r="D333" t="s">
        <v>6545</v>
      </c>
      <c r="E333" t="s">
        <v>7255</v>
      </c>
      <c r="F333" t="s">
        <v>7847</v>
      </c>
      <c r="G333" t="s">
        <v>8154</v>
      </c>
      <c r="H333" t="s">
        <v>8396</v>
      </c>
      <c r="I333" t="s">
        <v>8617</v>
      </c>
    </row>
    <row r="334" spans="1:9" x14ac:dyDescent="0.45">
      <c r="A334" t="s">
        <v>653</v>
      </c>
      <c r="B334" t="s">
        <v>2724</v>
      </c>
      <c r="C334" t="s">
        <v>4215</v>
      </c>
      <c r="D334" t="s">
        <v>6536</v>
      </c>
      <c r="E334" t="s">
        <v>7246</v>
      </c>
      <c r="F334" t="s">
        <v>7847</v>
      </c>
      <c r="G334" t="s">
        <v>8154</v>
      </c>
      <c r="H334" t="s">
        <v>8396</v>
      </c>
      <c r="I334" t="s">
        <v>8617</v>
      </c>
    </row>
    <row r="335" spans="1:9" x14ac:dyDescent="0.45">
      <c r="A335" t="s">
        <v>654</v>
      </c>
      <c r="B335" t="s">
        <v>2725</v>
      </c>
      <c r="C335" t="s">
        <v>4238</v>
      </c>
      <c r="D335" t="s">
        <v>6540</v>
      </c>
      <c r="E335" t="s">
        <v>7250</v>
      </c>
      <c r="F335" t="s">
        <v>7848</v>
      </c>
      <c r="G335" t="s">
        <v>8155</v>
      </c>
      <c r="H335" t="s">
        <v>8395</v>
      </c>
      <c r="I335" t="s">
        <v>8614</v>
      </c>
    </row>
    <row r="336" spans="1:9" x14ac:dyDescent="0.45">
      <c r="A336" t="s">
        <v>655</v>
      </c>
      <c r="B336" t="s">
        <v>2726</v>
      </c>
      <c r="C336" t="s">
        <v>4238</v>
      </c>
      <c r="D336" t="s">
        <v>6540</v>
      </c>
      <c r="E336" t="s">
        <v>7250</v>
      </c>
      <c r="F336" t="s">
        <v>7849</v>
      </c>
      <c r="G336" t="s">
        <v>8156</v>
      </c>
      <c r="H336" t="s">
        <v>8395</v>
      </c>
      <c r="I336" t="s">
        <v>8614</v>
      </c>
    </row>
    <row r="337" spans="1:9" x14ac:dyDescent="0.45">
      <c r="A337" t="s">
        <v>656</v>
      </c>
      <c r="B337" t="s">
        <v>2727</v>
      </c>
      <c r="C337" t="s">
        <v>4238</v>
      </c>
      <c r="D337" t="s">
        <v>6540</v>
      </c>
      <c r="E337" t="s">
        <v>7250</v>
      </c>
      <c r="F337" t="s">
        <v>7850</v>
      </c>
      <c r="G337" t="s">
        <v>8157</v>
      </c>
      <c r="H337" t="s">
        <v>8395</v>
      </c>
      <c r="I337" t="s">
        <v>8614</v>
      </c>
    </row>
    <row r="338" spans="1:9" x14ac:dyDescent="0.45">
      <c r="A338" t="s">
        <v>657</v>
      </c>
      <c r="B338" t="s">
        <v>2728</v>
      </c>
      <c r="C338" t="s">
        <v>4025</v>
      </c>
      <c r="D338" t="s">
        <v>6546</v>
      </c>
      <c r="E338" t="s">
        <v>7256</v>
      </c>
      <c r="F338" t="s">
        <v>7851</v>
      </c>
      <c r="G338" t="s">
        <v>8158</v>
      </c>
      <c r="H338" t="s">
        <v>8395</v>
      </c>
      <c r="I338" t="s">
        <v>8618</v>
      </c>
    </row>
    <row r="339" spans="1:9" x14ac:dyDescent="0.45">
      <c r="A339" t="s">
        <v>658</v>
      </c>
      <c r="B339" t="s">
        <v>2729</v>
      </c>
      <c r="C339" t="s">
        <v>4243</v>
      </c>
      <c r="D339" t="s">
        <v>6547</v>
      </c>
      <c r="E339" t="s">
        <v>7257</v>
      </c>
      <c r="F339" t="s">
        <v>7852</v>
      </c>
      <c r="G339" t="s">
        <v>8159</v>
      </c>
      <c r="H339" t="s">
        <v>8395</v>
      </c>
      <c r="I339" t="s">
        <v>5774</v>
      </c>
    </row>
    <row r="340" spans="1:9" x14ac:dyDescent="0.45">
      <c r="A340" t="s">
        <v>659</v>
      </c>
      <c r="B340" t="s">
        <v>2729</v>
      </c>
      <c r="C340" t="s">
        <v>4021</v>
      </c>
      <c r="D340" t="s">
        <v>6548</v>
      </c>
      <c r="E340" t="s">
        <v>7258</v>
      </c>
      <c r="F340" t="s">
        <v>6547</v>
      </c>
      <c r="G340" t="s">
        <v>7257</v>
      </c>
      <c r="H340" t="s">
        <v>8395</v>
      </c>
      <c r="I340" t="s">
        <v>5775</v>
      </c>
    </row>
    <row r="341" spans="1:9" x14ac:dyDescent="0.45">
      <c r="A341" t="s">
        <v>660</v>
      </c>
      <c r="B341" t="s">
        <v>2729</v>
      </c>
      <c r="C341" t="s">
        <v>4244</v>
      </c>
      <c r="D341" t="s">
        <v>6547</v>
      </c>
      <c r="E341" t="s">
        <v>7257</v>
      </c>
      <c r="F341" t="s">
        <v>7853</v>
      </c>
      <c r="G341" t="s">
        <v>8160</v>
      </c>
      <c r="H341" t="s">
        <v>8395</v>
      </c>
      <c r="I341" t="s">
        <v>8619</v>
      </c>
    </row>
    <row r="342" spans="1:9" x14ac:dyDescent="0.45">
      <c r="A342" t="s">
        <v>661</v>
      </c>
      <c r="B342" t="s">
        <v>2729</v>
      </c>
      <c r="C342" t="s">
        <v>4245</v>
      </c>
      <c r="D342" t="s">
        <v>6547</v>
      </c>
      <c r="E342" t="s">
        <v>7257</v>
      </c>
      <c r="F342" t="s">
        <v>6984</v>
      </c>
      <c r="G342" t="s">
        <v>7694</v>
      </c>
      <c r="H342" t="s">
        <v>8395</v>
      </c>
      <c r="I342" t="s">
        <v>5777</v>
      </c>
    </row>
    <row r="343" spans="1:9" x14ac:dyDescent="0.45">
      <c r="A343" t="s">
        <v>662</v>
      </c>
      <c r="B343" t="s">
        <v>2729</v>
      </c>
      <c r="C343" t="s">
        <v>4246</v>
      </c>
      <c r="D343" t="s">
        <v>6547</v>
      </c>
      <c r="E343" t="s">
        <v>7257</v>
      </c>
      <c r="F343" t="s">
        <v>7854</v>
      </c>
      <c r="G343" t="s">
        <v>8161</v>
      </c>
      <c r="H343" t="s">
        <v>8395</v>
      </c>
      <c r="I343" t="s">
        <v>8620</v>
      </c>
    </row>
    <row r="344" spans="1:9" x14ac:dyDescent="0.45">
      <c r="A344" t="s">
        <v>663</v>
      </c>
      <c r="B344" t="s">
        <v>2729</v>
      </c>
      <c r="C344" t="s">
        <v>4247</v>
      </c>
      <c r="D344" t="s">
        <v>6547</v>
      </c>
      <c r="E344" t="s">
        <v>7257</v>
      </c>
      <c r="F344" t="s">
        <v>7855</v>
      </c>
      <c r="G344" t="s">
        <v>8162</v>
      </c>
      <c r="H344" t="s">
        <v>8395</v>
      </c>
      <c r="I344" t="s">
        <v>8620</v>
      </c>
    </row>
    <row r="345" spans="1:9" x14ac:dyDescent="0.45">
      <c r="A345" t="s">
        <v>664</v>
      </c>
      <c r="B345" t="s">
        <v>2729</v>
      </c>
      <c r="C345" t="s">
        <v>4248</v>
      </c>
      <c r="D345" t="s">
        <v>6547</v>
      </c>
      <c r="E345" t="s">
        <v>7257</v>
      </c>
      <c r="F345" t="s">
        <v>7856</v>
      </c>
      <c r="G345" t="s">
        <v>8163</v>
      </c>
      <c r="H345" t="s">
        <v>8395</v>
      </c>
      <c r="I345" t="s">
        <v>8619</v>
      </c>
    </row>
    <row r="346" spans="1:9" x14ac:dyDescent="0.45">
      <c r="A346" t="s">
        <v>665</v>
      </c>
      <c r="B346" t="s">
        <v>2730</v>
      </c>
      <c r="C346" t="s">
        <v>4012</v>
      </c>
      <c r="D346" t="s">
        <v>6549</v>
      </c>
      <c r="E346" t="s">
        <v>7259</v>
      </c>
      <c r="F346" t="s">
        <v>7784</v>
      </c>
      <c r="G346" t="s">
        <v>8091</v>
      </c>
      <c r="H346" t="s">
        <v>8394</v>
      </c>
      <c r="I346" t="s">
        <v>8412</v>
      </c>
    </row>
    <row r="347" spans="1:9" x14ac:dyDescent="0.45">
      <c r="A347" t="s">
        <v>667</v>
      </c>
      <c r="B347" t="s">
        <v>2732</v>
      </c>
      <c r="C347" t="s">
        <v>4141</v>
      </c>
      <c r="D347" t="s">
        <v>6550</v>
      </c>
      <c r="E347" t="s">
        <v>7260</v>
      </c>
      <c r="F347" t="s">
        <v>6551</v>
      </c>
      <c r="G347" t="s">
        <v>7261</v>
      </c>
      <c r="H347" t="s">
        <v>8395</v>
      </c>
      <c r="I347" t="s">
        <v>8621</v>
      </c>
    </row>
    <row r="348" spans="1:9" x14ac:dyDescent="0.45">
      <c r="A348" t="s">
        <v>668</v>
      </c>
      <c r="B348" t="s">
        <v>2732</v>
      </c>
      <c r="C348" t="s">
        <v>4250</v>
      </c>
      <c r="D348" t="s">
        <v>6551</v>
      </c>
      <c r="E348" t="s">
        <v>7261</v>
      </c>
      <c r="F348" t="s">
        <v>7045</v>
      </c>
      <c r="G348" t="s">
        <v>7755</v>
      </c>
      <c r="H348" t="s">
        <v>8394</v>
      </c>
      <c r="I348" t="s">
        <v>8622</v>
      </c>
    </row>
    <row r="349" spans="1:9" x14ac:dyDescent="0.45">
      <c r="A349" t="s">
        <v>671</v>
      </c>
      <c r="B349" t="s">
        <v>2734</v>
      </c>
      <c r="C349" t="s">
        <v>4251</v>
      </c>
      <c r="D349" t="s">
        <v>6552</v>
      </c>
      <c r="E349" t="s">
        <v>7262</v>
      </c>
      <c r="F349" t="s">
        <v>7857</v>
      </c>
      <c r="G349" t="s">
        <v>8164</v>
      </c>
      <c r="H349" t="s">
        <v>8395</v>
      </c>
      <c r="I349" t="s">
        <v>8623</v>
      </c>
    </row>
    <row r="350" spans="1:9" x14ac:dyDescent="0.45">
      <c r="A350" t="s">
        <v>673</v>
      </c>
      <c r="B350" t="s">
        <v>2735</v>
      </c>
      <c r="C350" t="s">
        <v>4252</v>
      </c>
      <c r="D350" t="s">
        <v>6553</v>
      </c>
      <c r="E350" t="s">
        <v>7263</v>
      </c>
      <c r="F350" t="s">
        <v>7858</v>
      </c>
      <c r="G350" t="s">
        <v>8165</v>
      </c>
      <c r="H350" t="s">
        <v>8394</v>
      </c>
      <c r="I350" t="s">
        <v>8624</v>
      </c>
    </row>
    <row r="351" spans="1:9" x14ac:dyDescent="0.45">
      <c r="A351" t="s">
        <v>674</v>
      </c>
      <c r="B351" t="s">
        <v>2735</v>
      </c>
      <c r="C351" t="s">
        <v>4253</v>
      </c>
      <c r="D351" t="s">
        <v>6554</v>
      </c>
      <c r="E351" t="s">
        <v>7264</v>
      </c>
      <c r="F351" t="s">
        <v>7858</v>
      </c>
      <c r="G351" t="s">
        <v>8165</v>
      </c>
      <c r="H351" t="s">
        <v>8394</v>
      </c>
      <c r="I351" t="s">
        <v>8625</v>
      </c>
    </row>
    <row r="352" spans="1:9" x14ac:dyDescent="0.45">
      <c r="A352" t="s">
        <v>676</v>
      </c>
      <c r="B352" t="s">
        <v>2735</v>
      </c>
      <c r="C352" t="s">
        <v>4255</v>
      </c>
      <c r="D352" t="s">
        <v>6555</v>
      </c>
      <c r="E352" t="s">
        <v>7265</v>
      </c>
      <c r="F352" t="s">
        <v>7858</v>
      </c>
      <c r="G352" t="s">
        <v>8165</v>
      </c>
      <c r="H352" t="s">
        <v>8396</v>
      </c>
      <c r="I352" t="s">
        <v>8626</v>
      </c>
    </row>
    <row r="353" spans="1:9" x14ac:dyDescent="0.45">
      <c r="A353" t="s">
        <v>679</v>
      </c>
      <c r="B353" t="s">
        <v>2735</v>
      </c>
      <c r="C353" t="s">
        <v>4053</v>
      </c>
      <c r="D353" t="s">
        <v>6556</v>
      </c>
      <c r="E353" t="s">
        <v>7266</v>
      </c>
      <c r="F353" t="s">
        <v>7858</v>
      </c>
      <c r="G353" t="s">
        <v>8165</v>
      </c>
      <c r="H353" t="s">
        <v>8395</v>
      </c>
      <c r="I353" t="s">
        <v>8627</v>
      </c>
    </row>
    <row r="354" spans="1:9" x14ac:dyDescent="0.45">
      <c r="A354" t="s">
        <v>681</v>
      </c>
      <c r="B354" t="s">
        <v>2736</v>
      </c>
      <c r="C354" t="s">
        <v>4254</v>
      </c>
      <c r="D354" t="s">
        <v>6557</v>
      </c>
      <c r="E354" t="s">
        <v>7267</v>
      </c>
      <c r="F354" t="s">
        <v>7859</v>
      </c>
      <c r="G354" t="s">
        <v>8166</v>
      </c>
      <c r="H354" t="s">
        <v>8395</v>
      </c>
      <c r="I354" t="s">
        <v>8628</v>
      </c>
    </row>
    <row r="355" spans="1:9" x14ac:dyDescent="0.45">
      <c r="A355" t="s">
        <v>682</v>
      </c>
      <c r="B355" t="s">
        <v>2737</v>
      </c>
      <c r="C355" t="s">
        <v>4256</v>
      </c>
      <c r="D355" t="s">
        <v>6558</v>
      </c>
      <c r="E355" t="s">
        <v>7268</v>
      </c>
      <c r="F355" t="s">
        <v>6674</v>
      </c>
      <c r="G355" t="s">
        <v>7384</v>
      </c>
      <c r="H355" t="s">
        <v>8396</v>
      </c>
      <c r="I355" t="s">
        <v>8629</v>
      </c>
    </row>
    <row r="356" spans="1:9" x14ac:dyDescent="0.45">
      <c r="A356" t="s">
        <v>686</v>
      </c>
      <c r="B356" t="s">
        <v>2740</v>
      </c>
      <c r="C356" t="s">
        <v>4218</v>
      </c>
      <c r="D356" t="s">
        <v>6523</v>
      </c>
      <c r="E356" t="s">
        <v>7233</v>
      </c>
      <c r="F356" t="s">
        <v>6559</v>
      </c>
      <c r="G356" t="s">
        <v>7269</v>
      </c>
      <c r="H356" t="s">
        <v>8395</v>
      </c>
      <c r="I356" t="s">
        <v>8630</v>
      </c>
    </row>
    <row r="357" spans="1:9" x14ac:dyDescent="0.45">
      <c r="A357" t="s">
        <v>687</v>
      </c>
      <c r="B357" t="s">
        <v>2740</v>
      </c>
      <c r="C357" t="s">
        <v>4219</v>
      </c>
      <c r="D357" t="s">
        <v>6559</v>
      </c>
      <c r="E357" t="s">
        <v>7269</v>
      </c>
      <c r="F357" t="s">
        <v>6524</v>
      </c>
      <c r="G357" t="s">
        <v>7234</v>
      </c>
      <c r="H357" t="s">
        <v>8395</v>
      </c>
      <c r="I357" t="s">
        <v>8630</v>
      </c>
    </row>
    <row r="358" spans="1:9" x14ac:dyDescent="0.45">
      <c r="A358" t="s">
        <v>688</v>
      </c>
      <c r="B358" t="s">
        <v>2741</v>
      </c>
      <c r="C358" t="s">
        <v>4003</v>
      </c>
      <c r="D358" t="s">
        <v>6427</v>
      </c>
      <c r="E358" t="s">
        <v>7137</v>
      </c>
      <c r="F358" t="s">
        <v>6560</v>
      </c>
      <c r="G358" t="s">
        <v>7270</v>
      </c>
      <c r="H358" t="s">
        <v>8396</v>
      </c>
      <c r="I358" t="s">
        <v>8631</v>
      </c>
    </row>
    <row r="359" spans="1:9" x14ac:dyDescent="0.45">
      <c r="A359" t="s">
        <v>692</v>
      </c>
      <c r="B359" t="s">
        <v>2741</v>
      </c>
      <c r="C359" t="s">
        <v>3990</v>
      </c>
      <c r="D359" t="s">
        <v>6560</v>
      </c>
      <c r="E359" t="s">
        <v>7270</v>
      </c>
      <c r="F359" t="s">
        <v>6360</v>
      </c>
      <c r="G359" t="s">
        <v>7070</v>
      </c>
      <c r="H359" t="s">
        <v>8395</v>
      </c>
      <c r="I359" t="s">
        <v>8632</v>
      </c>
    </row>
    <row r="360" spans="1:9" x14ac:dyDescent="0.45">
      <c r="A360" t="s">
        <v>698</v>
      </c>
      <c r="B360" t="s">
        <v>2743</v>
      </c>
      <c r="C360" t="s">
        <v>4031</v>
      </c>
      <c r="D360" t="s">
        <v>6561</v>
      </c>
      <c r="E360" t="s">
        <v>7271</v>
      </c>
      <c r="F360" t="s">
        <v>6377</v>
      </c>
      <c r="G360" t="s">
        <v>7087</v>
      </c>
      <c r="H360" t="s">
        <v>8394</v>
      </c>
      <c r="I360" t="s">
        <v>8633</v>
      </c>
    </row>
    <row r="361" spans="1:9" x14ac:dyDescent="0.45">
      <c r="A361" t="s">
        <v>699</v>
      </c>
      <c r="B361" t="s">
        <v>2744</v>
      </c>
      <c r="C361" t="s">
        <v>4262</v>
      </c>
      <c r="D361" t="s">
        <v>6562</v>
      </c>
      <c r="E361" t="s">
        <v>7272</v>
      </c>
      <c r="F361" t="s">
        <v>7860</v>
      </c>
      <c r="G361" t="s">
        <v>8167</v>
      </c>
      <c r="H361" t="s">
        <v>8394</v>
      </c>
      <c r="I361" t="s">
        <v>8634</v>
      </c>
    </row>
    <row r="362" spans="1:9" x14ac:dyDescent="0.45">
      <c r="A362" t="s">
        <v>700</v>
      </c>
      <c r="B362" t="s">
        <v>2745</v>
      </c>
      <c r="C362" t="s">
        <v>4181</v>
      </c>
      <c r="D362" t="s">
        <v>6480</v>
      </c>
      <c r="E362" t="s">
        <v>7190</v>
      </c>
      <c r="F362" t="s">
        <v>7861</v>
      </c>
      <c r="G362" t="s">
        <v>8168</v>
      </c>
      <c r="H362" t="s">
        <v>8396</v>
      </c>
      <c r="I362" t="s">
        <v>8635</v>
      </c>
    </row>
    <row r="363" spans="1:9" x14ac:dyDescent="0.45">
      <c r="A363" t="s">
        <v>701</v>
      </c>
      <c r="B363" t="s">
        <v>2745</v>
      </c>
      <c r="C363" t="s">
        <v>4183</v>
      </c>
      <c r="D363" t="s">
        <v>6563</v>
      </c>
      <c r="E363" t="s">
        <v>7273</v>
      </c>
      <c r="F363" t="s">
        <v>7861</v>
      </c>
      <c r="G363" t="s">
        <v>8168</v>
      </c>
      <c r="H363" t="s">
        <v>8394</v>
      </c>
      <c r="I363" t="s">
        <v>8636</v>
      </c>
    </row>
    <row r="364" spans="1:9" x14ac:dyDescent="0.45">
      <c r="A364" t="s">
        <v>704</v>
      </c>
      <c r="B364" t="s">
        <v>2746</v>
      </c>
      <c r="C364" t="s">
        <v>4181</v>
      </c>
      <c r="D364" t="s">
        <v>6564</v>
      </c>
      <c r="E364" t="s">
        <v>7274</v>
      </c>
      <c r="F364" t="s">
        <v>6480</v>
      </c>
      <c r="G364" t="s">
        <v>7190</v>
      </c>
      <c r="H364" t="s">
        <v>8396</v>
      </c>
      <c r="I364" t="s">
        <v>8635</v>
      </c>
    </row>
    <row r="365" spans="1:9" x14ac:dyDescent="0.45">
      <c r="A365" t="s">
        <v>705</v>
      </c>
      <c r="B365" t="s">
        <v>2746</v>
      </c>
      <c r="C365" t="s">
        <v>4183</v>
      </c>
      <c r="D365" t="s">
        <v>6564</v>
      </c>
      <c r="E365" t="s">
        <v>7274</v>
      </c>
      <c r="F365" t="s">
        <v>6563</v>
      </c>
      <c r="G365" t="s">
        <v>7273</v>
      </c>
      <c r="H365" t="s">
        <v>8394</v>
      </c>
      <c r="I365" t="s">
        <v>8637</v>
      </c>
    </row>
    <row r="366" spans="1:9" x14ac:dyDescent="0.45">
      <c r="A366" t="s">
        <v>708</v>
      </c>
      <c r="B366" t="s">
        <v>2747</v>
      </c>
      <c r="C366" t="s">
        <v>4264</v>
      </c>
      <c r="D366" t="s">
        <v>6565</v>
      </c>
      <c r="E366" t="s">
        <v>7275</v>
      </c>
      <c r="F366" t="s">
        <v>7862</v>
      </c>
      <c r="G366" t="s">
        <v>8169</v>
      </c>
      <c r="H366" t="s">
        <v>8396</v>
      </c>
      <c r="I366" t="s">
        <v>8638</v>
      </c>
    </row>
    <row r="367" spans="1:9" x14ac:dyDescent="0.45">
      <c r="A367" t="s">
        <v>710</v>
      </c>
      <c r="B367" t="s">
        <v>2747</v>
      </c>
      <c r="C367" t="s">
        <v>4208</v>
      </c>
      <c r="D367" t="s">
        <v>6565</v>
      </c>
      <c r="E367" t="s">
        <v>7275</v>
      </c>
      <c r="F367" t="s">
        <v>7863</v>
      </c>
      <c r="G367" t="s">
        <v>8170</v>
      </c>
      <c r="H367" t="s">
        <v>8394</v>
      </c>
      <c r="I367" t="s">
        <v>8639</v>
      </c>
    </row>
    <row r="368" spans="1:9" x14ac:dyDescent="0.45">
      <c r="A368" t="s">
        <v>713</v>
      </c>
      <c r="B368" t="s">
        <v>2748</v>
      </c>
      <c r="C368" t="s">
        <v>4179</v>
      </c>
      <c r="D368" t="s">
        <v>6478</v>
      </c>
      <c r="E368" t="s">
        <v>7188</v>
      </c>
      <c r="F368" t="s">
        <v>6566</v>
      </c>
      <c r="G368" t="s">
        <v>7276</v>
      </c>
      <c r="H368" t="s">
        <v>8396</v>
      </c>
      <c r="I368" t="s">
        <v>8542</v>
      </c>
    </row>
    <row r="369" spans="1:9" x14ac:dyDescent="0.45">
      <c r="A369" t="s">
        <v>714</v>
      </c>
      <c r="B369" t="s">
        <v>2748</v>
      </c>
      <c r="C369" t="s">
        <v>4191</v>
      </c>
      <c r="D369" t="s">
        <v>6566</v>
      </c>
      <c r="E369" t="s">
        <v>7276</v>
      </c>
      <c r="F369" t="s">
        <v>6501</v>
      </c>
      <c r="G369" t="s">
        <v>7211</v>
      </c>
      <c r="H369" t="s">
        <v>8396</v>
      </c>
      <c r="I369" t="s">
        <v>8542</v>
      </c>
    </row>
    <row r="370" spans="1:9" x14ac:dyDescent="0.45">
      <c r="A370" t="s">
        <v>715</v>
      </c>
      <c r="B370" t="s">
        <v>2748</v>
      </c>
      <c r="C370" t="s">
        <v>4183</v>
      </c>
      <c r="D370" t="s">
        <v>6566</v>
      </c>
      <c r="E370" t="s">
        <v>7276</v>
      </c>
      <c r="F370" t="s">
        <v>6563</v>
      </c>
      <c r="G370" t="s">
        <v>7273</v>
      </c>
      <c r="H370" t="s">
        <v>8394</v>
      </c>
      <c r="I370" t="s">
        <v>8640</v>
      </c>
    </row>
    <row r="371" spans="1:9" x14ac:dyDescent="0.45">
      <c r="A371" t="s">
        <v>716</v>
      </c>
      <c r="B371" t="s">
        <v>2748</v>
      </c>
      <c r="C371" t="s">
        <v>4265</v>
      </c>
      <c r="D371" t="s">
        <v>6566</v>
      </c>
      <c r="E371" t="s">
        <v>7276</v>
      </c>
      <c r="F371" t="s">
        <v>7864</v>
      </c>
      <c r="G371" t="s">
        <v>8171</v>
      </c>
      <c r="H371" t="s">
        <v>8394</v>
      </c>
      <c r="I371" t="s">
        <v>8641</v>
      </c>
    </row>
    <row r="372" spans="1:9" x14ac:dyDescent="0.45">
      <c r="A372" t="s">
        <v>719</v>
      </c>
      <c r="B372" t="s">
        <v>2749</v>
      </c>
      <c r="C372" t="s">
        <v>4268</v>
      </c>
      <c r="D372" t="s">
        <v>6567</v>
      </c>
      <c r="E372" t="s">
        <v>7277</v>
      </c>
      <c r="F372" t="s">
        <v>7865</v>
      </c>
      <c r="G372" t="s">
        <v>8172</v>
      </c>
      <c r="H372" t="s">
        <v>8394</v>
      </c>
      <c r="I372" t="s">
        <v>8642</v>
      </c>
    </row>
    <row r="373" spans="1:9" x14ac:dyDescent="0.45">
      <c r="A373" t="s">
        <v>720</v>
      </c>
      <c r="B373" t="s">
        <v>2750</v>
      </c>
      <c r="C373" t="s">
        <v>4269</v>
      </c>
      <c r="D373" t="s">
        <v>6568</v>
      </c>
      <c r="E373" t="s">
        <v>7278</v>
      </c>
      <c r="F373" t="s">
        <v>6569</v>
      </c>
      <c r="G373" t="s">
        <v>7279</v>
      </c>
      <c r="H373" t="s">
        <v>8395</v>
      </c>
      <c r="I373" t="s">
        <v>8643</v>
      </c>
    </row>
    <row r="374" spans="1:9" x14ac:dyDescent="0.45">
      <c r="A374" t="s">
        <v>721</v>
      </c>
      <c r="B374" t="s">
        <v>2750</v>
      </c>
      <c r="C374" t="s">
        <v>4270</v>
      </c>
      <c r="D374" t="s">
        <v>6568</v>
      </c>
      <c r="E374" t="s">
        <v>7278</v>
      </c>
      <c r="F374" t="s">
        <v>6570</v>
      </c>
      <c r="G374" t="s">
        <v>7280</v>
      </c>
      <c r="H374" t="s">
        <v>8395</v>
      </c>
      <c r="I374" t="s">
        <v>8644</v>
      </c>
    </row>
    <row r="375" spans="1:9" x14ac:dyDescent="0.45">
      <c r="A375" t="s">
        <v>722</v>
      </c>
      <c r="B375" t="s">
        <v>2750</v>
      </c>
      <c r="C375" t="s">
        <v>4189</v>
      </c>
      <c r="D375" t="s">
        <v>6568</v>
      </c>
      <c r="E375" t="s">
        <v>7278</v>
      </c>
      <c r="F375" t="s">
        <v>6488</v>
      </c>
      <c r="G375" t="s">
        <v>7198</v>
      </c>
      <c r="H375" t="s">
        <v>8394</v>
      </c>
      <c r="I375" t="s">
        <v>8645</v>
      </c>
    </row>
    <row r="376" spans="1:9" x14ac:dyDescent="0.45">
      <c r="A376" t="s">
        <v>723</v>
      </c>
      <c r="B376" t="s">
        <v>2751</v>
      </c>
      <c r="C376" t="s">
        <v>4269</v>
      </c>
      <c r="D376" t="s">
        <v>6569</v>
      </c>
      <c r="E376" t="s">
        <v>7279</v>
      </c>
      <c r="F376" t="s">
        <v>7866</v>
      </c>
      <c r="G376" t="s">
        <v>8173</v>
      </c>
      <c r="H376" t="s">
        <v>8394</v>
      </c>
      <c r="I376" t="s">
        <v>8646</v>
      </c>
    </row>
    <row r="377" spans="1:9" x14ac:dyDescent="0.45">
      <c r="A377" t="s">
        <v>724</v>
      </c>
      <c r="B377" t="s">
        <v>2751</v>
      </c>
      <c r="C377" t="s">
        <v>4270</v>
      </c>
      <c r="D377" t="s">
        <v>6570</v>
      </c>
      <c r="E377" t="s">
        <v>7280</v>
      </c>
      <c r="F377" t="s">
        <v>7866</v>
      </c>
      <c r="G377" t="s">
        <v>8173</v>
      </c>
      <c r="H377" t="s">
        <v>8394</v>
      </c>
      <c r="I377" t="s">
        <v>8647</v>
      </c>
    </row>
    <row r="378" spans="1:9" x14ac:dyDescent="0.45">
      <c r="A378" t="s">
        <v>726</v>
      </c>
      <c r="B378" t="s">
        <v>2752</v>
      </c>
      <c r="C378" t="s">
        <v>4269</v>
      </c>
      <c r="D378" t="s">
        <v>6569</v>
      </c>
      <c r="E378" t="s">
        <v>7279</v>
      </c>
      <c r="F378" t="s">
        <v>7867</v>
      </c>
      <c r="G378" t="s">
        <v>8174</v>
      </c>
      <c r="H378" t="s">
        <v>8394</v>
      </c>
      <c r="I378" t="s">
        <v>6253</v>
      </c>
    </row>
    <row r="379" spans="1:9" x14ac:dyDescent="0.45">
      <c r="A379" t="s">
        <v>727</v>
      </c>
      <c r="B379" t="s">
        <v>2752</v>
      </c>
      <c r="C379" t="s">
        <v>4270</v>
      </c>
      <c r="D379" t="s">
        <v>6570</v>
      </c>
      <c r="E379" t="s">
        <v>7280</v>
      </c>
      <c r="F379" t="s">
        <v>7867</v>
      </c>
      <c r="G379" t="s">
        <v>8174</v>
      </c>
      <c r="H379" t="s">
        <v>8395</v>
      </c>
      <c r="I379" t="s">
        <v>6253</v>
      </c>
    </row>
    <row r="380" spans="1:9" x14ac:dyDescent="0.45">
      <c r="A380" t="s">
        <v>728</v>
      </c>
      <c r="B380" t="s">
        <v>2753</v>
      </c>
      <c r="C380" t="s">
        <v>4269</v>
      </c>
      <c r="D380" t="s">
        <v>6571</v>
      </c>
      <c r="E380" t="s">
        <v>7281</v>
      </c>
      <c r="F380" t="s">
        <v>6569</v>
      </c>
      <c r="G380" t="s">
        <v>7279</v>
      </c>
      <c r="H380" t="s">
        <v>8395</v>
      </c>
      <c r="I380" t="s">
        <v>8648</v>
      </c>
    </row>
    <row r="381" spans="1:9" x14ac:dyDescent="0.45">
      <c r="A381" t="s">
        <v>729</v>
      </c>
      <c r="B381" t="s">
        <v>2753</v>
      </c>
      <c r="C381" t="s">
        <v>4270</v>
      </c>
      <c r="D381" t="s">
        <v>6571</v>
      </c>
      <c r="E381" t="s">
        <v>7281</v>
      </c>
      <c r="F381" t="s">
        <v>6570</v>
      </c>
      <c r="G381" t="s">
        <v>7280</v>
      </c>
      <c r="H381" t="s">
        <v>8395</v>
      </c>
      <c r="I381" t="s">
        <v>8648</v>
      </c>
    </row>
    <row r="382" spans="1:9" x14ac:dyDescent="0.45">
      <c r="A382" t="s">
        <v>730</v>
      </c>
      <c r="B382" t="s">
        <v>2753</v>
      </c>
      <c r="C382" t="s">
        <v>4189</v>
      </c>
      <c r="D382" t="s">
        <v>6488</v>
      </c>
      <c r="E382" t="s">
        <v>7198</v>
      </c>
      <c r="F382" t="s">
        <v>6571</v>
      </c>
      <c r="G382" t="s">
        <v>7281</v>
      </c>
      <c r="H382" t="s">
        <v>8395</v>
      </c>
      <c r="I382" t="s">
        <v>8540</v>
      </c>
    </row>
    <row r="383" spans="1:9" x14ac:dyDescent="0.45">
      <c r="A383" t="s">
        <v>731</v>
      </c>
      <c r="B383" t="s">
        <v>2754</v>
      </c>
      <c r="C383" t="s">
        <v>4269</v>
      </c>
      <c r="D383" t="s">
        <v>6569</v>
      </c>
      <c r="E383" t="s">
        <v>7279</v>
      </c>
      <c r="F383" t="s">
        <v>7868</v>
      </c>
      <c r="G383" t="s">
        <v>8175</v>
      </c>
      <c r="H383" t="s">
        <v>8395</v>
      </c>
      <c r="I383" t="s">
        <v>8649</v>
      </c>
    </row>
    <row r="384" spans="1:9" x14ac:dyDescent="0.45">
      <c r="A384" t="s">
        <v>732</v>
      </c>
      <c r="B384" t="s">
        <v>2754</v>
      </c>
      <c r="C384" t="s">
        <v>4270</v>
      </c>
      <c r="D384" t="s">
        <v>6570</v>
      </c>
      <c r="E384" t="s">
        <v>7280</v>
      </c>
      <c r="F384" t="s">
        <v>7868</v>
      </c>
      <c r="G384" t="s">
        <v>8175</v>
      </c>
      <c r="H384" t="s">
        <v>8395</v>
      </c>
      <c r="I384" t="s">
        <v>8649</v>
      </c>
    </row>
    <row r="385" spans="1:9" x14ac:dyDescent="0.45">
      <c r="A385" t="s">
        <v>733</v>
      </c>
      <c r="B385" t="s">
        <v>2755</v>
      </c>
      <c r="C385" t="s">
        <v>4181</v>
      </c>
      <c r="D385" t="s">
        <v>6572</v>
      </c>
      <c r="E385" t="s">
        <v>7282</v>
      </c>
      <c r="F385" t="s">
        <v>6480</v>
      </c>
      <c r="G385" t="s">
        <v>7190</v>
      </c>
      <c r="H385" t="s">
        <v>8396</v>
      </c>
      <c r="I385" t="s">
        <v>8635</v>
      </c>
    </row>
    <row r="386" spans="1:9" x14ac:dyDescent="0.45">
      <c r="A386" t="s">
        <v>734</v>
      </c>
      <c r="B386" t="s">
        <v>2755</v>
      </c>
      <c r="C386" t="s">
        <v>4183</v>
      </c>
      <c r="D386" t="s">
        <v>6572</v>
      </c>
      <c r="E386" t="s">
        <v>7282</v>
      </c>
      <c r="F386" t="s">
        <v>6563</v>
      </c>
      <c r="G386" t="s">
        <v>7273</v>
      </c>
      <c r="H386" t="s">
        <v>8394</v>
      </c>
      <c r="I386" t="s">
        <v>8650</v>
      </c>
    </row>
    <row r="387" spans="1:9" x14ac:dyDescent="0.45">
      <c r="A387" t="s">
        <v>738</v>
      </c>
      <c r="B387" t="s">
        <v>2756</v>
      </c>
      <c r="C387" t="s">
        <v>4001</v>
      </c>
      <c r="D387" t="s">
        <v>6573</v>
      </c>
      <c r="E387" t="s">
        <v>7283</v>
      </c>
      <c r="F387" t="s">
        <v>6469</v>
      </c>
      <c r="G387" t="s">
        <v>7179</v>
      </c>
      <c r="H387" t="s">
        <v>8394</v>
      </c>
      <c r="I387" t="s">
        <v>8651</v>
      </c>
    </row>
    <row r="388" spans="1:9" x14ac:dyDescent="0.45">
      <c r="A388" t="s">
        <v>741</v>
      </c>
      <c r="B388" t="s">
        <v>2756</v>
      </c>
      <c r="C388" t="s">
        <v>4010</v>
      </c>
      <c r="D388" t="s">
        <v>6574</v>
      </c>
      <c r="E388" t="s">
        <v>7284</v>
      </c>
      <c r="F388" t="s">
        <v>6573</v>
      </c>
      <c r="G388" t="s">
        <v>7283</v>
      </c>
      <c r="H388" t="s">
        <v>8396</v>
      </c>
      <c r="I388" t="s">
        <v>8652</v>
      </c>
    </row>
    <row r="389" spans="1:9" x14ac:dyDescent="0.45">
      <c r="A389" t="s">
        <v>742</v>
      </c>
      <c r="B389" t="s">
        <v>2757</v>
      </c>
      <c r="C389" t="s">
        <v>4038</v>
      </c>
      <c r="D389" t="s">
        <v>6396</v>
      </c>
      <c r="E389" t="s">
        <v>7106</v>
      </c>
      <c r="F389" t="s">
        <v>7869</v>
      </c>
      <c r="G389" t="s">
        <v>8176</v>
      </c>
      <c r="H389" t="s">
        <v>8397</v>
      </c>
      <c r="I389" t="s">
        <v>8653</v>
      </c>
    </row>
    <row r="390" spans="1:9" x14ac:dyDescent="0.45">
      <c r="A390" t="s">
        <v>745</v>
      </c>
      <c r="B390" t="s">
        <v>2758</v>
      </c>
      <c r="C390" t="s">
        <v>4194</v>
      </c>
      <c r="D390" t="s">
        <v>6575</v>
      </c>
      <c r="E390" t="s">
        <v>7285</v>
      </c>
      <c r="F390" t="s">
        <v>6576</v>
      </c>
      <c r="G390" t="s">
        <v>7286</v>
      </c>
      <c r="H390" t="s">
        <v>8394</v>
      </c>
      <c r="I390" t="s">
        <v>8654</v>
      </c>
    </row>
    <row r="391" spans="1:9" x14ac:dyDescent="0.45">
      <c r="A391" t="s">
        <v>748</v>
      </c>
      <c r="B391" t="s">
        <v>2760</v>
      </c>
      <c r="C391" t="s">
        <v>4194</v>
      </c>
      <c r="D391" t="s">
        <v>6576</v>
      </c>
      <c r="E391" t="s">
        <v>7286</v>
      </c>
      <c r="F391" t="s">
        <v>7870</v>
      </c>
      <c r="G391" t="s">
        <v>8177</v>
      </c>
      <c r="H391" t="s">
        <v>8395</v>
      </c>
      <c r="I391" t="s">
        <v>8655</v>
      </c>
    </row>
    <row r="392" spans="1:9" x14ac:dyDescent="0.45">
      <c r="A392" t="s">
        <v>749</v>
      </c>
      <c r="B392" t="s">
        <v>2761</v>
      </c>
      <c r="C392" t="s">
        <v>4194</v>
      </c>
      <c r="D392" t="s">
        <v>6577</v>
      </c>
      <c r="E392" t="s">
        <v>7287</v>
      </c>
      <c r="F392" t="s">
        <v>6576</v>
      </c>
      <c r="G392" t="s">
        <v>7286</v>
      </c>
      <c r="H392" t="s">
        <v>8394</v>
      </c>
      <c r="I392" t="s">
        <v>8654</v>
      </c>
    </row>
    <row r="393" spans="1:9" x14ac:dyDescent="0.45">
      <c r="A393" t="s">
        <v>750</v>
      </c>
      <c r="B393" t="s">
        <v>2761</v>
      </c>
      <c r="C393" t="s">
        <v>4106</v>
      </c>
      <c r="D393" t="s">
        <v>6577</v>
      </c>
      <c r="E393" t="s">
        <v>7287</v>
      </c>
      <c r="F393" t="s">
        <v>6728</v>
      </c>
      <c r="G393" t="s">
        <v>7438</v>
      </c>
      <c r="H393" t="s">
        <v>8394</v>
      </c>
      <c r="I393" t="s">
        <v>8656</v>
      </c>
    </row>
    <row r="394" spans="1:9" x14ac:dyDescent="0.45">
      <c r="A394" t="s">
        <v>754</v>
      </c>
      <c r="B394" t="s">
        <v>2763</v>
      </c>
      <c r="C394" t="s">
        <v>4275</v>
      </c>
      <c r="D394" t="s">
        <v>6578</v>
      </c>
      <c r="E394" t="s">
        <v>7288</v>
      </c>
      <c r="F394" t="s">
        <v>7871</v>
      </c>
      <c r="G394" t="s">
        <v>8178</v>
      </c>
      <c r="H394" t="s">
        <v>8395</v>
      </c>
      <c r="I394" t="s">
        <v>8657</v>
      </c>
    </row>
    <row r="395" spans="1:9" x14ac:dyDescent="0.45">
      <c r="A395" t="s">
        <v>755</v>
      </c>
      <c r="B395" t="s">
        <v>2763</v>
      </c>
      <c r="C395" t="s">
        <v>4276</v>
      </c>
      <c r="D395" t="s">
        <v>6578</v>
      </c>
      <c r="E395" t="s">
        <v>7288</v>
      </c>
      <c r="F395" t="s">
        <v>6752</v>
      </c>
      <c r="G395" t="s">
        <v>7462</v>
      </c>
      <c r="H395" t="s">
        <v>8395</v>
      </c>
      <c r="I395" t="s">
        <v>5797</v>
      </c>
    </row>
    <row r="396" spans="1:9" x14ac:dyDescent="0.45">
      <c r="A396" t="s">
        <v>756</v>
      </c>
      <c r="B396" t="s">
        <v>2763</v>
      </c>
      <c r="C396" t="s">
        <v>4277</v>
      </c>
      <c r="D396" t="s">
        <v>6578</v>
      </c>
      <c r="E396" t="s">
        <v>7288</v>
      </c>
      <c r="F396" t="s">
        <v>6753</v>
      </c>
      <c r="G396" t="s">
        <v>7463</v>
      </c>
      <c r="H396" t="s">
        <v>8395</v>
      </c>
      <c r="I396" t="s">
        <v>5797</v>
      </c>
    </row>
    <row r="397" spans="1:9" x14ac:dyDescent="0.45">
      <c r="A397" t="s">
        <v>757</v>
      </c>
      <c r="B397" t="s">
        <v>2764</v>
      </c>
      <c r="C397" t="s">
        <v>4278</v>
      </c>
      <c r="D397" t="s">
        <v>6579</v>
      </c>
      <c r="E397" t="s">
        <v>7289</v>
      </c>
      <c r="F397" t="s">
        <v>6580</v>
      </c>
      <c r="G397" t="s">
        <v>7290</v>
      </c>
      <c r="H397" t="s">
        <v>8394</v>
      </c>
      <c r="I397" t="s">
        <v>5798</v>
      </c>
    </row>
    <row r="398" spans="1:9" x14ac:dyDescent="0.45">
      <c r="A398" t="s">
        <v>759</v>
      </c>
      <c r="B398" t="s">
        <v>2764</v>
      </c>
      <c r="C398" t="s">
        <v>4057</v>
      </c>
      <c r="D398" t="s">
        <v>6580</v>
      </c>
      <c r="E398" t="s">
        <v>7290</v>
      </c>
      <c r="F398" t="s">
        <v>7015</v>
      </c>
      <c r="G398" t="s">
        <v>7725</v>
      </c>
      <c r="H398" t="s">
        <v>8395</v>
      </c>
      <c r="I398" t="s">
        <v>8658</v>
      </c>
    </row>
    <row r="399" spans="1:9" x14ac:dyDescent="0.45">
      <c r="A399" t="s">
        <v>760</v>
      </c>
      <c r="B399" t="s">
        <v>2764</v>
      </c>
      <c r="C399" t="s">
        <v>4049</v>
      </c>
      <c r="D399" t="s">
        <v>6580</v>
      </c>
      <c r="E399" t="s">
        <v>7290</v>
      </c>
      <c r="F399" t="s">
        <v>7062</v>
      </c>
      <c r="G399" t="s">
        <v>7772</v>
      </c>
      <c r="H399" t="s">
        <v>8395</v>
      </c>
      <c r="I399" t="s">
        <v>8659</v>
      </c>
    </row>
    <row r="400" spans="1:9" x14ac:dyDescent="0.45">
      <c r="A400" t="s">
        <v>762</v>
      </c>
      <c r="B400" t="s">
        <v>2765</v>
      </c>
      <c r="C400" t="s">
        <v>4049</v>
      </c>
      <c r="D400" t="s">
        <v>6581</v>
      </c>
      <c r="E400" t="s">
        <v>7291</v>
      </c>
      <c r="F400" t="s">
        <v>7062</v>
      </c>
      <c r="G400" t="s">
        <v>7772</v>
      </c>
      <c r="H400" t="s">
        <v>8395</v>
      </c>
      <c r="I400" t="s">
        <v>8660</v>
      </c>
    </row>
    <row r="401" spans="1:9" x14ac:dyDescent="0.45">
      <c r="A401" t="s">
        <v>768</v>
      </c>
      <c r="B401" t="s">
        <v>2768</v>
      </c>
      <c r="C401" t="s">
        <v>4004</v>
      </c>
      <c r="D401" t="s">
        <v>6582</v>
      </c>
      <c r="E401" t="s">
        <v>7292</v>
      </c>
      <c r="F401" t="s">
        <v>6877</v>
      </c>
      <c r="G401" t="s">
        <v>7587</v>
      </c>
      <c r="H401" t="s">
        <v>8394</v>
      </c>
      <c r="I401" t="s">
        <v>5949</v>
      </c>
    </row>
    <row r="402" spans="1:9" x14ac:dyDescent="0.45">
      <c r="A402" t="s">
        <v>769</v>
      </c>
      <c r="B402" t="s">
        <v>2768</v>
      </c>
      <c r="C402" t="s">
        <v>4280</v>
      </c>
      <c r="D402" t="s">
        <v>6582</v>
      </c>
      <c r="E402" t="s">
        <v>7292</v>
      </c>
      <c r="F402" t="s">
        <v>7872</v>
      </c>
      <c r="G402" t="s">
        <v>8179</v>
      </c>
      <c r="H402" t="s">
        <v>8395</v>
      </c>
      <c r="I402" t="s">
        <v>8661</v>
      </c>
    </row>
    <row r="403" spans="1:9" x14ac:dyDescent="0.45">
      <c r="A403" t="s">
        <v>770</v>
      </c>
      <c r="B403" t="s">
        <v>2768</v>
      </c>
      <c r="C403" t="s">
        <v>4281</v>
      </c>
      <c r="D403" t="s">
        <v>6582</v>
      </c>
      <c r="E403" t="s">
        <v>7292</v>
      </c>
      <c r="F403" t="s">
        <v>7873</v>
      </c>
      <c r="G403" t="s">
        <v>8180</v>
      </c>
      <c r="H403" t="s">
        <v>8394</v>
      </c>
      <c r="I403" t="s">
        <v>8662</v>
      </c>
    </row>
    <row r="404" spans="1:9" x14ac:dyDescent="0.45">
      <c r="A404" t="s">
        <v>776</v>
      </c>
      <c r="B404" t="s">
        <v>2770</v>
      </c>
      <c r="C404" t="s">
        <v>4004</v>
      </c>
      <c r="D404" t="s">
        <v>6583</v>
      </c>
      <c r="E404" t="s">
        <v>7293</v>
      </c>
      <c r="F404" t="s">
        <v>6877</v>
      </c>
      <c r="G404" t="s">
        <v>7587</v>
      </c>
      <c r="H404" t="s">
        <v>8395</v>
      </c>
      <c r="I404" t="s">
        <v>8663</v>
      </c>
    </row>
    <row r="405" spans="1:9" x14ac:dyDescent="0.45">
      <c r="A405" t="s">
        <v>779</v>
      </c>
      <c r="B405" t="s">
        <v>2770</v>
      </c>
      <c r="C405" t="s">
        <v>4282</v>
      </c>
      <c r="D405" t="s">
        <v>6583</v>
      </c>
      <c r="E405" t="s">
        <v>7293</v>
      </c>
      <c r="F405" t="s">
        <v>7874</v>
      </c>
      <c r="G405" t="s">
        <v>8181</v>
      </c>
      <c r="H405" t="s">
        <v>8394</v>
      </c>
      <c r="I405" t="s">
        <v>8664</v>
      </c>
    </row>
    <row r="406" spans="1:9" x14ac:dyDescent="0.45">
      <c r="A406" t="s">
        <v>790</v>
      </c>
      <c r="B406" t="s">
        <v>2773</v>
      </c>
      <c r="C406" t="s">
        <v>4288</v>
      </c>
      <c r="D406" t="s">
        <v>6584</v>
      </c>
      <c r="E406" t="s">
        <v>7294</v>
      </c>
      <c r="F406" t="s">
        <v>7875</v>
      </c>
      <c r="G406" t="s">
        <v>8182</v>
      </c>
      <c r="H406" t="s">
        <v>8394</v>
      </c>
      <c r="I406" t="s">
        <v>8665</v>
      </c>
    </row>
    <row r="407" spans="1:9" x14ac:dyDescent="0.45">
      <c r="A407" t="s">
        <v>793</v>
      </c>
      <c r="B407" t="s">
        <v>2775</v>
      </c>
      <c r="C407" t="s">
        <v>4290</v>
      </c>
      <c r="D407" t="s">
        <v>6585</v>
      </c>
      <c r="E407" t="s">
        <v>7295</v>
      </c>
      <c r="F407" t="s">
        <v>7876</v>
      </c>
      <c r="G407" t="s">
        <v>8183</v>
      </c>
      <c r="H407" t="s">
        <v>8396</v>
      </c>
      <c r="I407" t="s">
        <v>8666</v>
      </c>
    </row>
    <row r="408" spans="1:9" x14ac:dyDescent="0.45">
      <c r="A408" t="s">
        <v>794</v>
      </c>
      <c r="B408" t="s">
        <v>2775</v>
      </c>
      <c r="C408" t="s">
        <v>4291</v>
      </c>
      <c r="D408" t="s">
        <v>6586</v>
      </c>
      <c r="E408" t="s">
        <v>7296</v>
      </c>
      <c r="F408" t="s">
        <v>6585</v>
      </c>
      <c r="G408" t="s">
        <v>7295</v>
      </c>
      <c r="H408" t="s">
        <v>8394</v>
      </c>
      <c r="I408" t="s">
        <v>8667</v>
      </c>
    </row>
    <row r="409" spans="1:9" x14ac:dyDescent="0.45">
      <c r="A409" t="s">
        <v>795</v>
      </c>
      <c r="B409" t="s">
        <v>2776</v>
      </c>
      <c r="C409" t="s">
        <v>4001</v>
      </c>
      <c r="D409" t="s">
        <v>6587</v>
      </c>
      <c r="E409" t="s">
        <v>7297</v>
      </c>
      <c r="F409" t="s">
        <v>6469</v>
      </c>
      <c r="G409" t="s">
        <v>7179</v>
      </c>
      <c r="H409" t="s">
        <v>8395</v>
      </c>
      <c r="I409" t="s">
        <v>8668</v>
      </c>
    </row>
    <row r="410" spans="1:9" x14ac:dyDescent="0.45">
      <c r="A410" t="s">
        <v>797</v>
      </c>
      <c r="B410" t="s">
        <v>2777</v>
      </c>
      <c r="C410" t="s">
        <v>4292</v>
      </c>
      <c r="D410" t="s">
        <v>6588</v>
      </c>
      <c r="E410" t="s">
        <v>7298</v>
      </c>
      <c r="F410" t="s">
        <v>6591</v>
      </c>
      <c r="G410" t="s">
        <v>7301</v>
      </c>
      <c r="H410" t="s">
        <v>8395</v>
      </c>
      <c r="I410" t="s">
        <v>8669</v>
      </c>
    </row>
    <row r="411" spans="1:9" x14ac:dyDescent="0.45">
      <c r="A411" t="s">
        <v>798</v>
      </c>
      <c r="B411" t="s">
        <v>2777</v>
      </c>
      <c r="C411" t="s">
        <v>4293</v>
      </c>
      <c r="D411" t="s">
        <v>6589</v>
      </c>
      <c r="E411" t="s">
        <v>7299</v>
      </c>
      <c r="F411" t="s">
        <v>6588</v>
      </c>
      <c r="G411" t="s">
        <v>7298</v>
      </c>
      <c r="H411" t="s">
        <v>8394</v>
      </c>
      <c r="I411" t="s">
        <v>8670</v>
      </c>
    </row>
    <row r="412" spans="1:9" x14ac:dyDescent="0.45">
      <c r="A412" t="s">
        <v>800</v>
      </c>
      <c r="B412" t="s">
        <v>2777</v>
      </c>
      <c r="C412" t="s">
        <v>4295</v>
      </c>
      <c r="D412" t="s">
        <v>6590</v>
      </c>
      <c r="E412" t="s">
        <v>7300</v>
      </c>
      <c r="F412" t="s">
        <v>6588</v>
      </c>
      <c r="G412" t="s">
        <v>7298</v>
      </c>
      <c r="H412" t="s">
        <v>8396</v>
      </c>
      <c r="I412" t="s">
        <v>8671</v>
      </c>
    </row>
    <row r="413" spans="1:9" x14ac:dyDescent="0.45">
      <c r="A413" t="s">
        <v>803</v>
      </c>
      <c r="B413" t="s">
        <v>2778</v>
      </c>
      <c r="C413" t="s">
        <v>4295</v>
      </c>
      <c r="D413" t="s">
        <v>6590</v>
      </c>
      <c r="E413" t="s">
        <v>7300</v>
      </c>
      <c r="F413" t="s">
        <v>7877</v>
      </c>
      <c r="G413" t="s">
        <v>8184</v>
      </c>
      <c r="H413" t="s">
        <v>8395</v>
      </c>
      <c r="I413" t="s">
        <v>8671</v>
      </c>
    </row>
    <row r="414" spans="1:9" x14ac:dyDescent="0.45">
      <c r="A414" t="s">
        <v>804</v>
      </c>
      <c r="B414" t="s">
        <v>2779</v>
      </c>
      <c r="C414" t="s">
        <v>4292</v>
      </c>
      <c r="D414" t="s">
        <v>6591</v>
      </c>
      <c r="E414" t="s">
        <v>7301</v>
      </c>
      <c r="F414" t="s">
        <v>7878</v>
      </c>
      <c r="G414" t="s">
        <v>8185</v>
      </c>
      <c r="H414" t="s">
        <v>8394</v>
      </c>
      <c r="I414" t="s">
        <v>8672</v>
      </c>
    </row>
    <row r="415" spans="1:9" x14ac:dyDescent="0.45">
      <c r="A415" t="s">
        <v>805</v>
      </c>
      <c r="B415" t="s">
        <v>2779</v>
      </c>
      <c r="C415" t="s">
        <v>4293</v>
      </c>
      <c r="D415" t="s">
        <v>6589</v>
      </c>
      <c r="E415" t="s">
        <v>7299</v>
      </c>
      <c r="F415" t="s">
        <v>7878</v>
      </c>
      <c r="G415" t="s">
        <v>8185</v>
      </c>
      <c r="H415" t="s">
        <v>8395</v>
      </c>
      <c r="I415" t="s">
        <v>8673</v>
      </c>
    </row>
    <row r="416" spans="1:9" x14ac:dyDescent="0.45">
      <c r="A416" t="s">
        <v>806</v>
      </c>
      <c r="B416" t="s">
        <v>2779</v>
      </c>
      <c r="C416" t="s">
        <v>4295</v>
      </c>
      <c r="D416" t="s">
        <v>6590</v>
      </c>
      <c r="E416" t="s">
        <v>7300</v>
      </c>
      <c r="F416" t="s">
        <v>7878</v>
      </c>
      <c r="G416" t="s">
        <v>8185</v>
      </c>
      <c r="H416" t="s">
        <v>8395</v>
      </c>
      <c r="I416" t="s">
        <v>8671</v>
      </c>
    </row>
    <row r="417" spans="1:9" x14ac:dyDescent="0.45">
      <c r="A417" t="s">
        <v>808</v>
      </c>
      <c r="B417" t="s">
        <v>2781</v>
      </c>
      <c r="C417" t="s">
        <v>4296</v>
      </c>
      <c r="D417" t="s">
        <v>6592</v>
      </c>
      <c r="E417" t="s">
        <v>7302</v>
      </c>
      <c r="F417" t="s">
        <v>6593</v>
      </c>
      <c r="G417" t="s">
        <v>7303</v>
      </c>
      <c r="H417" t="s">
        <v>8400</v>
      </c>
      <c r="I417" t="s">
        <v>8495</v>
      </c>
    </row>
    <row r="418" spans="1:9" x14ac:dyDescent="0.45">
      <c r="A418" t="s">
        <v>809</v>
      </c>
      <c r="B418" t="s">
        <v>2781</v>
      </c>
      <c r="C418" t="s">
        <v>4297</v>
      </c>
      <c r="D418" t="s">
        <v>6593</v>
      </c>
      <c r="E418" t="s">
        <v>7303</v>
      </c>
      <c r="F418" t="s">
        <v>6818</v>
      </c>
      <c r="G418" t="s">
        <v>7528</v>
      </c>
      <c r="H418" t="s">
        <v>8400</v>
      </c>
      <c r="I418" t="s">
        <v>8495</v>
      </c>
    </row>
    <row r="419" spans="1:9" x14ac:dyDescent="0.45">
      <c r="A419" t="s">
        <v>810</v>
      </c>
      <c r="B419" t="s">
        <v>2781</v>
      </c>
      <c r="C419" t="s">
        <v>4298</v>
      </c>
      <c r="D419" t="s">
        <v>6593</v>
      </c>
      <c r="E419" t="s">
        <v>7303</v>
      </c>
      <c r="F419" t="s">
        <v>7879</v>
      </c>
      <c r="G419" t="s">
        <v>8186</v>
      </c>
      <c r="H419" t="s">
        <v>8400</v>
      </c>
      <c r="I419" t="s">
        <v>8495</v>
      </c>
    </row>
    <row r="420" spans="1:9" x14ac:dyDescent="0.45">
      <c r="A420" t="s">
        <v>811</v>
      </c>
      <c r="B420" t="s">
        <v>2781</v>
      </c>
      <c r="C420" t="s">
        <v>4123</v>
      </c>
      <c r="D420" t="s">
        <v>6593</v>
      </c>
      <c r="E420" t="s">
        <v>7303</v>
      </c>
      <c r="F420" t="s">
        <v>6823</v>
      </c>
      <c r="G420" t="s">
        <v>7533</v>
      </c>
      <c r="H420" t="s">
        <v>8400</v>
      </c>
      <c r="I420" t="s">
        <v>8495</v>
      </c>
    </row>
    <row r="421" spans="1:9" x14ac:dyDescent="0.45">
      <c r="A421" t="s">
        <v>812</v>
      </c>
      <c r="B421" t="s">
        <v>2782</v>
      </c>
      <c r="C421" t="s">
        <v>4299</v>
      </c>
      <c r="D421" t="s">
        <v>6594</v>
      </c>
      <c r="E421" t="s">
        <v>7304</v>
      </c>
      <c r="F421" t="s">
        <v>7880</v>
      </c>
      <c r="G421" t="s">
        <v>8187</v>
      </c>
      <c r="H421" t="s">
        <v>8394</v>
      </c>
      <c r="I421" t="s">
        <v>8674</v>
      </c>
    </row>
    <row r="422" spans="1:9" x14ac:dyDescent="0.45">
      <c r="A422" t="s">
        <v>813</v>
      </c>
      <c r="B422" t="s">
        <v>2782</v>
      </c>
      <c r="C422" t="s">
        <v>4300</v>
      </c>
      <c r="D422" t="s">
        <v>6594</v>
      </c>
      <c r="E422" t="s">
        <v>7304</v>
      </c>
      <c r="F422" t="s">
        <v>7881</v>
      </c>
      <c r="G422" t="s">
        <v>8188</v>
      </c>
      <c r="H422" t="s">
        <v>8394</v>
      </c>
      <c r="I422" t="s">
        <v>8675</v>
      </c>
    </row>
    <row r="423" spans="1:9" x14ac:dyDescent="0.45">
      <c r="A423" t="s">
        <v>814</v>
      </c>
      <c r="B423" t="s">
        <v>2782</v>
      </c>
      <c r="C423" t="s">
        <v>3996</v>
      </c>
      <c r="D423" t="s">
        <v>6594</v>
      </c>
      <c r="E423" t="s">
        <v>7304</v>
      </c>
      <c r="F423" t="s">
        <v>6364</v>
      </c>
      <c r="G423" t="s">
        <v>7074</v>
      </c>
      <c r="H423" t="s">
        <v>8395</v>
      </c>
      <c r="I423" t="s">
        <v>8676</v>
      </c>
    </row>
    <row r="424" spans="1:9" x14ac:dyDescent="0.45">
      <c r="A424" t="s">
        <v>815</v>
      </c>
      <c r="B424" t="s">
        <v>2782</v>
      </c>
      <c r="C424" t="s">
        <v>4301</v>
      </c>
      <c r="D424" t="s">
        <v>6595</v>
      </c>
      <c r="E424" t="s">
        <v>7305</v>
      </c>
      <c r="F424" t="s">
        <v>6594</v>
      </c>
      <c r="G424" t="s">
        <v>7304</v>
      </c>
      <c r="H424" t="s">
        <v>8396</v>
      </c>
      <c r="I424" t="s">
        <v>5464</v>
      </c>
    </row>
    <row r="425" spans="1:9" x14ac:dyDescent="0.45">
      <c r="A425" t="s">
        <v>816</v>
      </c>
      <c r="B425" t="s">
        <v>2782</v>
      </c>
      <c r="C425" t="s">
        <v>4302</v>
      </c>
      <c r="D425" t="s">
        <v>6596</v>
      </c>
      <c r="E425" t="s">
        <v>7306</v>
      </c>
      <c r="F425" t="s">
        <v>6594</v>
      </c>
      <c r="G425" t="s">
        <v>7304</v>
      </c>
      <c r="H425" t="s">
        <v>8395</v>
      </c>
      <c r="I425" t="s">
        <v>5464</v>
      </c>
    </row>
    <row r="426" spans="1:9" x14ac:dyDescent="0.45">
      <c r="A426" t="s">
        <v>817</v>
      </c>
      <c r="B426" t="s">
        <v>2782</v>
      </c>
      <c r="C426" t="s">
        <v>4303</v>
      </c>
      <c r="D426" t="s">
        <v>6597</v>
      </c>
      <c r="E426" t="s">
        <v>7307</v>
      </c>
      <c r="F426" t="s">
        <v>6594</v>
      </c>
      <c r="G426" t="s">
        <v>7304</v>
      </c>
      <c r="H426" t="s">
        <v>8396</v>
      </c>
      <c r="I426" t="s">
        <v>5464</v>
      </c>
    </row>
    <row r="427" spans="1:9" x14ac:dyDescent="0.45">
      <c r="A427" t="s">
        <v>818</v>
      </c>
      <c r="B427" t="s">
        <v>2782</v>
      </c>
      <c r="C427" t="s">
        <v>4304</v>
      </c>
      <c r="D427" t="s">
        <v>6594</v>
      </c>
      <c r="E427" t="s">
        <v>7304</v>
      </c>
      <c r="F427" t="s">
        <v>6601</v>
      </c>
      <c r="G427" t="s">
        <v>7311</v>
      </c>
      <c r="H427" t="s">
        <v>8396</v>
      </c>
      <c r="I427" t="s">
        <v>5464</v>
      </c>
    </row>
    <row r="428" spans="1:9" x14ac:dyDescent="0.45">
      <c r="A428" t="s">
        <v>819</v>
      </c>
      <c r="B428" t="s">
        <v>2782</v>
      </c>
      <c r="C428" t="s">
        <v>4305</v>
      </c>
      <c r="D428" t="s">
        <v>6598</v>
      </c>
      <c r="E428" t="s">
        <v>7308</v>
      </c>
      <c r="F428" t="s">
        <v>6594</v>
      </c>
      <c r="G428" t="s">
        <v>7304</v>
      </c>
      <c r="H428" t="s">
        <v>8396</v>
      </c>
      <c r="I428" t="s">
        <v>8677</v>
      </c>
    </row>
    <row r="429" spans="1:9" x14ac:dyDescent="0.45">
      <c r="A429" t="s">
        <v>820</v>
      </c>
      <c r="B429" t="s">
        <v>2782</v>
      </c>
      <c r="C429" t="s">
        <v>4306</v>
      </c>
      <c r="D429" t="s">
        <v>6594</v>
      </c>
      <c r="E429" t="s">
        <v>7304</v>
      </c>
      <c r="F429" t="s">
        <v>6604</v>
      </c>
      <c r="G429" t="s">
        <v>7314</v>
      </c>
      <c r="H429" t="s">
        <v>8394</v>
      </c>
      <c r="I429" t="s">
        <v>8678</v>
      </c>
    </row>
    <row r="430" spans="1:9" x14ac:dyDescent="0.45">
      <c r="A430" t="s">
        <v>823</v>
      </c>
      <c r="B430" t="s">
        <v>2783</v>
      </c>
      <c r="C430" t="s">
        <v>4300</v>
      </c>
      <c r="D430" t="s">
        <v>6599</v>
      </c>
      <c r="E430" t="s">
        <v>7309</v>
      </c>
      <c r="F430" t="s">
        <v>7881</v>
      </c>
      <c r="G430" t="s">
        <v>8188</v>
      </c>
      <c r="H430" t="s">
        <v>8394</v>
      </c>
      <c r="I430" t="s">
        <v>5464</v>
      </c>
    </row>
    <row r="431" spans="1:9" x14ac:dyDescent="0.45">
      <c r="A431" t="s">
        <v>824</v>
      </c>
      <c r="B431" t="s">
        <v>2783</v>
      </c>
      <c r="C431" t="s">
        <v>3996</v>
      </c>
      <c r="D431" t="s">
        <v>6599</v>
      </c>
      <c r="E431" t="s">
        <v>7309</v>
      </c>
      <c r="F431" t="s">
        <v>6364</v>
      </c>
      <c r="G431" t="s">
        <v>7074</v>
      </c>
      <c r="H431" t="s">
        <v>8394</v>
      </c>
      <c r="I431" t="s">
        <v>8679</v>
      </c>
    </row>
    <row r="432" spans="1:9" x14ac:dyDescent="0.45">
      <c r="A432" t="s">
        <v>826</v>
      </c>
      <c r="B432" t="s">
        <v>2783</v>
      </c>
      <c r="C432" t="s">
        <v>4302</v>
      </c>
      <c r="D432" t="s">
        <v>6599</v>
      </c>
      <c r="E432" t="s">
        <v>7309</v>
      </c>
      <c r="F432" t="s">
        <v>6596</v>
      </c>
      <c r="G432" t="s">
        <v>7306</v>
      </c>
      <c r="H432" t="s">
        <v>8395</v>
      </c>
      <c r="I432" t="s">
        <v>8680</v>
      </c>
    </row>
    <row r="433" spans="1:9" x14ac:dyDescent="0.45">
      <c r="A433" t="s">
        <v>831</v>
      </c>
      <c r="B433" t="s">
        <v>2784</v>
      </c>
      <c r="C433" t="s">
        <v>4300</v>
      </c>
      <c r="D433" t="s">
        <v>6600</v>
      </c>
      <c r="E433" t="s">
        <v>7310</v>
      </c>
      <c r="F433" t="s">
        <v>7881</v>
      </c>
      <c r="G433" t="s">
        <v>8188</v>
      </c>
      <c r="H433" t="s">
        <v>8395</v>
      </c>
      <c r="I433" t="s">
        <v>8681</v>
      </c>
    </row>
    <row r="434" spans="1:9" x14ac:dyDescent="0.45">
      <c r="A434" t="s">
        <v>833</v>
      </c>
      <c r="B434" t="s">
        <v>2784</v>
      </c>
      <c r="C434" t="s">
        <v>4301</v>
      </c>
      <c r="D434" t="s">
        <v>6595</v>
      </c>
      <c r="E434" t="s">
        <v>7305</v>
      </c>
      <c r="F434" t="s">
        <v>6600</v>
      </c>
      <c r="G434" t="s">
        <v>7310</v>
      </c>
      <c r="H434" t="s">
        <v>8395</v>
      </c>
      <c r="I434" t="s">
        <v>8682</v>
      </c>
    </row>
    <row r="435" spans="1:9" x14ac:dyDescent="0.45">
      <c r="A435" t="s">
        <v>834</v>
      </c>
      <c r="B435" t="s">
        <v>2784</v>
      </c>
      <c r="C435" t="s">
        <v>4302</v>
      </c>
      <c r="D435" t="s">
        <v>6600</v>
      </c>
      <c r="E435" t="s">
        <v>7310</v>
      </c>
      <c r="F435" t="s">
        <v>6596</v>
      </c>
      <c r="G435" t="s">
        <v>7306</v>
      </c>
      <c r="H435" t="s">
        <v>8395</v>
      </c>
      <c r="I435" t="s">
        <v>8683</v>
      </c>
    </row>
    <row r="436" spans="1:9" x14ac:dyDescent="0.45">
      <c r="A436" t="s">
        <v>836</v>
      </c>
      <c r="B436" t="s">
        <v>2784</v>
      </c>
      <c r="C436" t="s">
        <v>4304</v>
      </c>
      <c r="D436" t="s">
        <v>6601</v>
      </c>
      <c r="E436" t="s">
        <v>7311</v>
      </c>
      <c r="F436" t="s">
        <v>6600</v>
      </c>
      <c r="G436" t="s">
        <v>7310</v>
      </c>
      <c r="H436" t="s">
        <v>8395</v>
      </c>
      <c r="I436" t="s">
        <v>8684</v>
      </c>
    </row>
    <row r="437" spans="1:9" x14ac:dyDescent="0.45">
      <c r="A437" t="s">
        <v>841</v>
      </c>
      <c r="B437" t="s">
        <v>2785</v>
      </c>
      <c r="C437" t="s">
        <v>4300</v>
      </c>
      <c r="D437" t="s">
        <v>6602</v>
      </c>
      <c r="E437" t="s">
        <v>7312</v>
      </c>
      <c r="F437" t="s">
        <v>7881</v>
      </c>
      <c r="G437" t="s">
        <v>8188</v>
      </c>
      <c r="H437" t="s">
        <v>8394</v>
      </c>
      <c r="I437" t="s">
        <v>8685</v>
      </c>
    </row>
    <row r="438" spans="1:9" x14ac:dyDescent="0.45">
      <c r="A438" t="s">
        <v>843</v>
      </c>
      <c r="B438" t="s">
        <v>2785</v>
      </c>
      <c r="C438" t="s">
        <v>4301</v>
      </c>
      <c r="D438" t="s">
        <v>6595</v>
      </c>
      <c r="E438" t="s">
        <v>7305</v>
      </c>
      <c r="F438" t="s">
        <v>6602</v>
      </c>
      <c r="G438" t="s">
        <v>7312</v>
      </c>
      <c r="H438" t="s">
        <v>8395</v>
      </c>
      <c r="I438" t="s">
        <v>8684</v>
      </c>
    </row>
    <row r="439" spans="1:9" x14ac:dyDescent="0.45">
      <c r="A439" t="s">
        <v>844</v>
      </c>
      <c r="B439" t="s">
        <v>2785</v>
      </c>
      <c r="C439" t="s">
        <v>4302</v>
      </c>
      <c r="D439" t="s">
        <v>6602</v>
      </c>
      <c r="E439" t="s">
        <v>7312</v>
      </c>
      <c r="F439" t="s">
        <v>6596</v>
      </c>
      <c r="G439" t="s">
        <v>7306</v>
      </c>
      <c r="H439" t="s">
        <v>8394</v>
      </c>
      <c r="I439" t="s">
        <v>8685</v>
      </c>
    </row>
    <row r="440" spans="1:9" x14ac:dyDescent="0.45">
      <c r="A440" t="s">
        <v>845</v>
      </c>
      <c r="B440" t="s">
        <v>2785</v>
      </c>
      <c r="C440" t="s">
        <v>4303</v>
      </c>
      <c r="D440" t="s">
        <v>6597</v>
      </c>
      <c r="E440" t="s">
        <v>7307</v>
      </c>
      <c r="F440" t="s">
        <v>6602</v>
      </c>
      <c r="G440" t="s">
        <v>7312</v>
      </c>
      <c r="H440" t="s">
        <v>8394</v>
      </c>
      <c r="I440" t="s">
        <v>8686</v>
      </c>
    </row>
    <row r="441" spans="1:9" x14ac:dyDescent="0.45">
      <c r="A441" t="s">
        <v>846</v>
      </c>
      <c r="B441" t="s">
        <v>2785</v>
      </c>
      <c r="C441" t="s">
        <v>4304</v>
      </c>
      <c r="D441" t="s">
        <v>6601</v>
      </c>
      <c r="E441" t="s">
        <v>7311</v>
      </c>
      <c r="F441" t="s">
        <v>6602</v>
      </c>
      <c r="G441" t="s">
        <v>7312</v>
      </c>
      <c r="H441" t="s">
        <v>8396</v>
      </c>
      <c r="I441" t="s">
        <v>5464</v>
      </c>
    </row>
    <row r="442" spans="1:9" x14ac:dyDescent="0.45">
      <c r="A442" t="s">
        <v>847</v>
      </c>
      <c r="B442" t="s">
        <v>2785</v>
      </c>
      <c r="C442" t="s">
        <v>4305</v>
      </c>
      <c r="D442" t="s">
        <v>6602</v>
      </c>
      <c r="E442" t="s">
        <v>7312</v>
      </c>
      <c r="F442" t="s">
        <v>6598</v>
      </c>
      <c r="G442" t="s">
        <v>7308</v>
      </c>
      <c r="H442" t="s">
        <v>8395</v>
      </c>
      <c r="I442" t="s">
        <v>8677</v>
      </c>
    </row>
    <row r="443" spans="1:9" x14ac:dyDescent="0.45">
      <c r="A443" t="s">
        <v>849</v>
      </c>
      <c r="B443" t="s">
        <v>2786</v>
      </c>
      <c r="C443" t="s">
        <v>4300</v>
      </c>
      <c r="D443" t="s">
        <v>6603</v>
      </c>
      <c r="E443" t="s">
        <v>7313</v>
      </c>
      <c r="F443" t="s">
        <v>7881</v>
      </c>
      <c r="G443" t="s">
        <v>8188</v>
      </c>
      <c r="H443" t="s">
        <v>8394</v>
      </c>
      <c r="I443" t="s">
        <v>8687</v>
      </c>
    </row>
    <row r="444" spans="1:9" x14ac:dyDescent="0.45">
      <c r="A444" t="s">
        <v>850</v>
      </c>
      <c r="B444" t="s">
        <v>2786</v>
      </c>
      <c r="C444" t="s">
        <v>3996</v>
      </c>
      <c r="D444" t="s">
        <v>6603</v>
      </c>
      <c r="E444" t="s">
        <v>7313</v>
      </c>
      <c r="F444" t="s">
        <v>6364</v>
      </c>
      <c r="G444" t="s">
        <v>7074</v>
      </c>
      <c r="H444" t="s">
        <v>8394</v>
      </c>
      <c r="I444" t="s">
        <v>8688</v>
      </c>
    </row>
    <row r="445" spans="1:9" x14ac:dyDescent="0.45">
      <c r="A445" t="s">
        <v>851</v>
      </c>
      <c r="B445" t="s">
        <v>2786</v>
      </c>
      <c r="C445" t="s">
        <v>4301</v>
      </c>
      <c r="D445" t="s">
        <v>6603</v>
      </c>
      <c r="E445" t="s">
        <v>7313</v>
      </c>
      <c r="F445" t="s">
        <v>6595</v>
      </c>
      <c r="G445" t="s">
        <v>7305</v>
      </c>
      <c r="H445" t="s">
        <v>8396</v>
      </c>
      <c r="I445" t="s">
        <v>5464</v>
      </c>
    </row>
    <row r="446" spans="1:9" x14ac:dyDescent="0.45">
      <c r="A446" t="s">
        <v>852</v>
      </c>
      <c r="B446" t="s">
        <v>2786</v>
      </c>
      <c r="C446" t="s">
        <v>4302</v>
      </c>
      <c r="D446" t="s">
        <v>6603</v>
      </c>
      <c r="E446" t="s">
        <v>7313</v>
      </c>
      <c r="F446" t="s">
        <v>6596</v>
      </c>
      <c r="G446" t="s">
        <v>7306</v>
      </c>
      <c r="H446" t="s">
        <v>8395</v>
      </c>
      <c r="I446" t="s">
        <v>8680</v>
      </c>
    </row>
    <row r="447" spans="1:9" x14ac:dyDescent="0.45">
      <c r="A447" t="s">
        <v>854</v>
      </c>
      <c r="B447" t="s">
        <v>2786</v>
      </c>
      <c r="C447" t="s">
        <v>4304</v>
      </c>
      <c r="D447" t="s">
        <v>6603</v>
      </c>
      <c r="E447" t="s">
        <v>7313</v>
      </c>
      <c r="F447" t="s">
        <v>6601</v>
      </c>
      <c r="G447" t="s">
        <v>7311</v>
      </c>
      <c r="H447" t="s">
        <v>8396</v>
      </c>
      <c r="I447" t="s">
        <v>8684</v>
      </c>
    </row>
    <row r="448" spans="1:9" x14ac:dyDescent="0.45">
      <c r="A448" t="s">
        <v>855</v>
      </c>
      <c r="B448" t="s">
        <v>2786</v>
      </c>
      <c r="C448" t="s">
        <v>4305</v>
      </c>
      <c r="D448" t="s">
        <v>6603</v>
      </c>
      <c r="E448" t="s">
        <v>7313</v>
      </c>
      <c r="F448" t="s">
        <v>6598</v>
      </c>
      <c r="G448" t="s">
        <v>7308</v>
      </c>
      <c r="H448" t="s">
        <v>8394</v>
      </c>
      <c r="I448" t="s">
        <v>8689</v>
      </c>
    </row>
    <row r="449" spans="1:9" x14ac:dyDescent="0.45">
      <c r="A449" t="s">
        <v>856</v>
      </c>
      <c r="B449" t="s">
        <v>2786</v>
      </c>
      <c r="C449" t="s">
        <v>4306</v>
      </c>
      <c r="D449" t="s">
        <v>6603</v>
      </c>
      <c r="E449" t="s">
        <v>7313</v>
      </c>
      <c r="F449" t="s">
        <v>6604</v>
      </c>
      <c r="G449" t="s">
        <v>7314</v>
      </c>
      <c r="H449" t="s">
        <v>8394</v>
      </c>
      <c r="I449" t="s">
        <v>8687</v>
      </c>
    </row>
    <row r="450" spans="1:9" x14ac:dyDescent="0.45">
      <c r="A450" t="s">
        <v>857</v>
      </c>
      <c r="B450" t="s">
        <v>2786</v>
      </c>
      <c r="C450" t="s">
        <v>4308</v>
      </c>
      <c r="D450" t="s">
        <v>6603</v>
      </c>
      <c r="E450" t="s">
        <v>7313</v>
      </c>
      <c r="F450" t="s">
        <v>6605</v>
      </c>
      <c r="G450" t="s">
        <v>7315</v>
      </c>
      <c r="H450" t="s">
        <v>8396</v>
      </c>
      <c r="I450" t="s">
        <v>5465</v>
      </c>
    </row>
    <row r="451" spans="1:9" x14ac:dyDescent="0.45">
      <c r="A451" t="s">
        <v>861</v>
      </c>
      <c r="B451" t="s">
        <v>2787</v>
      </c>
      <c r="C451" t="s">
        <v>4306</v>
      </c>
      <c r="D451" t="s">
        <v>6604</v>
      </c>
      <c r="E451" t="s">
        <v>7314</v>
      </c>
      <c r="F451" t="s">
        <v>7882</v>
      </c>
      <c r="G451" t="s">
        <v>8189</v>
      </c>
      <c r="H451" t="s">
        <v>8394</v>
      </c>
      <c r="I451" t="s">
        <v>8690</v>
      </c>
    </row>
    <row r="452" spans="1:9" x14ac:dyDescent="0.45">
      <c r="A452" t="s">
        <v>862</v>
      </c>
      <c r="B452" t="s">
        <v>2787</v>
      </c>
      <c r="C452" t="s">
        <v>4308</v>
      </c>
      <c r="D452" t="s">
        <v>6605</v>
      </c>
      <c r="E452" t="s">
        <v>7315</v>
      </c>
      <c r="F452" t="s">
        <v>7882</v>
      </c>
      <c r="G452" t="s">
        <v>8189</v>
      </c>
      <c r="H452" t="s">
        <v>8394</v>
      </c>
      <c r="I452" t="s">
        <v>8691</v>
      </c>
    </row>
    <row r="453" spans="1:9" x14ac:dyDescent="0.45">
      <c r="A453" t="s">
        <v>867</v>
      </c>
      <c r="B453" t="s">
        <v>2788</v>
      </c>
      <c r="C453" t="s">
        <v>3996</v>
      </c>
      <c r="D453" t="s">
        <v>6606</v>
      </c>
      <c r="E453" t="s">
        <v>7316</v>
      </c>
      <c r="F453" t="s">
        <v>6364</v>
      </c>
      <c r="G453" t="s">
        <v>7074</v>
      </c>
      <c r="H453" t="s">
        <v>8394</v>
      </c>
      <c r="I453" t="s">
        <v>8692</v>
      </c>
    </row>
    <row r="454" spans="1:9" x14ac:dyDescent="0.45">
      <c r="A454" t="s">
        <v>868</v>
      </c>
      <c r="B454" t="s">
        <v>2788</v>
      </c>
      <c r="C454" t="s">
        <v>4301</v>
      </c>
      <c r="D454" t="s">
        <v>6595</v>
      </c>
      <c r="E454" t="s">
        <v>7305</v>
      </c>
      <c r="F454" t="s">
        <v>6606</v>
      </c>
      <c r="G454" t="s">
        <v>7316</v>
      </c>
      <c r="H454" t="s">
        <v>8395</v>
      </c>
      <c r="I454" t="s">
        <v>8693</v>
      </c>
    </row>
    <row r="455" spans="1:9" x14ac:dyDescent="0.45">
      <c r="A455" t="s">
        <v>870</v>
      </c>
      <c r="B455" t="s">
        <v>2788</v>
      </c>
      <c r="C455" t="s">
        <v>4306</v>
      </c>
      <c r="D455" t="s">
        <v>6604</v>
      </c>
      <c r="E455" t="s">
        <v>7314</v>
      </c>
      <c r="F455" t="s">
        <v>6606</v>
      </c>
      <c r="G455" t="s">
        <v>7316</v>
      </c>
      <c r="H455" t="s">
        <v>8394</v>
      </c>
      <c r="I455" t="s">
        <v>8694</v>
      </c>
    </row>
    <row r="456" spans="1:9" x14ac:dyDescent="0.45">
      <c r="A456" t="s">
        <v>871</v>
      </c>
      <c r="B456" t="s">
        <v>2788</v>
      </c>
      <c r="C456" t="s">
        <v>4308</v>
      </c>
      <c r="D456" t="s">
        <v>6605</v>
      </c>
      <c r="E456" t="s">
        <v>7315</v>
      </c>
      <c r="F456" t="s">
        <v>6606</v>
      </c>
      <c r="G456" t="s">
        <v>7316</v>
      </c>
      <c r="H456" t="s">
        <v>8394</v>
      </c>
      <c r="I456" t="s">
        <v>8695</v>
      </c>
    </row>
    <row r="457" spans="1:9" x14ac:dyDescent="0.45">
      <c r="A457" t="s">
        <v>873</v>
      </c>
      <c r="B457" t="s">
        <v>2788</v>
      </c>
      <c r="C457" t="s">
        <v>4310</v>
      </c>
      <c r="D457" t="s">
        <v>6606</v>
      </c>
      <c r="E457" t="s">
        <v>7316</v>
      </c>
      <c r="F457" t="s">
        <v>7883</v>
      </c>
      <c r="G457" t="s">
        <v>8190</v>
      </c>
      <c r="H457" t="s">
        <v>8395</v>
      </c>
      <c r="I457" t="s">
        <v>8696</v>
      </c>
    </row>
    <row r="458" spans="1:9" x14ac:dyDescent="0.45">
      <c r="A458" t="s">
        <v>874</v>
      </c>
      <c r="B458" t="s">
        <v>2788</v>
      </c>
      <c r="C458" t="s">
        <v>4307</v>
      </c>
      <c r="D458" t="s">
        <v>6607</v>
      </c>
      <c r="E458" t="s">
        <v>7317</v>
      </c>
      <c r="F458" t="s">
        <v>6606</v>
      </c>
      <c r="G458" t="s">
        <v>7316</v>
      </c>
      <c r="H458" t="s">
        <v>8394</v>
      </c>
      <c r="I458" t="s">
        <v>5467</v>
      </c>
    </row>
    <row r="459" spans="1:9" x14ac:dyDescent="0.45">
      <c r="A459" t="s">
        <v>875</v>
      </c>
      <c r="B459" t="s">
        <v>2788</v>
      </c>
      <c r="C459" t="s">
        <v>4311</v>
      </c>
      <c r="D459" t="s">
        <v>6608</v>
      </c>
      <c r="E459" t="s">
        <v>7318</v>
      </c>
      <c r="F459" t="s">
        <v>6606</v>
      </c>
      <c r="G459" t="s">
        <v>7316</v>
      </c>
      <c r="H459" t="s">
        <v>8395</v>
      </c>
      <c r="I459" t="s">
        <v>8697</v>
      </c>
    </row>
    <row r="460" spans="1:9" x14ac:dyDescent="0.45">
      <c r="A460" t="s">
        <v>876</v>
      </c>
      <c r="B460" t="s">
        <v>2788</v>
      </c>
      <c r="C460" t="s">
        <v>4148</v>
      </c>
      <c r="D460" t="s">
        <v>6454</v>
      </c>
      <c r="E460" t="s">
        <v>7164</v>
      </c>
      <c r="F460" t="s">
        <v>6606</v>
      </c>
      <c r="G460" t="s">
        <v>7316</v>
      </c>
      <c r="H460" t="s">
        <v>8395</v>
      </c>
      <c r="I460" t="s">
        <v>8697</v>
      </c>
    </row>
    <row r="461" spans="1:9" x14ac:dyDescent="0.45">
      <c r="A461" t="s">
        <v>877</v>
      </c>
      <c r="B461" t="s">
        <v>2788</v>
      </c>
      <c r="C461" t="s">
        <v>4312</v>
      </c>
      <c r="D461" t="s">
        <v>6606</v>
      </c>
      <c r="E461" t="s">
        <v>7316</v>
      </c>
      <c r="F461" t="s">
        <v>7884</v>
      </c>
      <c r="G461" t="s">
        <v>8191</v>
      </c>
      <c r="H461" t="s">
        <v>8395</v>
      </c>
      <c r="I461" t="s">
        <v>8698</v>
      </c>
    </row>
    <row r="462" spans="1:9" x14ac:dyDescent="0.45">
      <c r="A462" t="s">
        <v>878</v>
      </c>
      <c r="B462" t="s">
        <v>2788</v>
      </c>
      <c r="C462" t="s">
        <v>4313</v>
      </c>
      <c r="D462" t="s">
        <v>6609</v>
      </c>
      <c r="E462" t="s">
        <v>7319</v>
      </c>
      <c r="F462" t="s">
        <v>6606</v>
      </c>
      <c r="G462" t="s">
        <v>7316</v>
      </c>
      <c r="H462" t="s">
        <v>8396</v>
      </c>
      <c r="I462" t="s">
        <v>8699</v>
      </c>
    </row>
    <row r="463" spans="1:9" x14ac:dyDescent="0.45">
      <c r="A463" t="s">
        <v>879</v>
      </c>
      <c r="B463" t="s">
        <v>2789</v>
      </c>
      <c r="C463" t="s">
        <v>4301</v>
      </c>
      <c r="D463" t="s">
        <v>6610</v>
      </c>
      <c r="E463" t="s">
        <v>7320</v>
      </c>
      <c r="F463" t="s">
        <v>6595</v>
      </c>
      <c r="G463" t="s">
        <v>7305</v>
      </c>
      <c r="H463" t="s">
        <v>8394</v>
      </c>
      <c r="I463" t="s">
        <v>8700</v>
      </c>
    </row>
    <row r="464" spans="1:9" x14ac:dyDescent="0.45">
      <c r="A464" t="s">
        <v>882</v>
      </c>
      <c r="B464" t="s">
        <v>2789</v>
      </c>
      <c r="C464" t="s">
        <v>4309</v>
      </c>
      <c r="D464" t="s">
        <v>6610</v>
      </c>
      <c r="E464" t="s">
        <v>7320</v>
      </c>
      <c r="F464" t="s">
        <v>6852</v>
      </c>
      <c r="G464" t="s">
        <v>7562</v>
      </c>
      <c r="H464" t="s">
        <v>8394</v>
      </c>
      <c r="I464" t="s">
        <v>8701</v>
      </c>
    </row>
    <row r="465" spans="1:9" x14ac:dyDescent="0.45">
      <c r="A465" t="s">
        <v>885</v>
      </c>
      <c r="B465" t="s">
        <v>2789</v>
      </c>
      <c r="C465" t="s">
        <v>4313</v>
      </c>
      <c r="D465" t="s">
        <v>6609</v>
      </c>
      <c r="E465" t="s">
        <v>7319</v>
      </c>
      <c r="F465" t="s">
        <v>6610</v>
      </c>
      <c r="G465" t="s">
        <v>7320</v>
      </c>
      <c r="H465" t="s">
        <v>8396</v>
      </c>
      <c r="I465" t="s">
        <v>8699</v>
      </c>
    </row>
    <row r="466" spans="1:9" x14ac:dyDescent="0.45">
      <c r="A466" t="s">
        <v>888</v>
      </c>
      <c r="B466" t="s">
        <v>2791</v>
      </c>
      <c r="C466" t="s">
        <v>4038</v>
      </c>
      <c r="D466" t="s">
        <v>6396</v>
      </c>
      <c r="E466" t="s">
        <v>7106</v>
      </c>
      <c r="F466" t="s">
        <v>7885</v>
      </c>
      <c r="G466" t="s">
        <v>8192</v>
      </c>
      <c r="H466" t="s">
        <v>8394</v>
      </c>
      <c r="I466" t="s">
        <v>8702</v>
      </c>
    </row>
    <row r="467" spans="1:9" x14ac:dyDescent="0.45">
      <c r="A467" t="s">
        <v>889</v>
      </c>
      <c r="B467" t="s">
        <v>2791</v>
      </c>
      <c r="C467" t="s">
        <v>4115</v>
      </c>
      <c r="D467" t="s">
        <v>6611</v>
      </c>
      <c r="E467" t="s">
        <v>7321</v>
      </c>
      <c r="F467" t="s">
        <v>7885</v>
      </c>
      <c r="G467" t="s">
        <v>8192</v>
      </c>
      <c r="H467" t="s">
        <v>8396</v>
      </c>
      <c r="I467" t="s">
        <v>8703</v>
      </c>
    </row>
    <row r="468" spans="1:9" x14ac:dyDescent="0.45">
      <c r="A468" t="s">
        <v>890</v>
      </c>
      <c r="B468" t="s">
        <v>2791</v>
      </c>
      <c r="C468" t="s">
        <v>4068</v>
      </c>
      <c r="D468" t="s">
        <v>6612</v>
      </c>
      <c r="E468" t="s">
        <v>7322</v>
      </c>
      <c r="F468" t="s">
        <v>7885</v>
      </c>
      <c r="G468" t="s">
        <v>8192</v>
      </c>
      <c r="H468" t="s">
        <v>8396</v>
      </c>
      <c r="I468" t="s">
        <v>8703</v>
      </c>
    </row>
    <row r="469" spans="1:9" x14ac:dyDescent="0.45">
      <c r="A469" t="s">
        <v>894</v>
      </c>
      <c r="B469" t="s">
        <v>2793</v>
      </c>
      <c r="C469" t="s">
        <v>4315</v>
      </c>
      <c r="D469" t="s">
        <v>6613</v>
      </c>
      <c r="E469" t="s">
        <v>7323</v>
      </c>
      <c r="F469" t="s">
        <v>7886</v>
      </c>
      <c r="G469" t="s">
        <v>8193</v>
      </c>
      <c r="H469" t="s">
        <v>8395</v>
      </c>
      <c r="I469" t="s">
        <v>8704</v>
      </c>
    </row>
    <row r="470" spans="1:9" x14ac:dyDescent="0.45">
      <c r="A470" t="s">
        <v>895</v>
      </c>
      <c r="B470" t="s">
        <v>2794</v>
      </c>
      <c r="C470" t="s">
        <v>4038</v>
      </c>
      <c r="D470" t="s">
        <v>6614</v>
      </c>
      <c r="E470" t="s">
        <v>7324</v>
      </c>
      <c r="F470" t="s">
        <v>6396</v>
      </c>
      <c r="G470" t="s">
        <v>7106</v>
      </c>
      <c r="H470" t="s">
        <v>8395</v>
      </c>
      <c r="I470" t="s">
        <v>8705</v>
      </c>
    </row>
    <row r="471" spans="1:9" x14ac:dyDescent="0.45">
      <c r="A471" t="s">
        <v>898</v>
      </c>
      <c r="B471" t="s">
        <v>2794</v>
      </c>
      <c r="C471" t="s">
        <v>4003</v>
      </c>
      <c r="D471" t="s">
        <v>6614</v>
      </c>
      <c r="E471" t="s">
        <v>7324</v>
      </c>
      <c r="F471" t="s">
        <v>6427</v>
      </c>
      <c r="G471" t="s">
        <v>7137</v>
      </c>
      <c r="H471" t="s">
        <v>8395</v>
      </c>
      <c r="I471" t="s">
        <v>8705</v>
      </c>
    </row>
    <row r="472" spans="1:9" x14ac:dyDescent="0.45">
      <c r="A472" t="s">
        <v>899</v>
      </c>
      <c r="B472" t="s">
        <v>2795</v>
      </c>
      <c r="C472" t="s">
        <v>4316</v>
      </c>
      <c r="D472" t="s">
        <v>6615</v>
      </c>
      <c r="E472" t="s">
        <v>7325</v>
      </c>
      <c r="F472" t="s">
        <v>7887</v>
      </c>
      <c r="G472" t="s">
        <v>8194</v>
      </c>
      <c r="H472" t="s">
        <v>8396</v>
      </c>
      <c r="I472" t="s">
        <v>8706</v>
      </c>
    </row>
    <row r="473" spans="1:9" x14ac:dyDescent="0.45">
      <c r="A473" t="s">
        <v>902</v>
      </c>
      <c r="B473" t="s">
        <v>2796</v>
      </c>
      <c r="C473" t="s">
        <v>4317</v>
      </c>
      <c r="D473" t="s">
        <v>6616</v>
      </c>
      <c r="E473" t="s">
        <v>7326</v>
      </c>
      <c r="F473" t="s">
        <v>6621</v>
      </c>
      <c r="G473" t="s">
        <v>7331</v>
      </c>
      <c r="H473" t="s">
        <v>8396</v>
      </c>
      <c r="I473" t="s">
        <v>8707</v>
      </c>
    </row>
    <row r="474" spans="1:9" x14ac:dyDescent="0.45">
      <c r="A474" t="s">
        <v>903</v>
      </c>
      <c r="B474" t="s">
        <v>2797</v>
      </c>
      <c r="C474" t="s">
        <v>4119</v>
      </c>
      <c r="D474" t="s">
        <v>6617</v>
      </c>
      <c r="E474" t="s">
        <v>7327</v>
      </c>
      <c r="F474" t="s">
        <v>6430</v>
      </c>
      <c r="G474" t="s">
        <v>7140</v>
      </c>
      <c r="H474" t="s">
        <v>8396</v>
      </c>
      <c r="I474" t="s">
        <v>8708</v>
      </c>
    </row>
    <row r="475" spans="1:9" x14ac:dyDescent="0.45">
      <c r="A475" t="s">
        <v>904</v>
      </c>
      <c r="B475" t="s">
        <v>2797</v>
      </c>
      <c r="C475" t="s">
        <v>4317</v>
      </c>
      <c r="D475" t="s">
        <v>6617</v>
      </c>
      <c r="E475" t="s">
        <v>7327</v>
      </c>
      <c r="F475" t="s">
        <v>6621</v>
      </c>
      <c r="G475" t="s">
        <v>7331</v>
      </c>
      <c r="H475" t="s">
        <v>8396</v>
      </c>
      <c r="I475" t="s">
        <v>8709</v>
      </c>
    </row>
    <row r="476" spans="1:9" x14ac:dyDescent="0.45">
      <c r="A476" t="s">
        <v>908</v>
      </c>
      <c r="B476" t="s">
        <v>2799</v>
      </c>
      <c r="C476" t="s">
        <v>4318</v>
      </c>
      <c r="D476" t="s">
        <v>6618</v>
      </c>
      <c r="E476" t="s">
        <v>7328</v>
      </c>
      <c r="F476" t="s">
        <v>6680</v>
      </c>
      <c r="G476" t="s">
        <v>7390</v>
      </c>
      <c r="H476" t="s">
        <v>8395</v>
      </c>
      <c r="I476" t="s">
        <v>8710</v>
      </c>
    </row>
    <row r="477" spans="1:9" x14ac:dyDescent="0.45">
      <c r="A477" t="s">
        <v>909</v>
      </c>
      <c r="B477" t="s">
        <v>2799</v>
      </c>
      <c r="C477" t="s">
        <v>4319</v>
      </c>
      <c r="D477" t="s">
        <v>6618</v>
      </c>
      <c r="E477" t="s">
        <v>7328</v>
      </c>
      <c r="F477" t="s">
        <v>7888</v>
      </c>
      <c r="G477" t="s">
        <v>8195</v>
      </c>
      <c r="H477" t="s">
        <v>8396</v>
      </c>
      <c r="I477" t="s">
        <v>8711</v>
      </c>
    </row>
    <row r="478" spans="1:9" x14ac:dyDescent="0.45">
      <c r="A478" t="s">
        <v>910</v>
      </c>
      <c r="B478" t="s">
        <v>2799</v>
      </c>
      <c r="C478" t="s">
        <v>4320</v>
      </c>
      <c r="D478" t="s">
        <v>6619</v>
      </c>
      <c r="E478" t="s">
        <v>7329</v>
      </c>
      <c r="F478" t="s">
        <v>6618</v>
      </c>
      <c r="G478" t="s">
        <v>7328</v>
      </c>
      <c r="H478" t="s">
        <v>8396</v>
      </c>
      <c r="I478" t="s">
        <v>5818</v>
      </c>
    </row>
    <row r="479" spans="1:9" x14ac:dyDescent="0.45">
      <c r="A479" t="s">
        <v>911</v>
      </c>
      <c r="B479" t="s">
        <v>2799</v>
      </c>
      <c r="C479" t="s">
        <v>4321</v>
      </c>
      <c r="D479" t="s">
        <v>6620</v>
      </c>
      <c r="E479" t="s">
        <v>7330</v>
      </c>
      <c r="F479" t="s">
        <v>6618</v>
      </c>
      <c r="G479" t="s">
        <v>7328</v>
      </c>
      <c r="H479" t="s">
        <v>8396</v>
      </c>
      <c r="I479" t="s">
        <v>5818</v>
      </c>
    </row>
    <row r="480" spans="1:9" x14ac:dyDescent="0.45">
      <c r="A480" t="s">
        <v>912</v>
      </c>
      <c r="B480" t="s">
        <v>2799</v>
      </c>
      <c r="C480" t="s">
        <v>4317</v>
      </c>
      <c r="D480" t="s">
        <v>6621</v>
      </c>
      <c r="E480" t="s">
        <v>7331</v>
      </c>
      <c r="F480" t="s">
        <v>6618</v>
      </c>
      <c r="G480" t="s">
        <v>7328</v>
      </c>
      <c r="H480" t="s">
        <v>8396</v>
      </c>
      <c r="I480" t="s">
        <v>8712</v>
      </c>
    </row>
    <row r="481" spans="1:9" x14ac:dyDescent="0.45">
      <c r="A481" t="s">
        <v>915</v>
      </c>
      <c r="B481" t="s">
        <v>2799</v>
      </c>
      <c r="C481" t="s">
        <v>4171</v>
      </c>
      <c r="D481" t="s">
        <v>6467</v>
      </c>
      <c r="E481" t="s">
        <v>7177</v>
      </c>
      <c r="F481" t="s">
        <v>6618</v>
      </c>
      <c r="G481" t="s">
        <v>7328</v>
      </c>
      <c r="H481" t="s">
        <v>8396</v>
      </c>
      <c r="I481" t="s">
        <v>8713</v>
      </c>
    </row>
    <row r="482" spans="1:9" x14ac:dyDescent="0.45">
      <c r="A482" t="s">
        <v>916</v>
      </c>
      <c r="B482" t="s">
        <v>2799</v>
      </c>
      <c r="C482" t="s">
        <v>4324</v>
      </c>
      <c r="D482" t="s">
        <v>6622</v>
      </c>
      <c r="E482" t="s">
        <v>7332</v>
      </c>
      <c r="F482" t="s">
        <v>6618</v>
      </c>
      <c r="G482" t="s">
        <v>7328</v>
      </c>
      <c r="H482" t="s">
        <v>8394</v>
      </c>
      <c r="I482" t="s">
        <v>8714</v>
      </c>
    </row>
    <row r="483" spans="1:9" x14ac:dyDescent="0.45">
      <c r="A483" t="s">
        <v>917</v>
      </c>
      <c r="B483" t="s">
        <v>2800</v>
      </c>
      <c r="C483" t="s">
        <v>4316</v>
      </c>
      <c r="D483" t="s">
        <v>6623</v>
      </c>
      <c r="E483" t="s">
        <v>7333</v>
      </c>
      <c r="F483" t="s">
        <v>7887</v>
      </c>
      <c r="G483" t="s">
        <v>8194</v>
      </c>
      <c r="H483" t="s">
        <v>8396</v>
      </c>
      <c r="I483" t="s">
        <v>8715</v>
      </c>
    </row>
    <row r="484" spans="1:9" x14ac:dyDescent="0.45">
      <c r="A484" t="s">
        <v>918</v>
      </c>
      <c r="B484" t="s">
        <v>2801</v>
      </c>
      <c r="C484" t="s">
        <v>4325</v>
      </c>
      <c r="D484" t="s">
        <v>6624</v>
      </c>
      <c r="E484" t="s">
        <v>7334</v>
      </c>
      <c r="F484" t="s">
        <v>7889</v>
      </c>
      <c r="G484" t="s">
        <v>8196</v>
      </c>
      <c r="H484" t="s">
        <v>8396</v>
      </c>
      <c r="I484" t="s">
        <v>8716</v>
      </c>
    </row>
    <row r="485" spans="1:9" x14ac:dyDescent="0.45">
      <c r="A485" t="s">
        <v>920</v>
      </c>
      <c r="B485" t="s">
        <v>2801</v>
      </c>
      <c r="C485" t="s">
        <v>3990</v>
      </c>
      <c r="D485" t="s">
        <v>6624</v>
      </c>
      <c r="E485" t="s">
        <v>7334</v>
      </c>
      <c r="F485" t="s">
        <v>6360</v>
      </c>
      <c r="G485" t="s">
        <v>7070</v>
      </c>
      <c r="H485" t="s">
        <v>8396</v>
      </c>
      <c r="I485" t="s">
        <v>8717</v>
      </c>
    </row>
    <row r="486" spans="1:9" x14ac:dyDescent="0.45">
      <c r="A486" t="s">
        <v>921</v>
      </c>
      <c r="B486" t="s">
        <v>2802</v>
      </c>
      <c r="C486" t="s">
        <v>3990</v>
      </c>
      <c r="D486" t="s">
        <v>6625</v>
      </c>
      <c r="E486" t="s">
        <v>7335</v>
      </c>
      <c r="F486" t="s">
        <v>6360</v>
      </c>
      <c r="G486" t="s">
        <v>7070</v>
      </c>
      <c r="H486" t="s">
        <v>8396</v>
      </c>
      <c r="I486" t="s">
        <v>8718</v>
      </c>
    </row>
    <row r="487" spans="1:9" x14ac:dyDescent="0.45">
      <c r="A487" t="s">
        <v>926</v>
      </c>
      <c r="B487" t="s">
        <v>2804</v>
      </c>
      <c r="C487" t="s">
        <v>4142</v>
      </c>
      <c r="D487" t="s">
        <v>6626</v>
      </c>
      <c r="E487" t="s">
        <v>7336</v>
      </c>
      <c r="F487" t="s">
        <v>6453</v>
      </c>
      <c r="G487" t="s">
        <v>7163</v>
      </c>
      <c r="H487" t="s">
        <v>8394</v>
      </c>
      <c r="I487" t="s">
        <v>8719</v>
      </c>
    </row>
    <row r="488" spans="1:9" x14ac:dyDescent="0.45">
      <c r="A488" t="s">
        <v>928</v>
      </c>
      <c r="B488" t="s">
        <v>2804</v>
      </c>
      <c r="C488" t="s">
        <v>4331</v>
      </c>
      <c r="D488" t="s">
        <v>6627</v>
      </c>
      <c r="E488" t="s">
        <v>7337</v>
      </c>
      <c r="F488" t="s">
        <v>6626</v>
      </c>
      <c r="G488" t="s">
        <v>7336</v>
      </c>
      <c r="H488" t="s">
        <v>8395</v>
      </c>
      <c r="I488" t="s">
        <v>8720</v>
      </c>
    </row>
    <row r="489" spans="1:9" x14ac:dyDescent="0.45">
      <c r="A489" t="s">
        <v>930</v>
      </c>
      <c r="B489" t="s">
        <v>2806</v>
      </c>
      <c r="C489" t="s">
        <v>3998</v>
      </c>
      <c r="D489" t="s">
        <v>6628</v>
      </c>
      <c r="E489" t="s">
        <v>7338</v>
      </c>
      <c r="F489" t="s">
        <v>6653</v>
      </c>
      <c r="G489" t="s">
        <v>7363</v>
      </c>
      <c r="H489" t="s">
        <v>8395</v>
      </c>
      <c r="I489" t="s">
        <v>8721</v>
      </c>
    </row>
    <row r="490" spans="1:9" x14ac:dyDescent="0.45">
      <c r="A490" t="s">
        <v>931</v>
      </c>
      <c r="B490" t="s">
        <v>2807</v>
      </c>
      <c r="C490" t="s">
        <v>4002</v>
      </c>
      <c r="D490" t="s">
        <v>6539</v>
      </c>
      <c r="E490" t="s">
        <v>7249</v>
      </c>
      <c r="F490" t="s">
        <v>7890</v>
      </c>
      <c r="G490" t="s">
        <v>8197</v>
      </c>
      <c r="H490" t="s">
        <v>8395</v>
      </c>
      <c r="I490" t="s">
        <v>8722</v>
      </c>
    </row>
    <row r="491" spans="1:9" x14ac:dyDescent="0.45">
      <c r="A491" t="s">
        <v>938</v>
      </c>
      <c r="B491" t="s">
        <v>2810</v>
      </c>
      <c r="C491" t="s">
        <v>4334</v>
      </c>
      <c r="D491" t="s">
        <v>6629</v>
      </c>
      <c r="E491" t="s">
        <v>7339</v>
      </c>
      <c r="F491" t="s">
        <v>7891</v>
      </c>
      <c r="G491" t="s">
        <v>8198</v>
      </c>
      <c r="H491" t="s">
        <v>8394</v>
      </c>
      <c r="I491" t="s">
        <v>8723</v>
      </c>
    </row>
    <row r="492" spans="1:9" x14ac:dyDescent="0.45">
      <c r="A492" t="s">
        <v>939</v>
      </c>
      <c r="B492" t="s">
        <v>2810</v>
      </c>
      <c r="C492" t="s">
        <v>4171</v>
      </c>
      <c r="D492" t="s">
        <v>6467</v>
      </c>
      <c r="E492" t="s">
        <v>7177</v>
      </c>
      <c r="F492" t="s">
        <v>7891</v>
      </c>
      <c r="G492" t="s">
        <v>8198</v>
      </c>
      <c r="H492" t="s">
        <v>8396</v>
      </c>
      <c r="I492" t="s">
        <v>8724</v>
      </c>
    </row>
    <row r="493" spans="1:9" x14ac:dyDescent="0.45">
      <c r="A493" t="s">
        <v>947</v>
      </c>
      <c r="B493" t="s">
        <v>2810</v>
      </c>
      <c r="C493" t="s">
        <v>4002</v>
      </c>
      <c r="D493" t="s">
        <v>6539</v>
      </c>
      <c r="E493" t="s">
        <v>7249</v>
      </c>
      <c r="F493" t="s">
        <v>7891</v>
      </c>
      <c r="G493" t="s">
        <v>8198</v>
      </c>
      <c r="H493" t="s">
        <v>8396</v>
      </c>
      <c r="I493" t="s">
        <v>8724</v>
      </c>
    </row>
    <row r="494" spans="1:9" x14ac:dyDescent="0.45">
      <c r="A494" t="s">
        <v>956</v>
      </c>
      <c r="B494" t="s">
        <v>2812</v>
      </c>
      <c r="C494" t="s">
        <v>4338</v>
      </c>
      <c r="D494" t="s">
        <v>6630</v>
      </c>
      <c r="E494" t="s">
        <v>7340</v>
      </c>
      <c r="F494" t="s">
        <v>6633</v>
      </c>
      <c r="G494" t="s">
        <v>7343</v>
      </c>
      <c r="H494" t="s">
        <v>8394</v>
      </c>
      <c r="I494" t="s">
        <v>8725</v>
      </c>
    </row>
    <row r="495" spans="1:9" x14ac:dyDescent="0.45">
      <c r="A495" t="s">
        <v>973</v>
      </c>
      <c r="B495" t="s">
        <v>2815</v>
      </c>
      <c r="C495" t="s">
        <v>4342</v>
      </c>
      <c r="D495" t="s">
        <v>6631</v>
      </c>
      <c r="E495" t="s">
        <v>7341</v>
      </c>
      <c r="F495" t="s">
        <v>7892</v>
      </c>
      <c r="G495" t="s">
        <v>8199</v>
      </c>
      <c r="H495" t="s">
        <v>8398</v>
      </c>
      <c r="I495" t="s">
        <v>8726</v>
      </c>
    </row>
    <row r="496" spans="1:9" x14ac:dyDescent="0.45">
      <c r="A496" t="s">
        <v>982</v>
      </c>
      <c r="B496" t="s">
        <v>2818</v>
      </c>
      <c r="C496" t="s">
        <v>4337</v>
      </c>
      <c r="D496" t="s">
        <v>6632</v>
      </c>
      <c r="E496" t="s">
        <v>7342</v>
      </c>
      <c r="F496" t="s">
        <v>7893</v>
      </c>
      <c r="G496" t="s">
        <v>8200</v>
      </c>
      <c r="H496" t="s">
        <v>8396</v>
      </c>
      <c r="I496" t="s">
        <v>8727</v>
      </c>
    </row>
    <row r="497" spans="1:9" x14ac:dyDescent="0.45">
      <c r="A497" t="s">
        <v>983</v>
      </c>
      <c r="B497" t="s">
        <v>2818</v>
      </c>
      <c r="C497" t="s">
        <v>4338</v>
      </c>
      <c r="D497" t="s">
        <v>6633</v>
      </c>
      <c r="E497" t="s">
        <v>7343</v>
      </c>
      <c r="F497" t="s">
        <v>7893</v>
      </c>
      <c r="G497" t="s">
        <v>8200</v>
      </c>
      <c r="H497" t="s">
        <v>8396</v>
      </c>
      <c r="I497" t="s">
        <v>8727</v>
      </c>
    </row>
    <row r="498" spans="1:9" x14ac:dyDescent="0.45">
      <c r="A498" t="s">
        <v>984</v>
      </c>
      <c r="B498" t="s">
        <v>2818</v>
      </c>
      <c r="C498" t="s">
        <v>4339</v>
      </c>
      <c r="D498" t="s">
        <v>6634</v>
      </c>
      <c r="E498" t="s">
        <v>7344</v>
      </c>
      <c r="F498" t="s">
        <v>7893</v>
      </c>
      <c r="G498" t="s">
        <v>8200</v>
      </c>
      <c r="H498" t="s">
        <v>8396</v>
      </c>
      <c r="I498" t="s">
        <v>8727</v>
      </c>
    </row>
    <row r="499" spans="1:9" x14ac:dyDescent="0.45">
      <c r="A499" t="s">
        <v>985</v>
      </c>
      <c r="B499" t="s">
        <v>2818</v>
      </c>
      <c r="C499" t="s">
        <v>4340</v>
      </c>
      <c r="D499" t="s">
        <v>6635</v>
      </c>
      <c r="E499" t="s">
        <v>7345</v>
      </c>
      <c r="F499" t="s">
        <v>7893</v>
      </c>
      <c r="G499" t="s">
        <v>8200</v>
      </c>
      <c r="H499" t="s">
        <v>8396</v>
      </c>
      <c r="I499" t="s">
        <v>8727</v>
      </c>
    </row>
    <row r="500" spans="1:9" x14ac:dyDescent="0.45">
      <c r="A500" t="s">
        <v>986</v>
      </c>
      <c r="B500" t="s">
        <v>2819</v>
      </c>
      <c r="C500" t="s">
        <v>4337</v>
      </c>
      <c r="D500" t="s">
        <v>6632</v>
      </c>
      <c r="E500" t="s">
        <v>7342</v>
      </c>
      <c r="F500" t="s">
        <v>7894</v>
      </c>
      <c r="G500" t="s">
        <v>8201</v>
      </c>
      <c r="H500" t="s">
        <v>8396</v>
      </c>
      <c r="I500" t="s">
        <v>8727</v>
      </c>
    </row>
    <row r="501" spans="1:9" x14ac:dyDescent="0.45">
      <c r="A501" t="s">
        <v>987</v>
      </c>
      <c r="B501" t="s">
        <v>2819</v>
      </c>
      <c r="C501" t="s">
        <v>4338</v>
      </c>
      <c r="D501" t="s">
        <v>6633</v>
      </c>
      <c r="E501" t="s">
        <v>7343</v>
      </c>
      <c r="F501" t="s">
        <v>7894</v>
      </c>
      <c r="G501" t="s">
        <v>8201</v>
      </c>
      <c r="H501" t="s">
        <v>8396</v>
      </c>
      <c r="I501" t="s">
        <v>8727</v>
      </c>
    </row>
    <row r="502" spans="1:9" x14ac:dyDescent="0.45">
      <c r="A502" t="s">
        <v>988</v>
      </c>
      <c r="B502" t="s">
        <v>2819</v>
      </c>
      <c r="C502" t="s">
        <v>4339</v>
      </c>
      <c r="D502" t="s">
        <v>6634</v>
      </c>
      <c r="E502" t="s">
        <v>7344</v>
      </c>
      <c r="F502" t="s">
        <v>7894</v>
      </c>
      <c r="G502" t="s">
        <v>8201</v>
      </c>
      <c r="H502" t="s">
        <v>8396</v>
      </c>
      <c r="I502" t="s">
        <v>8727</v>
      </c>
    </row>
    <row r="503" spans="1:9" x14ac:dyDescent="0.45">
      <c r="A503" t="s">
        <v>989</v>
      </c>
      <c r="B503" t="s">
        <v>2819</v>
      </c>
      <c r="C503" t="s">
        <v>4340</v>
      </c>
      <c r="D503" t="s">
        <v>6635</v>
      </c>
      <c r="E503" t="s">
        <v>7345</v>
      </c>
      <c r="F503" t="s">
        <v>7894</v>
      </c>
      <c r="G503" t="s">
        <v>8201</v>
      </c>
      <c r="H503" t="s">
        <v>8396</v>
      </c>
      <c r="I503" t="s">
        <v>8727</v>
      </c>
    </row>
    <row r="504" spans="1:9" x14ac:dyDescent="0.45">
      <c r="A504" t="s">
        <v>993</v>
      </c>
      <c r="B504" t="s">
        <v>2820</v>
      </c>
      <c r="C504" t="s">
        <v>4340</v>
      </c>
      <c r="D504" t="s">
        <v>6636</v>
      </c>
      <c r="E504" t="s">
        <v>7346</v>
      </c>
      <c r="F504" t="s">
        <v>6635</v>
      </c>
      <c r="G504" t="s">
        <v>7345</v>
      </c>
      <c r="H504" t="s">
        <v>8395</v>
      </c>
      <c r="I504" t="s">
        <v>8728</v>
      </c>
    </row>
    <row r="505" spans="1:9" x14ac:dyDescent="0.45">
      <c r="A505" t="s">
        <v>997</v>
      </c>
      <c r="B505" t="s">
        <v>2821</v>
      </c>
      <c r="C505" t="s">
        <v>4337</v>
      </c>
      <c r="D505" t="s">
        <v>6632</v>
      </c>
      <c r="E505" t="s">
        <v>7342</v>
      </c>
      <c r="F505" t="s">
        <v>6637</v>
      </c>
      <c r="G505" t="s">
        <v>7347</v>
      </c>
      <c r="H505" t="s">
        <v>8394</v>
      </c>
      <c r="I505" t="s">
        <v>8729</v>
      </c>
    </row>
    <row r="506" spans="1:9" x14ac:dyDescent="0.45">
      <c r="A506" t="s">
        <v>998</v>
      </c>
      <c r="B506" t="s">
        <v>2821</v>
      </c>
      <c r="C506" t="s">
        <v>4338</v>
      </c>
      <c r="D506" t="s">
        <v>6633</v>
      </c>
      <c r="E506" t="s">
        <v>7343</v>
      </c>
      <c r="F506" t="s">
        <v>6637</v>
      </c>
      <c r="G506" t="s">
        <v>7347</v>
      </c>
      <c r="H506" t="s">
        <v>8394</v>
      </c>
      <c r="I506" t="s">
        <v>8730</v>
      </c>
    </row>
    <row r="507" spans="1:9" x14ac:dyDescent="0.45">
      <c r="A507" t="s">
        <v>999</v>
      </c>
      <c r="B507" t="s">
        <v>2821</v>
      </c>
      <c r="C507" t="s">
        <v>4339</v>
      </c>
      <c r="D507" t="s">
        <v>6634</v>
      </c>
      <c r="E507" t="s">
        <v>7344</v>
      </c>
      <c r="F507" t="s">
        <v>6637</v>
      </c>
      <c r="G507" t="s">
        <v>7347</v>
      </c>
      <c r="H507" t="s">
        <v>8396</v>
      </c>
      <c r="I507" t="s">
        <v>8731</v>
      </c>
    </row>
    <row r="508" spans="1:9" x14ac:dyDescent="0.45">
      <c r="A508" t="s">
        <v>1000</v>
      </c>
      <c r="B508" t="s">
        <v>2821</v>
      </c>
      <c r="C508" t="s">
        <v>4340</v>
      </c>
      <c r="D508" t="s">
        <v>6635</v>
      </c>
      <c r="E508" t="s">
        <v>7345</v>
      </c>
      <c r="F508" t="s">
        <v>6637</v>
      </c>
      <c r="G508" t="s">
        <v>7347</v>
      </c>
      <c r="H508" t="s">
        <v>8394</v>
      </c>
      <c r="I508" t="s">
        <v>8732</v>
      </c>
    </row>
    <row r="509" spans="1:9" x14ac:dyDescent="0.45">
      <c r="A509" t="s">
        <v>1002</v>
      </c>
      <c r="B509" t="s">
        <v>2821</v>
      </c>
      <c r="C509" t="s">
        <v>4226</v>
      </c>
      <c r="D509" t="s">
        <v>6637</v>
      </c>
      <c r="E509" t="s">
        <v>7347</v>
      </c>
      <c r="F509" t="s">
        <v>6920</v>
      </c>
      <c r="G509" t="s">
        <v>7630</v>
      </c>
      <c r="H509" t="s">
        <v>8396</v>
      </c>
      <c r="I509" t="s">
        <v>8733</v>
      </c>
    </row>
    <row r="510" spans="1:9" x14ac:dyDescent="0.45">
      <c r="A510" t="s">
        <v>1008</v>
      </c>
      <c r="B510" t="s">
        <v>2825</v>
      </c>
      <c r="C510" t="s">
        <v>4338</v>
      </c>
      <c r="D510" t="s">
        <v>6633</v>
      </c>
      <c r="E510" t="s">
        <v>7343</v>
      </c>
      <c r="F510" t="s">
        <v>6638</v>
      </c>
      <c r="G510" t="s">
        <v>7348</v>
      </c>
      <c r="H510" t="s">
        <v>8396</v>
      </c>
      <c r="I510" t="s">
        <v>8734</v>
      </c>
    </row>
    <row r="511" spans="1:9" x14ac:dyDescent="0.45">
      <c r="A511" t="s">
        <v>1009</v>
      </c>
      <c r="B511" t="s">
        <v>2825</v>
      </c>
      <c r="C511" t="s">
        <v>4339</v>
      </c>
      <c r="D511" t="s">
        <v>6634</v>
      </c>
      <c r="E511" t="s">
        <v>7344</v>
      </c>
      <c r="F511" t="s">
        <v>6638</v>
      </c>
      <c r="G511" t="s">
        <v>7348</v>
      </c>
      <c r="H511" t="s">
        <v>8396</v>
      </c>
      <c r="I511" t="s">
        <v>8734</v>
      </c>
    </row>
    <row r="512" spans="1:9" x14ac:dyDescent="0.45">
      <c r="A512" t="s">
        <v>1011</v>
      </c>
      <c r="B512" t="s">
        <v>2825</v>
      </c>
      <c r="C512" t="s">
        <v>4345</v>
      </c>
      <c r="D512" t="s">
        <v>6638</v>
      </c>
      <c r="E512" t="s">
        <v>7348</v>
      </c>
      <c r="F512" t="s">
        <v>7895</v>
      </c>
      <c r="G512" t="s">
        <v>8202</v>
      </c>
      <c r="H512" t="s">
        <v>8396</v>
      </c>
      <c r="I512" t="s">
        <v>8735</v>
      </c>
    </row>
    <row r="513" spans="1:9" x14ac:dyDescent="0.45">
      <c r="A513" t="s">
        <v>1012</v>
      </c>
      <c r="B513" t="s">
        <v>2826</v>
      </c>
      <c r="C513" t="s">
        <v>4228</v>
      </c>
      <c r="D513" t="s">
        <v>6639</v>
      </c>
      <c r="E513" t="s">
        <v>7349</v>
      </c>
      <c r="F513" t="s">
        <v>6847</v>
      </c>
      <c r="G513" t="s">
        <v>7557</v>
      </c>
      <c r="H513" t="s">
        <v>8395</v>
      </c>
      <c r="I513" t="s">
        <v>8736</v>
      </c>
    </row>
    <row r="514" spans="1:9" x14ac:dyDescent="0.45">
      <c r="A514" t="s">
        <v>1013</v>
      </c>
      <c r="B514" t="s">
        <v>2826</v>
      </c>
      <c r="C514" t="s">
        <v>4337</v>
      </c>
      <c r="D514" t="s">
        <v>6632</v>
      </c>
      <c r="E514" t="s">
        <v>7342</v>
      </c>
      <c r="F514" t="s">
        <v>6639</v>
      </c>
      <c r="G514" t="s">
        <v>7349</v>
      </c>
      <c r="H514" t="s">
        <v>8394</v>
      </c>
      <c r="I514" t="s">
        <v>8737</v>
      </c>
    </row>
    <row r="515" spans="1:9" x14ac:dyDescent="0.45">
      <c r="A515" t="s">
        <v>1015</v>
      </c>
      <c r="B515" t="s">
        <v>2826</v>
      </c>
      <c r="C515" t="s">
        <v>4339</v>
      </c>
      <c r="D515" t="s">
        <v>6639</v>
      </c>
      <c r="E515" t="s">
        <v>7349</v>
      </c>
      <c r="F515" t="s">
        <v>6634</v>
      </c>
      <c r="G515" t="s">
        <v>7344</v>
      </c>
      <c r="H515" t="s">
        <v>8395</v>
      </c>
      <c r="I515" t="s">
        <v>8738</v>
      </c>
    </row>
    <row r="516" spans="1:9" x14ac:dyDescent="0.45">
      <c r="A516" t="s">
        <v>1016</v>
      </c>
      <c r="B516" t="s">
        <v>2826</v>
      </c>
      <c r="C516" t="s">
        <v>4340</v>
      </c>
      <c r="D516" t="s">
        <v>6635</v>
      </c>
      <c r="E516" t="s">
        <v>7345</v>
      </c>
      <c r="F516" t="s">
        <v>6639</v>
      </c>
      <c r="G516" t="s">
        <v>7349</v>
      </c>
      <c r="H516" t="s">
        <v>8396</v>
      </c>
      <c r="I516" t="s">
        <v>8739</v>
      </c>
    </row>
    <row r="517" spans="1:9" x14ac:dyDescent="0.45">
      <c r="A517" t="s">
        <v>1017</v>
      </c>
      <c r="B517" t="s">
        <v>2826</v>
      </c>
      <c r="C517" t="s">
        <v>4344</v>
      </c>
      <c r="D517" t="s">
        <v>6640</v>
      </c>
      <c r="E517" t="s">
        <v>7350</v>
      </c>
      <c r="F517" t="s">
        <v>6639</v>
      </c>
      <c r="G517" t="s">
        <v>7349</v>
      </c>
      <c r="H517" t="s">
        <v>8396</v>
      </c>
      <c r="I517" t="s">
        <v>8740</v>
      </c>
    </row>
    <row r="518" spans="1:9" x14ac:dyDescent="0.45">
      <c r="A518" t="s">
        <v>1018</v>
      </c>
      <c r="B518" t="s">
        <v>2826</v>
      </c>
      <c r="C518" t="s">
        <v>4229</v>
      </c>
      <c r="D518" t="s">
        <v>6530</v>
      </c>
      <c r="E518" t="s">
        <v>7240</v>
      </c>
      <c r="F518" t="s">
        <v>6639</v>
      </c>
      <c r="G518" t="s">
        <v>7349</v>
      </c>
      <c r="H518" t="s">
        <v>8394</v>
      </c>
      <c r="I518" t="s">
        <v>8741</v>
      </c>
    </row>
    <row r="519" spans="1:9" x14ac:dyDescent="0.45">
      <c r="A519" t="s">
        <v>1019</v>
      </c>
      <c r="B519" t="s">
        <v>2826</v>
      </c>
      <c r="C519" t="s">
        <v>4226</v>
      </c>
      <c r="D519" t="s">
        <v>6639</v>
      </c>
      <c r="E519" t="s">
        <v>7349</v>
      </c>
      <c r="F519" t="s">
        <v>6920</v>
      </c>
      <c r="G519" t="s">
        <v>7630</v>
      </c>
      <c r="H519" t="s">
        <v>8396</v>
      </c>
      <c r="I519" t="s">
        <v>8733</v>
      </c>
    </row>
    <row r="520" spans="1:9" x14ac:dyDescent="0.45">
      <c r="A520" t="s">
        <v>1020</v>
      </c>
      <c r="B520" t="s">
        <v>2826</v>
      </c>
      <c r="C520" t="s">
        <v>4196</v>
      </c>
      <c r="D520" t="s">
        <v>6639</v>
      </c>
      <c r="E520" t="s">
        <v>7349</v>
      </c>
      <c r="F520" t="s">
        <v>6708</v>
      </c>
      <c r="G520" t="s">
        <v>7418</v>
      </c>
      <c r="H520" t="s">
        <v>8396</v>
      </c>
      <c r="I520" t="s">
        <v>8742</v>
      </c>
    </row>
    <row r="521" spans="1:9" x14ac:dyDescent="0.45">
      <c r="A521" t="s">
        <v>1021</v>
      </c>
      <c r="B521" t="s">
        <v>2826</v>
      </c>
      <c r="C521" t="s">
        <v>4053</v>
      </c>
      <c r="D521" t="s">
        <v>6639</v>
      </c>
      <c r="E521" t="s">
        <v>7349</v>
      </c>
      <c r="F521" t="s">
        <v>6556</v>
      </c>
      <c r="G521" t="s">
        <v>7266</v>
      </c>
      <c r="H521" t="s">
        <v>8396</v>
      </c>
      <c r="I521" t="s">
        <v>8742</v>
      </c>
    </row>
    <row r="522" spans="1:9" x14ac:dyDescent="0.45">
      <c r="A522" t="s">
        <v>1022</v>
      </c>
      <c r="B522" t="s">
        <v>2826</v>
      </c>
      <c r="C522" t="s">
        <v>4029</v>
      </c>
      <c r="D522" t="s">
        <v>6639</v>
      </c>
      <c r="E522" t="s">
        <v>7349</v>
      </c>
      <c r="F522" t="s">
        <v>6544</v>
      </c>
      <c r="G522" t="s">
        <v>7254</v>
      </c>
      <c r="H522" t="s">
        <v>8396</v>
      </c>
      <c r="I522" t="s">
        <v>8743</v>
      </c>
    </row>
    <row r="523" spans="1:9" x14ac:dyDescent="0.45">
      <c r="A523" t="s">
        <v>1024</v>
      </c>
      <c r="B523" t="s">
        <v>2827</v>
      </c>
      <c r="C523" t="s">
        <v>4337</v>
      </c>
      <c r="D523" t="s">
        <v>6632</v>
      </c>
      <c r="E523" t="s">
        <v>7342</v>
      </c>
      <c r="F523" t="s">
        <v>6641</v>
      </c>
      <c r="G523" t="s">
        <v>7351</v>
      </c>
      <c r="H523" t="s">
        <v>8396</v>
      </c>
      <c r="I523" t="s">
        <v>5827</v>
      </c>
    </row>
    <row r="524" spans="1:9" x14ac:dyDescent="0.45">
      <c r="A524" t="s">
        <v>1025</v>
      </c>
      <c r="B524" t="s">
        <v>2827</v>
      </c>
      <c r="C524" t="s">
        <v>4338</v>
      </c>
      <c r="D524" t="s">
        <v>6641</v>
      </c>
      <c r="E524" t="s">
        <v>7351</v>
      </c>
      <c r="F524" t="s">
        <v>6633</v>
      </c>
      <c r="G524" t="s">
        <v>7343</v>
      </c>
      <c r="H524" t="s">
        <v>8396</v>
      </c>
      <c r="I524" t="s">
        <v>5827</v>
      </c>
    </row>
    <row r="525" spans="1:9" x14ac:dyDescent="0.45">
      <c r="A525" t="s">
        <v>1026</v>
      </c>
      <c r="B525" t="s">
        <v>2827</v>
      </c>
      <c r="C525" t="s">
        <v>4339</v>
      </c>
      <c r="D525" t="s">
        <v>6634</v>
      </c>
      <c r="E525" t="s">
        <v>7344</v>
      </c>
      <c r="F525" t="s">
        <v>6641</v>
      </c>
      <c r="G525" t="s">
        <v>7351</v>
      </c>
      <c r="H525" t="s">
        <v>8396</v>
      </c>
      <c r="I525" t="s">
        <v>5827</v>
      </c>
    </row>
    <row r="526" spans="1:9" x14ac:dyDescent="0.45">
      <c r="A526" t="s">
        <v>1027</v>
      </c>
      <c r="B526" t="s">
        <v>2827</v>
      </c>
      <c r="C526" t="s">
        <v>4340</v>
      </c>
      <c r="D526" t="s">
        <v>6635</v>
      </c>
      <c r="E526" t="s">
        <v>7345</v>
      </c>
      <c r="F526" t="s">
        <v>6641</v>
      </c>
      <c r="G526" t="s">
        <v>7351</v>
      </c>
      <c r="H526" t="s">
        <v>8396</v>
      </c>
      <c r="I526" t="s">
        <v>5827</v>
      </c>
    </row>
    <row r="527" spans="1:9" x14ac:dyDescent="0.45">
      <c r="A527" t="s">
        <v>1028</v>
      </c>
      <c r="B527" t="s">
        <v>2828</v>
      </c>
      <c r="C527" t="s">
        <v>4337</v>
      </c>
      <c r="D527" t="s">
        <v>6632</v>
      </c>
      <c r="E527" t="s">
        <v>7342</v>
      </c>
      <c r="F527" t="s">
        <v>6642</v>
      </c>
      <c r="G527" t="s">
        <v>7352</v>
      </c>
      <c r="H527" t="s">
        <v>8396</v>
      </c>
      <c r="I527" t="s">
        <v>5833</v>
      </c>
    </row>
    <row r="528" spans="1:9" x14ac:dyDescent="0.45">
      <c r="A528" t="s">
        <v>1029</v>
      </c>
      <c r="B528" t="s">
        <v>2828</v>
      </c>
      <c r="C528" t="s">
        <v>4338</v>
      </c>
      <c r="D528" t="s">
        <v>6642</v>
      </c>
      <c r="E528" t="s">
        <v>7352</v>
      </c>
      <c r="F528" t="s">
        <v>6633</v>
      </c>
      <c r="G528" t="s">
        <v>7343</v>
      </c>
      <c r="H528" t="s">
        <v>8396</v>
      </c>
      <c r="I528" t="s">
        <v>5827</v>
      </c>
    </row>
    <row r="529" spans="1:9" x14ac:dyDescent="0.45">
      <c r="A529" t="s">
        <v>1030</v>
      </c>
      <c r="B529" t="s">
        <v>2828</v>
      </c>
      <c r="C529" t="s">
        <v>4339</v>
      </c>
      <c r="D529" t="s">
        <v>6634</v>
      </c>
      <c r="E529" t="s">
        <v>7344</v>
      </c>
      <c r="F529" t="s">
        <v>6642</v>
      </c>
      <c r="G529" t="s">
        <v>7352</v>
      </c>
      <c r="H529" t="s">
        <v>8396</v>
      </c>
      <c r="I529" t="s">
        <v>5827</v>
      </c>
    </row>
    <row r="530" spans="1:9" x14ac:dyDescent="0.45">
      <c r="A530" t="s">
        <v>1031</v>
      </c>
      <c r="B530" t="s">
        <v>2828</v>
      </c>
      <c r="C530" t="s">
        <v>4340</v>
      </c>
      <c r="D530" t="s">
        <v>6635</v>
      </c>
      <c r="E530" t="s">
        <v>7345</v>
      </c>
      <c r="F530" t="s">
        <v>6642</v>
      </c>
      <c r="G530" t="s">
        <v>7352</v>
      </c>
      <c r="H530" t="s">
        <v>8396</v>
      </c>
      <c r="I530" t="s">
        <v>5827</v>
      </c>
    </row>
    <row r="531" spans="1:9" x14ac:dyDescent="0.45">
      <c r="A531" t="s">
        <v>1032</v>
      </c>
      <c r="B531" t="s">
        <v>2828</v>
      </c>
      <c r="C531" t="s">
        <v>4226</v>
      </c>
      <c r="D531" t="s">
        <v>6642</v>
      </c>
      <c r="E531" t="s">
        <v>7352</v>
      </c>
      <c r="F531" t="s">
        <v>6920</v>
      </c>
      <c r="G531" t="s">
        <v>7630</v>
      </c>
      <c r="H531" t="s">
        <v>8396</v>
      </c>
      <c r="I531" t="s">
        <v>8733</v>
      </c>
    </row>
    <row r="532" spans="1:9" x14ac:dyDescent="0.45">
      <c r="A532" t="s">
        <v>1033</v>
      </c>
      <c r="B532" t="s">
        <v>2829</v>
      </c>
      <c r="C532" t="s">
        <v>4337</v>
      </c>
      <c r="D532" t="s">
        <v>6643</v>
      </c>
      <c r="E532" t="s">
        <v>7353</v>
      </c>
      <c r="F532" t="s">
        <v>6632</v>
      </c>
      <c r="G532" t="s">
        <v>7342</v>
      </c>
      <c r="H532" t="s">
        <v>8395</v>
      </c>
      <c r="I532" t="s">
        <v>5834</v>
      </c>
    </row>
    <row r="533" spans="1:9" x14ac:dyDescent="0.45">
      <c r="A533" t="s">
        <v>1034</v>
      </c>
      <c r="B533" t="s">
        <v>2829</v>
      </c>
      <c r="C533" t="s">
        <v>4338</v>
      </c>
      <c r="D533" t="s">
        <v>6633</v>
      </c>
      <c r="E533" t="s">
        <v>7343</v>
      </c>
      <c r="F533" t="s">
        <v>6643</v>
      </c>
      <c r="G533" t="s">
        <v>7353</v>
      </c>
      <c r="H533" t="s">
        <v>8395</v>
      </c>
      <c r="I533" t="s">
        <v>8744</v>
      </c>
    </row>
    <row r="534" spans="1:9" x14ac:dyDescent="0.45">
      <c r="A534" t="s">
        <v>1035</v>
      </c>
      <c r="B534" t="s">
        <v>2829</v>
      </c>
      <c r="C534" t="s">
        <v>4339</v>
      </c>
      <c r="D534" t="s">
        <v>6634</v>
      </c>
      <c r="E534" t="s">
        <v>7344</v>
      </c>
      <c r="F534" t="s">
        <v>6643</v>
      </c>
      <c r="G534" t="s">
        <v>7353</v>
      </c>
      <c r="H534" t="s">
        <v>8396</v>
      </c>
      <c r="I534" t="s">
        <v>5827</v>
      </c>
    </row>
    <row r="535" spans="1:9" x14ac:dyDescent="0.45">
      <c r="A535" t="s">
        <v>1036</v>
      </c>
      <c r="B535" t="s">
        <v>2829</v>
      </c>
      <c r="C535" t="s">
        <v>4340</v>
      </c>
      <c r="D535" t="s">
        <v>6635</v>
      </c>
      <c r="E535" t="s">
        <v>7345</v>
      </c>
      <c r="F535" t="s">
        <v>6643</v>
      </c>
      <c r="G535" t="s">
        <v>7353</v>
      </c>
      <c r="H535" t="s">
        <v>8396</v>
      </c>
      <c r="I535" t="s">
        <v>5827</v>
      </c>
    </row>
    <row r="536" spans="1:9" x14ac:dyDescent="0.45">
      <c r="A536" t="s">
        <v>1037</v>
      </c>
      <c r="B536" t="s">
        <v>2830</v>
      </c>
      <c r="C536" t="s">
        <v>4337</v>
      </c>
      <c r="D536" t="s">
        <v>6644</v>
      </c>
      <c r="E536" t="s">
        <v>7354</v>
      </c>
      <c r="F536" t="s">
        <v>6632</v>
      </c>
      <c r="G536" t="s">
        <v>7342</v>
      </c>
      <c r="H536" t="s">
        <v>8396</v>
      </c>
      <c r="I536" t="s">
        <v>5827</v>
      </c>
    </row>
    <row r="537" spans="1:9" x14ac:dyDescent="0.45">
      <c r="A537" t="s">
        <v>1038</v>
      </c>
      <c r="B537" t="s">
        <v>2830</v>
      </c>
      <c r="C537" t="s">
        <v>4338</v>
      </c>
      <c r="D537" t="s">
        <v>6644</v>
      </c>
      <c r="E537" t="s">
        <v>7354</v>
      </c>
      <c r="F537" t="s">
        <v>6633</v>
      </c>
      <c r="G537" t="s">
        <v>7343</v>
      </c>
      <c r="H537" t="s">
        <v>8396</v>
      </c>
      <c r="I537" t="s">
        <v>5827</v>
      </c>
    </row>
    <row r="538" spans="1:9" x14ac:dyDescent="0.45">
      <c r="A538" t="s">
        <v>1039</v>
      </c>
      <c r="B538" t="s">
        <v>2830</v>
      </c>
      <c r="C538" t="s">
        <v>4339</v>
      </c>
      <c r="D538" t="s">
        <v>6644</v>
      </c>
      <c r="E538" t="s">
        <v>7354</v>
      </c>
      <c r="F538" t="s">
        <v>6634</v>
      </c>
      <c r="G538" t="s">
        <v>7344</v>
      </c>
      <c r="H538" t="s">
        <v>8396</v>
      </c>
      <c r="I538" t="s">
        <v>5827</v>
      </c>
    </row>
    <row r="539" spans="1:9" x14ac:dyDescent="0.45">
      <c r="A539" t="s">
        <v>1040</v>
      </c>
      <c r="B539" t="s">
        <v>2830</v>
      </c>
      <c r="C539" t="s">
        <v>4340</v>
      </c>
      <c r="D539" t="s">
        <v>6635</v>
      </c>
      <c r="E539" t="s">
        <v>7345</v>
      </c>
      <c r="F539" t="s">
        <v>6644</v>
      </c>
      <c r="G539" t="s">
        <v>7354</v>
      </c>
      <c r="H539" t="s">
        <v>8395</v>
      </c>
      <c r="I539" t="s">
        <v>5835</v>
      </c>
    </row>
    <row r="540" spans="1:9" x14ac:dyDescent="0.45">
      <c r="A540" t="s">
        <v>1042</v>
      </c>
      <c r="B540" t="s">
        <v>2831</v>
      </c>
      <c r="C540" t="s">
        <v>4337</v>
      </c>
      <c r="D540" t="s">
        <v>6632</v>
      </c>
      <c r="E540" t="s">
        <v>7342</v>
      </c>
      <c r="F540" t="s">
        <v>6645</v>
      </c>
      <c r="G540" t="s">
        <v>7355</v>
      </c>
      <c r="H540" t="s">
        <v>8396</v>
      </c>
      <c r="I540" t="s">
        <v>5827</v>
      </c>
    </row>
    <row r="541" spans="1:9" x14ac:dyDescent="0.45">
      <c r="A541" t="s">
        <v>1043</v>
      </c>
      <c r="B541" t="s">
        <v>2831</v>
      </c>
      <c r="C541" t="s">
        <v>4338</v>
      </c>
      <c r="D541" t="s">
        <v>6633</v>
      </c>
      <c r="E541" t="s">
        <v>7343</v>
      </c>
      <c r="F541" t="s">
        <v>6645</v>
      </c>
      <c r="G541" t="s">
        <v>7355</v>
      </c>
      <c r="H541" t="s">
        <v>8395</v>
      </c>
      <c r="I541" t="s">
        <v>8745</v>
      </c>
    </row>
    <row r="542" spans="1:9" x14ac:dyDescent="0.45">
      <c r="A542" t="s">
        <v>1044</v>
      </c>
      <c r="B542" t="s">
        <v>2831</v>
      </c>
      <c r="C542" t="s">
        <v>4339</v>
      </c>
      <c r="D542" t="s">
        <v>6634</v>
      </c>
      <c r="E542" t="s">
        <v>7344</v>
      </c>
      <c r="F542" t="s">
        <v>6645</v>
      </c>
      <c r="G542" t="s">
        <v>7355</v>
      </c>
      <c r="H542" t="s">
        <v>8396</v>
      </c>
      <c r="I542" t="s">
        <v>5827</v>
      </c>
    </row>
    <row r="543" spans="1:9" x14ac:dyDescent="0.45">
      <c r="A543" t="s">
        <v>1045</v>
      </c>
      <c r="B543" t="s">
        <v>2831</v>
      </c>
      <c r="C543" t="s">
        <v>4340</v>
      </c>
      <c r="D543" t="s">
        <v>6635</v>
      </c>
      <c r="E543" t="s">
        <v>7345</v>
      </c>
      <c r="F543" t="s">
        <v>6645</v>
      </c>
      <c r="G543" t="s">
        <v>7355</v>
      </c>
      <c r="H543" t="s">
        <v>8395</v>
      </c>
      <c r="I543" t="s">
        <v>8746</v>
      </c>
    </row>
    <row r="544" spans="1:9" x14ac:dyDescent="0.45">
      <c r="A544" t="s">
        <v>1046</v>
      </c>
      <c r="B544" t="s">
        <v>2831</v>
      </c>
      <c r="C544" t="s">
        <v>4226</v>
      </c>
      <c r="D544" t="s">
        <v>6645</v>
      </c>
      <c r="E544" t="s">
        <v>7355</v>
      </c>
      <c r="F544" t="s">
        <v>6920</v>
      </c>
      <c r="G544" t="s">
        <v>7630</v>
      </c>
      <c r="H544" t="s">
        <v>8396</v>
      </c>
      <c r="I544" t="s">
        <v>8733</v>
      </c>
    </row>
    <row r="545" spans="1:9" x14ac:dyDescent="0.45">
      <c r="A545" t="s">
        <v>1047</v>
      </c>
      <c r="B545" t="s">
        <v>2832</v>
      </c>
      <c r="C545" t="s">
        <v>4337</v>
      </c>
      <c r="D545" t="s">
        <v>6632</v>
      </c>
      <c r="E545" t="s">
        <v>7342</v>
      </c>
      <c r="F545" t="s">
        <v>6646</v>
      </c>
      <c r="G545" t="s">
        <v>7356</v>
      </c>
      <c r="H545" t="s">
        <v>8394</v>
      </c>
      <c r="I545" t="s">
        <v>8738</v>
      </c>
    </row>
    <row r="546" spans="1:9" x14ac:dyDescent="0.45">
      <c r="A546" t="s">
        <v>1048</v>
      </c>
      <c r="B546" t="s">
        <v>2832</v>
      </c>
      <c r="C546" t="s">
        <v>4338</v>
      </c>
      <c r="D546" t="s">
        <v>6633</v>
      </c>
      <c r="E546" t="s">
        <v>7343</v>
      </c>
      <c r="F546" t="s">
        <v>6646</v>
      </c>
      <c r="G546" t="s">
        <v>7356</v>
      </c>
      <c r="H546" t="s">
        <v>8396</v>
      </c>
      <c r="I546" t="s">
        <v>8747</v>
      </c>
    </row>
    <row r="547" spans="1:9" x14ac:dyDescent="0.45">
      <c r="A547" t="s">
        <v>1049</v>
      </c>
      <c r="B547" t="s">
        <v>2832</v>
      </c>
      <c r="C547" t="s">
        <v>4339</v>
      </c>
      <c r="D547" t="s">
        <v>6646</v>
      </c>
      <c r="E547" t="s">
        <v>7356</v>
      </c>
      <c r="F547" t="s">
        <v>6634</v>
      </c>
      <c r="G547" t="s">
        <v>7344</v>
      </c>
      <c r="H547" t="s">
        <v>8395</v>
      </c>
      <c r="I547" t="s">
        <v>8738</v>
      </c>
    </row>
    <row r="548" spans="1:9" x14ac:dyDescent="0.45">
      <c r="A548" t="s">
        <v>1050</v>
      </c>
      <c r="B548" t="s">
        <v>2832</v>
      </c>
      <c r="C548" t="s">
        <v>4340</v>
      </c>
      <c r="D548" t="s">
        <v>6646</v>
      </c>
      <c r="E548" t="s">
        <v>7356</v>
      </c>
      <c r="F548" t="s">
        <v>6635</v>
      </c>
      <c r="G548" t="s">
        <v>7345</v>
      </c>
      <c r="H548" t="s">
        <v>8395</v>
      </c>
      <c r="I548" t="s">
        <v>8748</v>
      </c>
    </row>
    <row r="549" spans="1:9" x14ac:dyDescent="0.45">
      <c r="A549" t="s">
        <v>1051</v>
      </c>
      <c r="B549" t="s">
        <v>2833</v>
      </c>
      <c r="C549" t="s">
        <v>4337</v>
      </c>
      <c r="D549" t="s">
        <v>6632</v>
      </c>
      <c r="E549" t="s">
        <v>7342</v>
      </c>
      <c r="F549" t="s">
        <v>6647</v>
      </c>
      <c r="G549" t="s">
        <v>7357</v>
      </c>
      <c r="H549" t="s">
        <v>8394</v>
      </c>
      <c r="I549" t="s">
        <v>8738</v>
      </c>
    </row>
    <row r="550" spans="1:9" x14ac:dyDescent="0.45">
      <c r="A550" t="s">
        <v>1052</v>
      </c>
      <c r="B550" t="s">
        <v>2833</v>
      </c>
      <c r="C550" t="s">
        <v>4338</v>
      </c>
      <c r="D550" t="s">
        <v>6647</v>
      </c>
      <c r="E550" t="s">
        <v>7357</v>
      </c>
      <c r="F550" t="s">
        <v>6633</v>
      </c>
      <c r="G550" t="s">
        <v>7343</v>
      </c>
      <c r="H550" t="s">
        <v>8395</v>
      </c>
      <c r="I550" t="s">
        <v>8749</v>
      </c>
    </row>
    <row r="551" spans="1:9" x14ac:dyDescent="0.45">
      <c r="A551" t="s">
        <v>1053</v>
      </c>
      <c r="B551" t="s">
        <v>2833</v>
      </c>
      <c r="C551" t="s">
        <v>4339</v>
      </c>
      <c r="D551" t="s">
        <v>6647</v>
      </c>
      <c r="E551" t="s">
        <v>7357</v>
      </c>
      <c r="F551" t="s">
        <v>6634</v>
      </c>
      <c r="G551" t="s">
        <v>7344</v>
      </c>
      <c r="H551" t="s">
        <v>8394</v>
      </c>
      <c r="I551" t="s">
        <v>8750</v>
      </c>
    </row>
    <row r="552" spans="1:9" x14ac:dyDescent="0.45">
      <c r="A552" t="s">
        <v>1054</v>
      </c>
      <c r="B552" t="s">
        <v>2833</v>
      </c>
      <c r="C552" t="s">
        <v>4340</v>
      </c>
      <c r="D552" t="s">
        <v>6635</v>
      </c>
      <c r="E552" t="s">
        <v>7345</v>
      </c>
      <c r="F552" t="s">
        <v>6647</v>
      </c>
      <c r="G552" t="s">
        <v>7357</v>
      </c>
      <c r="H552" t="s">
        <v>8396</v>
      </c>
      <c r="I552" t="s">
        <v>5827</v>
      </c>
    </row>
    <row r="553" spans="1:9" x14ac:dyDescent="0.45">
      <c r="A553" t="s">
        <v>1062</v>
      </c>
      <c r="B553" t="s">
        <v>2836</v>
      </c>
      <c r="C553" t="s">
        <v>4233</v>
      </c>
      <c r="D553" t="s">
        <v>6648</v>
      </c>
      <c r="E553" t="s">
        <v>7358</v>
      </c>
      <c r="F553" t="s">
        <v>7896</v>
      </c>
      <c r="G553" t="s">
        <v>8203</v>
      </c>
      <c r="H553" t="s">
        <v>8395</v>
      </c>
      <c r="I553" t="s">
        <v>5839</v>
      </c>
    </row>
    <row r="554" spans="1:9" x14ac:dyDescent="0.45">
      <c r="A554" t="s">
        <v>1067</v>
      </c>
      <c r="B554" t="s">
        <v>2836</v>
      </c>
      <c r="C554" t="s">
        <v>3997</v>
      </c>
      <c r="D554" t="s">
        <v>6648</v>
      </c>
      <c r="E554" t="s">
        <v>7358</v>
      </c>
      <c r="F554" t="s">
        <v>6995</v>
      </c>
      <c r="G554" t="s">
        <v>7705</v>
      </c>
      <c r="H554" t="s">
        <v>8394</v>
      </c>
      <c r="I554" t="s">
        <v>8751</v>
      </c>
    </row>
    <row r="555" spans="1:9" x14ac:dyDescent="0.45">
      <c r="A555" t="s">
        <v>1069</v>
      </c>
      <c r="B555" t="s">
        <v>2836</v>
      </c>
      <c r="C555" t="s">
        <v>4230</v>
      </c>
      <c r="D555" t="s">
        <v>6648</v>
      </c>
      <c r="E555" t="s">
        <v>7358</v>
      </c>
      <c r="F555" t="s">
        <v>6532</v>
      </c>
      <c r="G555" t="s">
        <v>7242</v>
      </c>
      <c r="H555" t="s">
        <v>8396</v>
      </c>
      <c r="I555" t="s">
        <v>5839</v>
      </c>
    </row>
    <row r="556" spans="1:9" x14ac:dyDescent="0.45">
      <c r="A556" t="s">
        <v>1071</v>
      </c>
      <c r="B556" t="s">
        <v>2837</v>
      </c>
      <c r="C556" t="s">
        <v>4348</v>
      </c>
      <c r="D556" t="s">
        <v>6649</v>
      </c>
      <c r="E556" t="s">
        <v>7359</v>
      </c>
      <c r="F556" t="s">
        <v>7897</v>
      </c>
      <c r="G556" t="s">
        <v>8204</v>
      </c>
      <c r="H556" t="s">
        <v>8395</v>
      </c>
      <c r="I556" t="s">
        <v>8752</v>
      </c>
    </row>
    <row r="557" spans="1:9" x14ac:dyDescent="0.45">
      <c r="A557" t="s">
        <v>1075</v>
      </c>
      <c r="B557" t="s">
        <v>2838</v>
      </c>
      <c r="C557" t="s">
        <v>4349</v>
      </c>
      <c r="D557" t="s">
        <v>6650</v>
      </c>
      <c r="E557" t="s">
        <v>7360</v>
      </c>
      <c r="F557" t="s">
        <v>7898</v>
      </c>
      <c r="G557" t="s">
        <v>8205</v>
      </c>
      <c r="H557" t="s">
        <v>8396</v>
      </c>
      <c r="I557" t="s">
        <v>8753</v>
      </c>
    </row>
    <row r="558" spans="1:9" x14ac:dyDescent="0.45">
      <c r="A558" t="s">
        <v>1080</v>
      </c>
      <c r="B558" t="s">
        <v>2838</v>
      </c>
      <c r="C558" t="s">
        <v>4009</v>
      </c>
      <c r="D558" t="s">
        <v>6468</v>
      </c>
      <c r="E558" t="s">
        <v>7178</v>
      </c>
      <c r="F558" t="s">
        <v>6650</v>
      </c>
      <c r="G558" t="s">
        <v>7360</v>
      </c>
      <c r="H558" t="s">
        <v>8395</v>
      </c>
      <c r="I558" t="s">
        <v>8754</v>
      </c>
    </row>
    <row r="559" spans="1:9" x14ac:dyDescent="0.45">
      <c r="A559" t="s">
        <v>1081</v>
      </c>
      <c r="B559" t="s">
        <v>2838</v>
      </c>
      <c r="C559" t="s">
        <v>4005</v>
      </c>
      <c r="D559" t="s">
        <v>6651</v>
      </c>
      <c r="E559" t="s">
        <v>7361</v>
      </c>
      <c r="F559" t="s">
        <v>6650</v>
      </c>
      <c r="G559" t="s">
        <v>7360</v>
      </c>
      <c r="H559" t="s">
        <v>8394</v>
      </c>
      <c r="I559" t="s">
        <v>8755</v>
      </c>
    </row>
    <row r="560" spans="1:9" x14ac:dyDescent="0.45">
      <c r="A560" t="s">
        <v>1082</v>
      </c>
      <c r="B560" t="s">
        <v>2838</v>
      </c>
      <c r="C560" t="s">
        <v>4000</v>
      </c>
      <c r="D560" t="s">
        <v>6531</v>
      </c>
      <c r="E560" t="s">
        <v>7241</v>
      </c>
      <c r="F560" t="s">
        <v>6650</v>
      </c>
      <c r="G560" t="s">
        <v>7360</v>
      </c>
      <c r="H560" t="s">
        <v>8394</v>
      </c>
      <c r="I560" t="s">
        <v>8756</v>
      </c>
    </row>
    <row r="561" spans="1:9" x14ac:dyDescent="0.45">
      <c r="A561" t="s">
        <v>1084</v>
      </c>
      <c r="B561" t="s">
        <v>2838</v>
      </c>
      <c r="C561" t="s">
        <v>4351</v>
      </c>
      <c r="D561" t="s">
        <v>6652</v>
      </c>
      <c r="E561" t="s">
        <v>7362</v>
      </c>
      <c r="F561" t="s">
        <v>6650</v>
      </c>
      <c r="G561" t="s">
        <v>7360</v>
      </c>
      <c r="H561" t="s">
        <v>8396</v>
      </c>
      <c r="I561" t="s">
        <v>8757</v>
      </c>
    </row>
    <row r="562" spans="1:9" x14ac:dyDescent="0.45">
      <c r="A562" t="s">
        <v>1087</v>
      </c>
      <c r="B562" t="s">
        <v>2838</v>
      </c>
      <c r="C562" t="s">
        <v>3998</v>
      </c>
      <c r="D562" t="s">
        <v>6653</v>
      </c>
      <c r="E562" t="s">
        <v>7363</v>
      </c>
      <c r="F562" t="s">
        <v>6650</v>
      </c>
      <c r="G562" t="s">
        <v>7360</v>
      </c>
      <c r="H562" t="s">
        <v>8394</v>
      </c>
      <c r="I562" t="s">
        <v>8758</v>
      </c>
    </row>
    <row r="563" spans="1:9" x14ac:dyDescent="0.45">
      <c r="A563" t="s">
        <v>1088</v>
      </c>
      <c r="B563" t="s">
        <v>2838</v>
      </c>
      <c r="C563" t="s">
        <v>4002</v>
      </c>
      <c r="D563" t="s">
        <v>6539</v>
      </c>
      <c r="E563" t="s">
        <v>7249</v>
      </c>
      <c r="F563" t="s">
        <v>6650</v>
      </c>
      <c r="G563" t="s">
        <v>7360</v>
      </c>
      <c r="H563" t="s">
        <v>8396</v>
      </c>
      <c r="I563" t="s">
        <v>8759</v>
      </c>
    </row>
    <row r="564" spans="1:9" x14ac:dyDescent="0.45">
      <c r="A564" t="s">
        <v>1089</v>
      </c>
      <c r="B564" t="s">
        <v>2838</v>
      </c>
      <c r="C564" t="s">
        <v>4333</v>
      </c>
      <c r="D564" t="s">
        <v>6654</v>
      </c>
      <c r="E564" t="s">
        <v>7364</v>
      </c>
      <c r="F564" t="s">
        <v>6650</v>
      </c>
      <c r="G564" t="s">
        <v>7360</v>
      </c>
      <c r="H564" t="s">
        <v>8396</v>
      </c>
      <c r="I564" t="s">
        <v>5848</v>
      </c>
    </row>
    <row r="565" spans="1:9" x14ac:dyDescent="0.45">
      <c r="A565" t="s">
        <v>1090</v>
      </c>
      <c r="B565" t="s">
        <v>2838</v>
      </c>
      <c r="C565" t="s">
        <v>4008</v>
      </c>
      <c r="D565" t="s">
        <v>6655</v>
      </c>
      <c r="E565" t="s">
        <v>7365</v>
      </c>
      <c r="F565" t="s">
        <v>6650</v>
      </c>
      <c r="G565" t="s">
        <v>7360</v>
      </c>
      <c r="H565" t="s">
        <v>8395</v>
      </c>
      <c r="I565" t="s">
        <v>8760</v>
      </c>
    </row>
    <row r="566" spans="1:9" x14ac:dyDescent="0.45">
      <c r="A566" t="s">
        <v>1092</v>
      </c>
      <c r="B566" t="s">
        <v>2838</v>
      </c>
      <c r="C566" t="s">
        <v>4238</v>
      </c>
      <c r="D566" t="s">
        <v>6540</v>
      </c>
      <c r="E566" t="s">
        <v>7250</v>
      </c>
      <c r="F566" t="s">
        <v>6650</v>
      </c>
      <c r="G566" t="s">
        <v>7360</v>
      </c>
      <c r="H566" t="s">
        <v>8395</v>
      </c>
      <c r="I566" t="s">
        <v>8761</v>
      </c>
    </row>
    <row r="567" spans="1:9" x14ac:dyDescent="0.45">
      <c r="A567" t="s">
        <v>1093</v>
      </c>
      <c r="B567" t="s">
        <v>2838</v>
      </c>
      <c r="C567" t="s">
        <v>4352</v>
      </c>
      <c r="D567" t="s">
        <v>6656</v>
      </c>
      <c r="E567" t="s">
        <v>7366</v>
      </c>
      <c r="F567" t="s">
        <v>6650</v>
      </c>
      <c r="G567" t="s">
        <v>7360</v>
      </c>
      <c r="H567" t="s">
        <v>8395</v>
      </c>
      <c r="I567" t="s">
        <v>8762</v>
      </c>
    </row>
    <row r="568" spans="1:9" x14ac:dyDescent="0.45">
      <c r="A568" t="s">
        <v>1096</v>
      </c>
      <c r="B568" t="s">
        <v>2838</v>
      </c>
      <c r="C568" t="s">
        <v>4053</v>
      </c>
      <c r="D568" t="s">
        <v>6556</v>
      </c>
      <c r="E568" t="s">
        <v>7266</v>
      </c>
      <c r="F568" t="s">
        <v>6650</v>
      </c>
      <c r="G568" t="s">
        <v>7360</v>
      </c>
      <c r="H568" t="s">
        <v>8394</v>
      </c>
      <c r="I568" t="s">
        <v>5849</v>
      </c>
    </row>
    <row r="569" spans="1:9" x14ac:dyDescent="0.45">
      <c r="A569" t="s">
        <v>1097</v>
      </c>
      <c r="B569" t="s">
        <v>2838</v>
      </c>
      <c r="C569" t="s">
        <v>4236</v>
      </c>
      <c r="D569" t="s">
        <v>6537</v>
      </c>
      <c r="E569" t="s">
        <v>7247</v>
      </c>
      <c r="F569" t="s">
        <v>6650</v>
      </c>
      <c r="G569" t="s">
        <v>7360</v>
      </c>
      <c r="H569" t="s">
        <v>8396</v>
      </c>
      <c r="I569" t="s">
        <v>8609</v>
      </c>
    </row>
    <row r="570" spans="1:9" x14ac:dyDescent="0.45">
      <c r="A570" t="s">
        <v>1098</v>
      </c>
      <c r="B570" t="s">
        <v>2838</v>
      </c>
      <c r="C570" t="s">
        <v>4354</v>
      </c>
      <c r="D570" t="s">
        <v>6657</v>
      </c>
      <c r="E570" t="s">
        <v>7367</v>
      </c>
      <c r="F570" t="s">
        <v>6650</v>
      </c>
      <c r="G570" t="s">
        <v>7360</v>
      </c>
      <c r="H570" t="s">
        <v>8395</v>
      </c>
      <c r="I570" t="s">
        <v>8763</v>
      </c>
    </row>
    <row r="571" spans="1:9" x14ac:dyDescent="0.45">
      <c r="A571" t="s">
        <v>1099</v>
      </c>
      <c r="B571" t="s">
        <v>2838</v>
      </c>
      <c r="C571" t="s">
        <v>4173</v>
      </c>
      <c r="D571" t="s">
        <v>6473</v>
      </c>
      <c r="E571" t="s">
        <v>7183</v>
      </c>
      <c r="F571" t="s">
        <v>6650</v>
      </c>
      <c r="G571" t="s">
        <v>7360</v>
      </c>
      <c r="H571" t="s">
        <v>8395</v>
      </c>
      <c r="I571" t="s">
        <v>8764</v>
      </c>
    </row>
    <row r="572" spans="1:9" x14ac:dyDescent="0.45">
      <c r="A572" t="s">
        <v>1100</v>
      </c>
      <c r="B572" t="s">
        <v>2839</v>
      </c>
      <c r="C572" t="s">
        <v>4209</v>
      </c>
      <c r="D572" t="s">
        <v>6658</v>
      </c>
      <c r="E572" t="s">
        <v>7368</v>
      </c>
      <c r="F572" t="s">
        <v>7899</v>
      </c>
      <c r="G572" t="s">
        <v>8206</v>
      </c>
      <c r="H572" t="s">
        <v>8394</v>
      </c>
      <c r="I572" t="s">
        <v>8765</v>
      </c>
    </row>
    <row r="573" spans="1:9" x14ac:dyDescent="0.45">
      <c r="A573" t="s">
        <v>1108</v>
      </c>
      <c r="B573" t="s">
        <v>2843</v>
      </c>
      <c r="C573" t="s">
        <v>4355</v>
      </c>
      <c r="D573" t="s">
        <v>6659</v>
      </c>
      <c r="E573" t="s">
        <v>7369</v>
      </c>
      <c r="F573" t="s">
        <v>7900</v>
      </c>
      <c r="G573" t="s">
        <v>8207</v>
      </c>
      <c r="H573" t="s">
        <v>8394</v>
      </c>
      <c r="I573" t="s">
        <v>8766</v>
      </c>
    </row>
    <row r="574" spans="1:9" x14ac:dyDescent="0.45">
      <c r="A574" t="s">
        <v>1109</v>
      </c>
      <c r="B574" t="s">
        <v>2843</v>
      </c>
      <c r="C574" t="s">
        <v>4356</v>
      </c>
      <c r="D574" t="s">
        <v>6660</v>
      </c>
      <c r="E574" t="s">
        <v>7370</v>
      </c>
      <c r="F574" t="s">
        <v>7900</v>
      </c>
      <c r="G574" t="s">
        <v>8207</v>
      </c>
      <c r="H574" t="s">
        <v>8395</v>
      </c>
      <c r="I574" t="s">
        <v>8767</v>
      </c>
    </row>
    <row r="575" spans="1:9" x14ac:dyDescent="0.45">
      <c r="A575" t="s">
        <v>1111</v>
      </c>
      <c r="B575" t="s">
        <v>2843</v>
      </c>
      <c r="C575" t="s">
        <v>4358</v>
      </c>
      <c r="D575" t="s">
        <v>6661</v>
      </c>
      <c r="E575" t="s">
        <v>7371</v>
      </c>
      <c r="F575" t="s">
        <v>7900</v>
      </c>
      <c r="G575" t="s">
        <v>8207</v>
      </c>
      <c r="H575" t="s">
        <v>8396</v>
      </c>
      <c r="I575" t="s">
        <v>8768</v>
      </c>
    </row>
    <row r="576" spans="1:9" x14ac:dyDescent="0.45">
      <c r="A576" t="s">
        <v>1112</v>
      </c>
      <c r="B576" t="s">
        <v>2844</v>
      </c>
      <c r="C576" t="s">
        <v>3995</v>
      </c>
      <c r="D576" t="s">
        <v>6662</v>
      </c>
      <c r="E576" t="s">
        <v>7372</v>
      </c>
      <c r="F576" t="s">
        <v>6363</v>
      </c>
      <c r="G576" t="s">
        <v>7073</v>
      </c>
      <c r="H576" t="s">
        <v>8396</v>
      </c>
      <c r="I576" t="s">
        <v>8769</v>
      </c>
    </row>
    <row r="577" spans="1:9" x14ac:dyDescent="0.45">
      <c r="A577" t="s">
        <v>1113</v>
      </c>
      <c r="B577" t="s">
        <v>2844</v>
      </c>
      <c r="C577" t="s">
        <v>4359</v>
      </c>
      <c r="D577" t="s">
        <v>6663</v>
      </c>
      <c r="E577" t="s">
        <v>7373</v>
      </c>
      <c r="F577" t="s">
        <v>6662</v>
      </c>
      <c r="G577" t="s">
        <v>7372</v>
      </c>
      <c r="H577" t="s">
        <v>8396</v>
      </c>
      <c r="I577" t="s">
        <v>6265</v>
      </c>
    </row>
    <row r="578" spans="1:9" x14ac:dyDescent="0.45">
      <c r="A578" t="s">
        <v>1114</v>
      </c>
      <c r="B578" t="s">
        <v>2844</v>
      </c>
      <c r="C578" t="s">
        <v>4360</v>
      </c>
      <c r="D578" t="s">
        <v>6662</v>
      </c>
      <c r="E578" t="s">
        <v>7372</v>
      </c>
      <c r="F578" t="s">
        <v>6940</v>
      </c>
      <c r="G578" t="s">
        <v>7650</v>
      </c>
      <c r="H578" t="s">
        <v>8396</v>
      </c>
      <c r="I578" t="s">
        <v>8770</v>
      </c>
    </row>
    <row r="579" spans="1:9" x14ac:dyDescent="0.45">
      <c r="A579" t="s">
        <v>1116</v>
      </c>
      <c r="B579" t="s">
        <v>2846</v>
      </c>
      <c r="C579" t="s">
        <v>4361</v>
      </c>
      <c r="D579" t="s">
        <v>6664</v>
      </c>
      <c r="E579" t="s">
        <v>7374</v>
      </c>
      <c r="F579" t="s">
        <v>7901</v>
      </c>
      <c r="G579" t="s">
        <v>8208</v>
      </c>
      <c r="H579" t="s">
        <v>8395</v>
      </c>
      <c r="I579" t="s">
        <v>8771</v>
      </c>
    </row>
    <row r="580" spans="1:9" x14ac:dyDescent="0.45">
      <c r="A580" t="s">
        <v>1117</v>
      </c>
      <c r="B580" t="s">
        <v>2846</v>
      </c>
      <c r="C580" t="s">
        <v>4143</v>
      </c>
      <c r="D580" t="s">
        <v>6665</v>
      </c>
      <c r="E580" t="s">
        <v>7375</v>
      </c>
      <c r="F580" t="s">
        <v>7901</v>
      </c>
      <c r="G580" t="s">
        <v>8208</v>
      </c>
      <c r="H580" t="s">
        <v>8394</v>
      </c>
      <c r="I580" t="s">
        <v>8772</v>
      </c>
    </row>
    <row r="581" spans="1:9" x14ac:dyDescent="0.45">
      <c r="A581" t="s">
        <v>1118</v>
      </c>
      <c r="B581" t="s">
        <v>2846</v>
      </c>
      <c r="C581" t="s">
        <v>4144</v>
      </c>
      <c r="D581" t="s">
        <v>6666</v>
      </c>
      <c r="E581" t="s">
        <v>7376</v>
      </c>
      <c r="F581" t="s">
        <v>7901</v>
      </c>
      <c r="G581" t="s">
        <v>8208</v>
      </c>
      <c r="H581" t="s">
        <v>8394</v>
      </c>
      <c r="I581" t="s">
        <v>6268</v>
      </c>
    </row>
    <row r="582" spans="1:9" x14ac:dyDescent="0.45">
      <c r="A582" t="s">
        <v>1122</v>
      </c>
      <c r="B582" t="s">
        <v>2848</v>
      </c>
      <c r="C582" t="s">
        <v>4108</v>
      </c>
      <c r="D582" t="s">
        <v>6667</v>
      </c>
      <c r="E582" t="s">
        <v>7377</v>
      </c>
      <c r="F582" t="s">
        <v>6425</v>
      </c>
      <c r="G582" t="s">
        <v>7135</v>
      </c>
      <c r="H582" t="s">
        <v>8394</v>
      </c>
      <c r="I582" t="s">
        <v>8773</v>
      </c>
    </row>
    <row r="583" spans="1:9" x14ac:dyDescent="0.45">
      <c r="A583" t="s">
        <v>1129</v>
      </c>
      <c r="B583" t="s">
        <v>2850</v>
      </c>
      <c r="C583" t="s">
        <v>4036</v>
      </c>
      <c r="D583" t="s">
        <v>6668</v>
      </c>
      <c r="E583" t="s">
        <v>7378</v>
      </c>
      <c r="F583" t="s">
        <v>7042</v>
      </c>
      <c r="G583" t="s">
        <v>7752</v>
      </c>
      <c r="H583" t="s">
        <v>8395</v>
      </c>
      <c r="I583" t="s">
        <v>5863</v>
      </c>
    </row>
    <row r="584" spans="1:9" x14ac:dyDescent="0.45">
      <c r="A584" t="s">
        <v>1130</v>
      </c>
      <c r="B584" t="s">
        <v>2850</v>
      </c>
      <c r="C584" t="s">
        <v>4107</v>
      </c>
      <c r="D584" t="s">
        <v>6668</v>
      </c>
      <c r="E584" t="s">
        <v>7378</v>
      </c>
      <c r="F584" t="s">
        <v>7806</v>
      </c>
      <c r="G584" t="s">
        <v>8113</v>
      </c>
      <c r="H584" t="s">
        <v>8395</v>
      </c>
      <c r="I584" t="s">
        <v>5863</v>
      </c>
    </row>
    <row r="585" spans="1:9" x14ac:dyDescent="0.45">
      <c r="A585" t="s">
        <v>1131</v>
      </c>
      <c r="B585" t="s">
        <v>2850</v>
      </c>
      <c r="C585" t="s">
        <v>4108</v>
      </c>
      <c r="D585" t="s">
        <v>6425</v>
      </c>
      <c r="E585" t="s">
        <v>7135</v>
      </c>
      <c r="F585" t="s">
        <v>6668</v>
      </c>
      <c r="G585" t="s">
        <v>7378</v>
      </c>
      <c r="H585" t="s">
        <v>8395</v>
      </c>
      <c r="I585" t="s">
        <v>5863</v>
      </c>
    </row>
    <row r="586" spans="1:9" x14ac:dyDescent="0.45">
      <c r="A586" t="s">
        <v>1132</v>
      </c>
      <c r="B586" t="s">
        <v>2850</v>
      </c>
      <c r="C586" t="s">
        <v>4110</v>
      </c>
      <c r="D586" t="s">
        <v>6419</v>
      </c>
      <c r="E586" t="s">
        <v>7129</v>
      </c>
      <c r="F586" t="s">
        <v>6668</v>
      </c>
      <c r="G586" t="s">
        <v>7378</v>
      </c>
      <c r="H586" t="s">
        <v>8396</v>
      </c>
      <c r="I586" t="s">
        <v>8774</v>
      </c>
    </row>
    <row r="587" spans="1:9" x14ac:dyDescent="0.45">
      <c r="A587" t="s">
        <v>1133</v>
      </c>
      <c r="B587" t="s">
        <v>2850</v>
      </c>
      <c r="C587" t="s">
        <v>4111</v>
      </c>
      <c r="D587" t="s">
        <v>6420</v>
      </c>
      <c r="E587" t="s">
        <v>7130</v>
      </c>
      <c r="F587" t="s">
        <v>6668</v>
      </c>
      <c r="G587" t="s">
        <v>7378</v>
      </c>
      <c r="H587" t="s">
        <v>8396</v>
      </c>
      <c r="I587" t="s">
        <v>8775</v>
      </c>
    </row>
    <row r="588" spans="1:9" x14ac:dyDescent="0.45">
      <c r="A588" t="s">
        <v>1134</v>
      </c>
      <c r="B588" t="s">
        <v>2850</v>
      </c>
      <c r="C588" t="s">
        <v>4112</v>
      </c>
      <c r="D588" t="s">
        <v>6668</v>
      </c>
      <c r="E588" t="s">
        <v>7378</v>
      </c>
      <c r="F588" t="s">
        <v>6421</v>
      </c>
      <c r="G588" t="s">
        <v>7131</v>
      </c>
      <c r="H588" t="s">
        <v>8396</v>
      </c>
      <c r="I588" t="s">
        <v>8776</v>
      </c>
    </row>
    <row r="589" spans="1:9" x14ac:dyDescent="0.45">
      <c r="A589" t="s">
        <v>1136</v>
      </c>
      <c r="B589" t="s">
        <v>2851</v>
      </c>
      <c r="C589" t="s">
        <v>4110</v>
      </c>
      <c r="D589" t="s">
        <v>6669</v>
      </c>
      <c r="E589" t="s">
        <v>7379</v>
      </c>
      <c r="F589" t="s">
        <v>6419</v>
      </c>
      <c r="G589" t="s">
        <v>7129</v>
      </c>
      <c r="H589" t="s">
        <v>8396</v>
      </c>
      <c r="I589" t="s">
        <v>8776</v>
      </c>
    </row>
    <row r="590" spans="1:9" x14ac:dyDescent="0.45">
      <c r="A590" t="s">
        <v>1137</v>
      </c>
      <c r="B590" t="s">
        <v>2851</v>
      </c>
      <c r="C590" t="s">
        <v>4111</v>
      </c>
      <c r="D590" t="s">
        <v>6669</v>
      </c>
      <c r="E590" t="s">
        <v>7379</v>
      </c>
      <c r="F590" t="s">
        <v>6420</v>
      </c>
      <c r="G590" t="s">
        <v>7130</v>
      </c>
      <c r="H590" t="s">
        <v>8396</v>
      </c>
      <c r="I590" t="s">
        <v>8776</v>
      </c>
    </row>
    <row r="591" spans="1:9" x14ac:dyDescent="0.45">
      <c r="A591" t="s">
        <v>1138</v>
      </c>
      <c r="B591" t="s">
        <v>2851</v>
      </c>
      <c r="C591" t="s">
        <v>4112</v>
      </c>
      <c r="D591" t="s">
        <v>6669</v>
      </c>
      <c r="E591" t="s">
        <v>7379</v>
      </c>
      <c r="F591" t="s">
        <v>6421</v>
      </c>
      <c r="G591" t="s">
        <v>7131</v>
      </c>
      <c r="H591" t="s">
        <v>8396</v>
      </c>
      <c r="I591" t="s">
        <v>8776</v>
      </c>
    </row>
    <row r="592" spans="1:9" x14ac:dyDescent="0.45">
      <c r="A592" t="s">
        <v>1142</v>
      </c>
      <c r="B592" t="s">
        <v>2853</v>
      </c>
      <c r="C592" t="s">
        <v>4107</v>
      </c>
      <c r="D592" t="s">
        <v>6670</v>
      </c>
      <c r="E592" t="s">
        <v>7380</v>
      </c>
      <c r="F592" t="s">
        <v>7806</v>
      </c>
      <c r="G592" t="s">
        <v>8113</v>
      </c>
      <c r="H592" t="s">
        <v>8395</v>
      </c>
      <c r="I592" t="s">
        <v>5865</v>
      </c>
    </row>
    <row r="593" spans="1:9" x14ac:dyDescent="0.45">
      <c r="A593" t="s">
        <v>1143</v>
      </c>
      <c r="B593" t="s">
        <v>2853</v>
      </c>
      <c r="C593" t="s">
        <v>4110</v>
      </c>
      <c r="D593" t="s">
        <v>6670</v>
      </c>
      <c r="E593" t="s">
        <v>7380</v>
      </c>
      <c r="F593" t="s">
        <v>6419</v>
      </c>
      <c r="G593" t="s">
        <v>7129</v>
      </c>
      <c r="H593" t="s">
        <v>8395</v>
      </c>
      <c r="I593" t="s">
        <v>8777</v>
      </c>
    </row>
    <row r="594" spans="1:9" x14ac:dyDescent="0.45">
      <c r="A594" t="s">
        <v>1144</v>
      </c>
      <c r="B594" t="s">
        <v>2853</v>
      </c>
      <c r="C594" t="s">
        <v>4111</v>
      </c>
      <c r="D594" t="s">
        <v>6420</v>
      </c>
      <c r="E594" t="s">
        <v>7130</v>
      </c>
      <c r="F594" t="s">
        <v>6670</v>
      </c>
      <c r="G594" t="s">
        <v>7380</v>
      </c>
      <c r="H594" t="s">
        <v>8395</v>
      </c>
      <c r="I594" t="s">
        <v>5865</v>
      </c>
    </row>
    <row r="595" spans="1:9" x14ac:dyDescent="0.45">
      <c r="A595" t="s">
        <v>1145</v>
      </c>
      <c r="B595" t="s">
        <v>2853</v>
      </c>
      <c r="C595" t="s">
        <v>4112</v>
      </c>
      <c r="D595" t="s">
        <v>6670</v>
      </c>
      <c r="E595" t="s">
        <v>7380</v>
      </c>
      <c r="F595" t="s">
        <v>6421</v>
      </c>
      <c r="G595" t="s">
        <v>7131</v>
      </c>
      <c r="H595" t="s">
        <v>8395</v>
      </c>
      <c r="I595" t="s">
        <v>5865</v>
      </c>
    </row>
    <row r="596" spans="1:9" x14ac:dyDescent="0.45">
      <c r="A596" t="s">
        <v>1146</v>
      </c>
      <c r="B596" t="s">
        <v>2853</v>
      </c>
      <c r="C596" t="s">
        <v>4364</v>
      </c>
      <c r="D596" t="s">
        <v>6670</v>
      </c>
      <c r="E596" t="s">
        <v>7380</v>
      </c>
      <c r="F596" t="s">
        <v>7902</v>
      </c>
      <c r="G596" t="s">
        <v>8209</v>
      </c>
      <c r="H596" t="s">
        <v>8400</v>
      </c>
      <c r="I596" t="s">
        <v>8541</v>
      </c>
    </row>
    <row r="597" spans="1:9" x14ac:dyDescent="0.45">
      <c r="A597" t="s">
        <v>1147</v>
      </c>
      <c r="B597" t="s">
        <v>2853</v>
      </c>
      <c r="C597" t="s">
        <v>4365</v>
      </c>
      <c r="D597" t="s">
        <v>6670</v>
      </c>
      <c r="E597" t="s">
        <v>7380</v>
      </c>
      <c r="F597" t="s">
        <v>7903</v>
      </c>
      <c r="G597" t="s">
        <v>8210</v>
      </c>
      <c r="H597" t="s">
        <v>8400</v>
      </c>
      <c r="I597" t="s">
        <v>8541</v>
      </c>
    </row>
    <row r="598" spans="1:9" x14ac:dyDescent="0.45">
      <c r="A598" t="s">
        <v>1150</v>
      </c>
      <c r="B598" t="s">
        <v>2854</v>
      </c>
      <c r="C598" t="s">
        <v>4071</v>
      </c>
      <c r="D598" t="s">
        <v>6671</v>
      </c>
      <c r="E598" t="s">
        <v>7381</v>
      </c>
      <c r="F598" t="s">
        <v>7904</v>
      </c>
      <c r="G598" t="s">
        <v>8211</v>
      </c>
      <c r="H598" t="s">
        <v>8394</v>
      </c>
      <c r="I598" t="s">
        <v>8778</v>
      </c>
    </row>
    <row r="599" spans="1:9" x14ac:dyDescent="0.45">
      <c r="A599" t="s">
        <v>1151</v>
      </c>
      <c r="B599" t="s">
        <v>2854</v>
      </c>
      <c r="C599" t="s">
        <v>4366</v>
      </c>
      <c r="D599" t="s">
        <v>6672</v>
      </c>
      <c r="E599" t="s">
        <v>7382</v>
      </c>
      <c r="F599" t="s">
        <v>7904</v>
      </c>
      <c r="G599" t="s">
        <v>8211</v>
      </c>
      <c r="H599" t="s">
        <v>8396</v>
      </c>
      <c r="I599" t="s">
        <v>8779</v>
      </c>
    </row>
    <row r="600" spans="1:9" x14ac:dyDescent="0.45">
      <c r="A600" t="s">
        <v>1152</v>
      </c>
      <c r="B600" t="s">
        <v>2854</v>
      </c>
      <c r="C600" t="s">
        <v>4073</v>
      </c>
      <c r="D600" t="s">
        <v>6673</v>
      </c>
      <c r="E600" t="s">
        <v>7383</v>
      </c>
      <c r="F600" t="s">
        <v>7904</v>
      </c>
      <c r="G600" t="s">
        <v>8211</v>
      </c>
      <c r="H600" t="s">
        <v>8396</v>
      </c>
      <c r="I600" t="s">
        <v>8780</v>
      </c>
    </row>
    <row r="601" spans="1:9" x14ac:dyDescent="0.45">
      <c r="A601" t="s">
        <v>1155</v>
      </c>
      <c r="B601" t="s">
        <v>2855</v>
      </c>
      <c r="C601" t="s">
        <v>4256</v>
      </c>
      <c r="D601" t="s">
        <v>6674</v>
      </c>
      <c r="E601" t="s">
        <v>7384</v>
      </c>
      <c r="F601" t="s">
        <v>7905</v>
      </c>
      <c r="G601" t="s">
        <v>8212</v>
      </c>
      <c r="H601" t="s">
        <v>8396</v>
      </c>
      <c r="I601" t="s">
        <v>8781</v>
      </c>
    </row>
    <row r="602" spans="1:9" x14ac:dyDescent="0.45">
      <c r="A602" t="s">
        <v>1156</v>
      </c>
      <c r="B602" t="s">
        <v>2856</v>
      </c>
      <c r="C602" t="s">
        <v>4257</v>
      </c>
      <c r="D602" t="s">
        <v>6675</v>
      </c>
      <c r="E602" t="s">
        <v>7385</v>
      </c>
      <c r="F602" t="s">
        <v>7906</v>
      </c>
      <c r="G602" t="s">
        <v>8213</v>
      </c>
      <c r="H602" t="s">
        <v>8395</v>
      </c>
      <c r="I602" t="s">
        <v>8782</v>
      </c>
    </row>
    <row r="603" spans="1:9" x14ac:dyDescent="0.45">
      <c r="A603" t="s">
        <v>1157</v>
      </c>
      <c r="B603" t="s">
        <v>2857</v>
      </c>
      <c r="C603" t="s">
        <v>4368</v>
      </c>
      <c r="D603" t="s">
        <v>6676</v>
      </c>
      <c r="E603" t="s">
        <v>7386</v>
      </c>
      <c r="F603" t="s">
        <v>7907</v>
      </c>
      <c r="G603" t="s">
        <v>8214</v>
      </c>
      <c r="H603" t="s">
        <v>8395</v>
      </c>
      <c r="I603" t="s">
        <v>8783</v>
      </c>
    </row>
    <row r="604" spans="1:9" x14ac:dyDescent="0.45">
      <c r="A604" t="s">
        <v>1159</v>
      </c>
      <c r="B604" t="s">
        <v>2858</v>
      </c>
      <c r="C604" t="s">
        <v>4368</v>
      </c>
      <c r="D604" t="s">
        <v>6677</v>
      </c>
      <c r="E604" t="s">
        <v>7387</v>
      </c>
      <c r="F604" t="s">
        <v>7907</v>
      </c>
      <c r="G604" t="s">
        <v>8214</v>
      </c>
      <c r="H604" t="s">
        <v>8395</v>
      </c>
      <c r="I604" t="s">
        <v>8784</v>
      </c>
    </row>
    <row r="605" spans="1:9" x14ac:dyDescent="0.45">
      <c r="A605" t="s">
        <v>1160</v>
      </c>
      <c r="B605" t="s">
        <v>2858</v>
      </c>
      <c r="C605" t="s">
        <v>4243</v>
      </c>
      <c r="D605" t="s">
        <v>6677</v>
      </c>
      <c r="E605" t="s">
        <v>7387</v>
      </c>
      <c r="F605" t="s">
        <v>7852</v>
      </c>
      <c r="G605" t="s">
        <v>8159</v>
      </c>
      <c r="H605" t="s">
        <v>8395</v>
      </c>
      <c r="I605" t="s">
        <v>8785</v>
      </c>
    </row>
    <row r="606" spans="1:9" x14ac:dyDescent="0.45">
      <c r="A606" t="s">
        <v>1162</v>
      </c>
      <c r="B606" t="s">
        <v>2858</v>
      </c>
      <c r="C606" t="s">
        <v>4370</v>
      </c>
      <c r="D606" t="s">
        <v>6677</v>
      </c>
      <c r="E606" t="s">
        <v>7387</v>
      </c>
      <c r="F606" t="s">
        <v>7908</v>
      </c>
      <c r="G606" t="s">
        <v>8215</v>
      </c>
      <c r="H606" t="s">
        <v>8396</v>
      </c>
      <c r="I606" t="s">
        <v>8786</v>
      </c>
    </row>
    <row r="607" spans="1:9" x14ac:dyDescent="0.45">
      <c r="A607" t="s">
        <v>1164</v>
      </c>
      <c r="B607" t="s">
        <v>2859</v>
      </c>
      <c r="C607" t="s">
        <v>4372</v>
      </c>
      <c r="D607" t="s">
        <v>6678</v>
      </c>
      <c r="E607" t="s">
        <v>7388</v>
      </c>
      <c r="F607" t="s">
        <v>7909</v>
      </c>
      <c r="G607" t="s">
        <v>8216</v>
      </c>
      <c r="H607" t="s">
        <v>8395</v>
      </c>
      <c r="I607" t="s">
        <v>8787</v>
      </c>
    </row>
    <row r="608" spans="1:9" x14ac:dyDescent="0.45">
      <c r="A608" t="s">
        <v>1166</v>
      </c>
      <c r="B608" t="s">
        <v>2860</v>
      </c>
      <c r="C608" t="s">
        <v>4373</v>
      </c>
      <c r="D608" t="s">
        <v>6679</v>
      </c>
      <c r="E608" t="s">
        <v>7389</v>
      </c>
      <c r="F608" t="s">
        <v>7910</v>
      </c>
      <c r="G608" t="s">
        <v>8217</v>
      </c>
      <c r="H608" t="s">
        <v>8395</v>
      </c>
      <c r="I608" t="s">
        <v>8788</v>
      </c>
    </row>
    <row r="609" spans="1:9" x14ac:dyDescent="0.45">
      <c r="A609" t="s">
        <v>1170</v>
      </c>
      <c r="B609" t="s">
        <v>2860</v>
      </c>
      <c r="C609" t="s">
        <v>4376</v>
      </c>
      <c r="D609" t="s">
        <v>6679</v>
      </c>
      <c r="E609" t="s">
        <v>7389</v>
      </c>
      <c r="F609" t="s">
        <v>7911</v>
      </c>
      <c r="G609" t="s">
        <v>8218</v>
      </c>
      <c r="H609" t="s">
        <v>8395</v>
      </c>
      <c r="I609" t="s">
        <v>8789</v>
      </c>
    </row>
    <row r="610" spans="1:9" x14ac:dyDescent="0.45">
      <c r="A610" t="s">
        <v>1171</v>
      </c>
      <c r="B610" t="s">
        <v>2860</v>
      </c>
      <c r="C610" t="s">
        <v>4377</v>
      </c>
      <c r="D610" t="s">
        <v>6679</v>
      </c>
      <c r="E610" t="s">
        <v>7389</v>
      </c>
      <c r="F610" t="s">
        <v>7912</v>
      </c>
      <c r="G610" t="s">
        <v>8219</v>
      </c>
      <c r="H610" t="s">
        <v>8395</v>
      </c>
      <c r="I610" t="s">
        <v>8790</v>
      </c>
    </row>
    <row r="611" spans="1:9" x14ac:dyDescent="0.45">
      <c r="A611" t="s">
        <v>1172</v>
      </c>
      <c r="B611" t="s">
        <v>2860</v>
      </c>
      <c r="C611" t="s">
        <v>4378</v>
      </c>
      <c r="D611" t="s">
        <v>6679</v>
      </c>
      <c r="E611" t="s">
        <v>7389</v>
      </c>
      <c r="F611" t="s">
        <v>7913</v>
      </c>
      <c r="G611" t="s">
        <v>8220</v>
      </c>
      <c r="H611" t="s">
        <v>8395</v>
      </c>
      <c r="I611" t="s">
        <v>8791</v>
      </c>
    </row>
    <row r="612" spans="1:9" x14ac:dyDescent="0.45">
      <c r="A612" t="s">
        <v>1173</v>
      </c>
      <c r="B612" t="s">
        <v>2860</v>
      </c>
      <c r="C612" t="s">
        <v>3993</v>
      </c>
      <c r="D612" t="s">
        <v>6679</v>
      </c>
      <c r="E612" t="s">
        <v>7389</v>
      </c>
      <c r="F612" t="s">
        <v>6361</v>
      </c>
      <c r="G612" t="s">
        <v>7071</v>
      </c>
      <c r="H612" t="s">
        <v>8396</v>
      </c>
      <c r="I612" t="s">
        <v>8792</v>
      </c>
    </row>
    <row r="613" spans="1:9" x14ac:dyDescent="0.45">
      <c r="A613" t="s">
        <v>1174</v>
      </c>
      <c r="B613" t="s">
        <v>2860</v>
      </c>
      <c r="C613" t="s">
        <v>4134</v>
      </c>
      <c r="D613" t="s">
        <v>6679</v>
      </c>
      <c r="E613" t="s">
        <v>7389</v>
      </c>
      <c r="F613" t="s">
        <v>7811</v>
      </c>
      <c r="G613" t="s">
        <v>8118</v>
      </c>
      <c r="H613" t="s">
        <v>8396</v>
      </c>
      <c r="I613" t="s">
        <v>8793</v>
      </c>
    </row>
    <row r="614" spans="1:9" x14ac:dyDescent="0.45">
      <c r="A614" t="s">
        <v>1175</v>
      </c>
      <c r="B614" t="s">
        <v>2860</v>
      </c>
      <c r="C614" t="s">
        <v>4061</v>
      </c>
      <c r="D614" t="s">
        <v>6393</v>
      </c>
      <c r="E614" t="s">
        <v>7103</v>
      </c>
      <c r="F614" t="s">
        <v>6679</v>
      </c>
      <c r="G614" t="s">
        <v>7389</v>
      </c>
      <c r="H614" t="s">
        <v>8396</v>
      </c>
      <c r="I614" t="s">
        <v>8794</v>
      </c>
    </row>
    <row r="615" spans="1:9" x14ac:dyDescent="0.45">
      <c r="A615" t="s">
        <v>1176</v>
      </c>
      <c r="B615" t="s">
        <v>2860</v>
      </c>
      <c r="C615" t="s">
        <v>4182</v>
      </c>
      <c r="D615" t="s">
        <v>6481</v>
      </c>
      <c r="E615" t="s">
        <v>7191</v>
      </c>
      <c r="F615" t="s">
        <v>6679</v>
      </c>
      <c r="G615" t="s">
        <v>7389</v>
      </c>
      <c r="H615" t="s">
        <v>8395</v>
      </c>
      <c r="I615" t="s">
        <v>8795</v>
      </c>
    </row>
    <row r="616" spans="1:9" x14ac:dyDescent="0.45">
      <c r="A616" t="s">
        <v>1177</v>
      </c>
      <c r="B616" t="s">
        <v>2860</v>
      </c>
      <c r="C616" t="s">
        <v>4379</v>
      </c>
      <c r="D616" t="s">
        <v>6679</v>
      </c>
      <c r="E616" t="s">
        <v>7389</v>
      </c>
      <c r="F616" t="s">
        <v>7914</v>
      </c>
      <c r="G616" t="s">
        <v>8221</v>
      </c>
      <c r="H616" t="s">
        <v>8395</v>
      </c>
      <c r="I616" t="s">
        <v>8796</v>
      </c>
    </row>
    <row r="617" spans="1:9" x14ac:dyDescent="0.45">
      <c r="A617" t="s">
        <v>1178</v>
      </c>
      <c r="B617" t="s">
        <v>2860</v>
      </c>
      <c r="C617" t="s">
        <v>4380</v>
      </c>
      <c r="D617" t="s">
        <v>6679</v>
      </c>
      <c r="E617" t="s">
        <v>7389</v>
      </c>
      <c r="F617" t="s">
        <v>7915</v>
      </c>
      <c r="G617" t="s">
        <v>8222</v>
      </c>
      <c r="H617" t="s">
        <v>8395</v>
      </c>
      <c r="I617" t="s">
        <v>8797</v>
      </c>
    </row>
    <row r="618" spans="1:9" x14ac:dyDescent="0.45">
      <c r="A618" t="s">
        <v>1179</v>
      </c>
      <c r="B618" t="s">
        <v>2860</v>
      </c>
      <c r="C618" t="s">
        <v>4269</v>
      </c>
      <c r="D618" t="s">
        <v>6569</v>
      </c>
      <c r="E618" t="s">
        <v>7279</v>
      </c>
      <c r="F618" t="s">
        <v>6679</v>
      </c>
      <c r="G618" t="s">
        <v>7389</v>
      </c>
      <c r="H618" t="s">
        <v>8394</v>
      </c>
      <c r="I618" t="s">
        <v>8798</v>
      </c>
    </row>
    <row r="619" spans="1:9" x14ac:dyDescent="0.45">
      <c r="A619" t="s">
        <v>1180</v>
      </c>
      <c r="B619" t="s">
        <v>2860</v>
      </c>
      <c r="C619" t="s">
        <v>4270</v>
      </c>
      <c r="D619" t="s">
        <v>6679</v>
      </c>
      <c r="E619" t="s">
        <v>7389</v>
      </c>
      <c r="F619" t="s">
        <v>6570</v>
      </c>
      <c r="G619" t="s">
        <v>7280</v>
      </c>
      <c r="H619" t="s">
        <v>8395</v>
      </c>
      <c r="I619" t="s">
        <v>8799</v>
      </c>
    </row>
    <row r="620" spans="1:9" x14ac:dyDescent="0.45">
      <c r="A620" t="s">
        <v>1182</v>
      </c>
      <c r="B620" t="s">
        <v>2860</v>
      </c>
      <c r="C620" t="s">
        <v>4381</v>
      </c>
      <c r="D620" t="s">
        <v>6679</v>
      </c>
      <c r="E620" t="s">
        <v>7389</v>
      </c>
      <c r="F620" t="s">
        <v>7916</v>
      </c>
      <c r="G620" t="s">
        <v>8223</v>
      </c>
      <c r="H620" t="s">
        <v>8395</v>
      </c>
      <c r="I620" t="s">
        <v>8800</v>
      </c>
    </row>
    <row r="621" spans="1:9" x14ac:dyDescent="0.45">
      <c r="A621" t="s">
        <v>1183</v>
      </c>
      <c r="B621" t="s">
        <v>2860</v>
      </c>
      <c r="C621" t="s">
        <v>4292</v>
      </c>
      <c r="D621" t="s">
        <v>6679</v>
      </c>
      <c r="E621" t="s">
        <v>7389</v>
      </c>
      <c r="F621" t="s">
        <v>6591</v>
      </c>
      <c r="G621" t="s">
        <v>7301</v>
      </c>
      <c r="H621" t="s">
        <v>8395</v>
      </c>
      <c r="I621" t="s">
        <v>8801</v>
      </c>
    </row>
    <row r="622" spans="1:9" x14ac:dyDescent="0.45">
      <c r="A622" t="s">
        <v>1185</v>
      </c>
      <c r="B622" t="s">
        <v>2860</v>
      </c>
      <c r="C622" t="s">
        <v>4038</v>
      </c>
      <c r="D622" t="s">
        <v>6679</v>
      </c>
      <c r="E622" t="s">
        <v>7389</v>
      </c>
      <c r="F622" t="s">
        <v>6396</v>
      </c>
      <c r="G622" t="s">
        <v>7106</v>
      </c>
      <c r="H622" t="s">
        <v>8395</v>
      </c>
      <c r="I622" t="s">
        <v>8802</v>
      </c>
    </row>
    <row r="623" spans="1:9" x14ac:dyDescent="0.45">
      <c r="A623" t="s">
        <v>1186</v>
      </c>
      <c r="B623" t="s">
        <v>2860</v>
      </c>
      <c r="C623" t="s">
        <v>4318</v>
      </c>
      <c r="D623" t="s">
        <v>6680</v>
      </c>
      <c r="E623" t="s">
        <v>7390</v>
      </c>
      <c r="F623" t="s">
        <v>6679</v>
      </c>
      <c r="G623" t="s">
        <v>7389</v>
      </c>
      <c r="H623" t="s">
        <v>8394</v>
      </c>
      <c r="I623" t="s">
        <v>8803</v>
      </c>
    </row>
    <row r="624" spans="1:9" x14ac:dyDescent="0.45">
      <c r="A624" t="s">
        <v>1187</v>
      </c>
      <c r="B624" t="s">
        <v>2860</v>
      </c>
      <c r="C624" t="s">
        <v>4042</v>
      </c>
      <c r="D624" t="s">
        <v>6679</v>
      </c>
      <c r="E624" t="s">
        <v>7389</v>
      </c>
      <c r="F624" t="s">
        <v>6963</v>
      </c>
      <c r="G624" t="s">
        <v>7673</v>
      </c>
      <c r="H624" t="s">
        <v>8395</v>
      </c>
      <c r="I624" t="s">
        <v>8804</v>
      </c>
    </row>
    <row r="625" spans="1:9" x14ac:dyDescent="0.45">
      <c r="A625" t="s">
        <v>1188</v>
      </c>
      <c r="B625" t="s">
        <v>2860</v>
      </c>
      <c r="C625" t="s">
        <v>4174</v>
      </c>
      <c r="D625" t="s">
        <v>6681</v>
      </c>
      <c r="E625" t="s">
        <v>7391</v>
      </c>
      <c r="F625" t="s">
        <v>6679</v>
      </c>
      <c r="G625" t="s">
        <v>7389</v>
      </c>
      <c r="H625" t="s">
        <v>8395</v>
      </c>
      <c r="I625" t="s">
        <v>8805</v>
      </c>
    </row>
    <row r="626" spans="1:9" x14ac:dyDescent="0.45">
      <c r="A626" t="s">
        <v>1189</v>
      </c>
      <c r="B626" t="s">
        <v>2860</v>
      </c>
      <c r="C626" t="s">
        <v>4210</v>
      </c>
      <c r="D626" t="s">
        <v>6518</v>
      </c>
      <c r="E626" t="s">
        <v>7228</v>
      </c>
      <c r="F626" t="s">
        <v>6679</v>
      </c>
      <c r="G626" t="s">
        <v>7389</v>
      </c>
      <c r="H626" t="s">
        <v>8395</v>
      </c>
      <c r="I626" t="s">
        <v>8806</v>
      </c>
    </row>
    <row r="627" spans="1:9" x14ac:dyDescent="0.45">
      <c r="A627" t="s">
        <v>1190</v>
      </c>
      <c r="B627" t="s">
        <v>2860</v>
      </c>
      <c r="C627" t="s">
        <v>4382</v>
      </c>
      <c r="D627" t="s">
        <v>6682</v>
      </c>
      <c r="E627" t="s">
        <v>7392</v>
      </c>
      <c r="F627" t="s">
        <v>6679</v>
      </c>
      <c r="G627" t="s">
        <v>7389</v>
      </c>
      <c r="H627" t="s">
        <v>8395</v>
      </c>
      <c r="I627" t="s">
        <v>8807</v>
      </c>
    </row>
    <row r="628" spans="1:9" x14ac:dyDescent="0.45">
      <c r="A628" t="s">
        <v>1191</v>
      </c>
      <c r="B628" t="s">
        <v>2860</v>
      </c>
      <c r="C628" t="s">
        <v>3991</v>
      </c>
      <c r="D628" t="s">
        <v>6471</v>
      </c>
      <c r="E628" t="s">
        <v>7181</v>
      </c>
      <c r="F628" t="s">
        <v>6679</v>
      </c>
      <c r="G628" t="s">
        <v>7389</v>
      </c>
      <c r="H628" t="s">
        <v>8395</v>
      </c>
      <c r="I628" t="s">
        <v>8808</v>
      </c>
    </row>
    <row r="629" spans="1:9" x14ac:dyDescent="0.45">
      <c r="A629" t="s">
        <v>1192</v>
      </c>
      <c r="B629" t="s">
        <v>2860</v>
      </c>
      <c r="C629" t="s">
        <v>3992</v>
      </c>
      <c r="D629" t="s">
        <v>6683</v>
      </c>
      <c r="E629" t="s">
        <v>7393</v>
      </c>
      <c r="F629" t="s">
        <v>6679</v>
      </c>
      <c r="G629" t="s">
        <v>7389</v>
      </c>
      <c r="H629" t="s">
        <v>8395</v>
      </c>
      <c r="I629" t="s">
        <v>8524</v>
      </c>
    </row>
    <row r="630" spans="1:9" x14ac:dyDescent="0.45">
      <c r="A630" t="s">
        <v>1193</v>
      </c>
      <c r="B630" t="s">
        <v>2860</v>
      </c>
      <c r="C630" t="s">
        <v>4267</v>
      </c>
      <c r="D630" t="s">
        <v>6684</v>
      </c>
      <c r="E630" t="s">
        <v>7394</v>
      </c>
      <c r="F630" t="s">
        <v>6679</v>
      </c>
      <c r="G630" t="s">
        <v>7389</v>
      </c>
      <c r="H630" t="s">
        <v>8395</v>
      </c>
      <c r="I630" t="s">
        <v>8809</v>
      </c>
    </row>
    <row r="631" spans="1:9" x14ac:dyDescent="0.45">
      <c r="A631" t="s">
        <v>1194</v>
      </c>
      <c r="B631" t="s">
        <v>2860</v>
      </c>
      <c r="C631" t="s">
        <v>4159</v>
      </c>
      <c r="D631" t="s">
        <v>6463</v>
      </c>
      <c r="E631" t="s">
        <v>7173</v>
      </c>
      <c r="F631" t="s">
        <v>6679</v>
      </c>
      <c r="G631" t="s">
        <v>7389</v>
      </c>
      <c r="H631" t="s">
        <v>8395</v>
      </c>
      <c r="I631" t="s">
        <v>8810</v>
      </c>
    </row>
    <row r="632" spans="1:9" x14ac:dyDescent="0.45">
      <c r="A632" t="s">
        <v>1195</v>
      </c>
      <c r="B632" t="s">
        <v>2860</v>
      </c>
      <c r="C632" t="s">
        <v>4383</v>
      </c>
      <c r="D632" t="s">
        <v>6685</v>
      </c>
      <c r="E632" t="s">
        <v>7395</v>
      </c>
      <c r="F632" t="s">
        <v>6679</v>
      </c>
      <c r="G632" t="s">
        <v>7389</v>
      </c>
      <c r="H632" t="s">
        <v>8395</v>
      </c>
      <c r="I632" t="s">
        <v>8811</v>
      </c>
    </row>
    <row r="633" spans="1:9" x14ac:dyDescent="0.45">
      <c r="A633" t="s">
        <v>1196</v>
      </c>
      <c r="B633" t="s">
        <v>2860</v>
      </c>
      <c r="C633" t="s">
        <v>4384</v>
      </c>
      <c r="D633" t="s">
        <v>6686</v>
      </c>
      <c r="E633" t="s">
        <v>7396</v>
      </c>
      <c r="F633" t="s">
        <v>6679</v>
      </c>
      <c r="G633" t="s">
        <v>7389</v>
      </c>
      <c r="H633" t="s">
        <v>8394</v>
      </c>
      <c r="I633" t="s">
        <v>8812</v>
      </c>
    </row>
    <row r="634" spans="1:9" x14ac:dyDescent="0.45">
      <c r="A634" t="s">
        <v>1202</v>
      </c>
      <c r="B634" t="s">
        <v>2860</v>
      </c>
      <c r="C634" t="s">
        <v>4173</v>
      </c>
      <c r="D634" t="s">
        <v>6473</v>
      </c>
      <c r="E634" t="s">
        <v>7183</v>
      </c>
      <c r="F634" t="s">
        <v>6679</v>
      </c>
      <c r="G634" t="s">
        <v>7389</v>
      </c>
      <c r="H634" t="s">
        <v>8395</v>
      </c>
      <c r="I634" t="s">
        <v>8813</v>
      </c>
    </row>
    <row r="635" spans="1:9" x14ac:dyDescent="0.45">
      <c r="A635" t="s">
        <v>1208</v>
      </c>
      <c r="B635" t="s">
        <v>2861</v>
      </c>
      <c r="C635" t="s">
        <v>4376</v>
      </c>
      <c r="D635" t="s">
        <v>6687</v>
      </c>
      <c r="E635" t="s">
        <v>7397</v>
      </c>
      <c r="F635" t="s">
        <v>7911</v>
      </c>
      <c r="G635" t="s">
        <v>8218</v>
      </c>
      <c r="H635" t="s">
        <v>8395</v>
      </c>
      <c r="I635" t="s">
        <v>8814</v>
      </c>
    </row>
    <row r="636" spans="1:9" x14ac:dyDescent="0.45">
      <c r="A636" t="s">
        <v>1209</v>
      </c>
      <c r="B636" t="s">
        <v>2861</v>
      </c>
      <c r="C636" t="s">
        <v>4391</v>
      </c>
      <c r="D636" t="s">
        <v>6687</v>
      </c>
      <c r="E636" t="s">
        <v>7397</v>
      </c>
      <c r="F636" t="s">
        <v>7917</v>
      </c>
      <c r="G636" t="s">
        <v>8224</v>
      </c>
      <c r="H636" t="s">
        <v>8395</v>
      </c>
      <c r="I636" t="s">
        <v>8815</v>
      </c>
    </row>
    <row r="637" spans="1:9" x14ac:dyDescent="0.45">
      <c r="A637" t="s">
        <v>1210</v>
      </c>
      <c r="B637" t="s">
        <v>2861</v>
      </c>
      <c r="C637" t="s">
        <v>4081</v>
      </c>
      <c r="D637" t="s">
        <v>6407</v>
      </c>
      <c r="E637" t="s">
        <v>7117</v>
      </c>
      <c r="F637" t="s">
        <v>6687</v>
      </c>
      <c r="G637" t="s">
        <v>7397</v>
      </c>
      <c r="H637" t="s">
        <v>8395</v>
      </c>
      <c r="I637" t="s">
        <v>8816</v>
      </c>
    </row>
    <row r="638" spans="1:9" x14ac:dyDescent="0.45">
      <c r="A638" t="s">
        <v>1211</v>
      </c>
      <c r="B638" t="s">
        <v>2861</v>
      </c>
      <c r="C638" t="s">
        <v>4141</v>
      </c>
      <c r="D638" t="s">
        <v>6550</v>
      </c>
      <c r="E638" t="s">
        <v>7260</v>
      </c>
      <c r="F638" t="s">
        <v>6687</v>
      </c>
      <c r="G638" t="s">
        <v>7397</v>
      </c>
      <c r="H638" t="s">
        <v>8395</v>
      </c>
      <c r="I638" t="s">
        <v>8817</v>
      </c>
    </row>
    <row r="639" spans="1:9" x14ac:dyDescent="0.45">
      <c r="A639" t="s">
        <v>1212</v>
      </c>
      <c r="B639" t="s">
        <v>2861</v>
      </c>
      <c r="C639" t="s">
        <v>4361</v>
      </c>
      <c r="D639" t="s">
        <v>6687</v>
      </c>
      <c r="E639" t="s">
        <v>7397</v>
      </c>
      <c r="F639" t="s">
        <v>6664</v>
      </c>
      <c r="G639" t="s">
        <v>7374</v>
      </c>
      <c r="H639" t="s">
        <v>8395</v>
      </c>
      <c r="I639" t="s">
        <v>8818</v>
      </c>
    </row>
    <row r="640" spans="1:9" x14ac:dyDescent="0.45">
      <c r="A640" t="s">
        <v>1214</v>
      </c>
      <c r="B640" t="s">
        <v>2861</v>
      </c>
      <c r="C640" t="s">
        <v>4392</v>
      </c>
      <c r="D640" t="s">
        <v>6688</v>
      </c>
      <c r="E640" t="s">
        <v>7398</v>
      </c>
      <c r="F640" t="s">
        <v>6687</v>
      </c>
      <c r="G640" t="s">
        <v>7397</v>
      </c>
      <c r="H640" t="s">
        <v>8396</v>
      </c>
      <c r="I640" t="s">
        <v>8819</v>
      </c>
    </row>
    <row r="641" spans="1:9" x14ac:dyDescent="0.45">
      <c r="A641" t="s">
        <v>1215</v>
      </c>
      <c r="B641" t="s">
        <v>2861</v>
      </c>
      <c r="C641" t="s">
        <v>4210</v>
      </c>
      <c r="D641" t="s">
        <v>6518</v>
      </c>
      <c r="E641" t="s">
        <v>7228</v>
      </c>
      <c r="F641" t="s">
        <v>6687</v>
      </c>
      <c r="G641" t="s">
        <v>7397</v>
      </c>
      <c r="H641" t="s">
        <v>8395</v>
      </c>
      <c r="I641" t="s">
        <v>8806</v>
      </c>
    </row>
    <row r="642" spans="1:9" x14ac:dyDescent="0.45">
      <c r="A642" t="s">
        <v>1216</v>
      </c>
      <c r="B642" t="s">
        <v>2861</v>
      </c>
      <c r="C642" t="s">
        <v>4393</v>
      </c>
      <c r="D642" t="s">
        <v>6689</v>
      </c>
      <c r="E642" t="s">
        <v>7399</v>
      </c>
      <c r="F642" t="s">
        <v>6687</v>
      </c>
      <c r="G642" t="s">
        <v>7397</v>
      </c>
      <c r="H642" t="s">
        <v>8395</v>
      </c>
      <c r="I642" t="s">
        <v>8820</v>
      </c>
    </row>
    <row r="643" spans="1:9" x14ac:dyDescent="0.45">
      <c r="A643" t="s">
        <v>1217</v>
      </c>
      <c r="B643" t="s">
        <v>2861</v>
      </c>
      <c r="C643" t="s">
        <v>4394</v>
      </c>
      <c r="D643" t="s">
        <v>6690</v>
      </c>
      <c r="E643" t="s">
        <v>7400</v>
      </c>
      <c r="F643" t="s">
        <v>6687</v>
      </c>
      <c r="G643" t="s">
        <v>7397</v>
      </c>
      <c r="H643" t="s">
        <v>8396</v>
      </c>
      <c r="I643" t="s">
        <v>8821</v>
      </c>
    </row>
    <row r="644" spans="1:9" x14ac:dyDescent="0.45">
      <c r="A644" t="s">
        <v>1218</v>
      </c>
      <c r="B644" t="s">
        <v>2861</v>
      </c>
      <c r="C644" t="s">
        <v>4173</v>
      </c>
      <c r="D644" t="s">
        <v>6473</v>
      </c>
      <c r="E644" t="s">
        <v>7183</v>
      </c>
      <c r="F644" t="s">
        <v>6687</v>
      </c>
      <c r="G644" t="s">
        <v>7397</v>
      </c>
      <c r="H644" t="s">
        <v>8396</v>
      </c>
      <c r="I644" t="s">
        <v>8822</v>
      </c>
    </row>
    <row r="645" spans="1:9" x14ac:dyDescent="0.45">
      <c r="A645" t="s">
        <v>1219</v>
      </c>
      <c r="B645" t="s">
        <v>2861</v>
      </c>
      <c r="C645" t="s">
        <v>4013</v>
      </c>
      <c r="D645" t="s">
        <v>6691</v>
      </c>
      <c r="E645" t="s">
        <v>7401</v>
      </c>
      <c r="F645" t="s">
        <v>6687</v>
      </c>
      <c r="G645" t="s">
        <v>7397</v>
      </c>
      <c r="H645" t="s">
        <v>8396</v>
      </c>
      <c r="I645" t="s">
        <v>8823</v>
      </c>
    </row>
    <row r="646" spans="1:9" x14ac:dyDescent="0.45">
      <c r="A646" t="s">
        <v>1221</v>
      </c>
      <c r="B646" t="s">
        <v>2862</v>
      </c>
      <c r="C646" t="s">
        <v>4213</v>
      </c>
      <c r="D646" t="s">
        <v>6692</v>
      </c>
      <c r="E646" t="s">
        <v>7402</v>
      </c>
      <c r="F646" t="s">
        <v>7007</v>
      </c>
      <c r="G646" t="s">
        <v>7717</v>
      </c>
      <c r="H646" t="s">
        <v>8395</v>
      </c>
      <c r="I646" t="s">
        <v>8824</v>
      </c>
    </row>
    <row r="647" spans="1:9" x14ac:dyDescent="0.45">
      <c r="A647" t="s">
        <v>1222</v>
      </c>
      <c r="B647" t="s">
        <v>2863</v>
      </c>
      <c r="C647" t="s">
        <v>4396</v>
      </c>
      <c r="D647" t="s">
        <v>6693</v>
      </c>
      <c r="E647" t="s">
        <v>7403</v>
      </c>
      <c r="F647" t="s">
        <v>7918</v>
      </c>
      <c r="G647" t="s">
        <v>8225</v>
      </c>
      <c r="H647" t="s">
        <v>8395</v>
      </c>
      <c r="I647" t="s">
        <v>8825</v>
      </c>
    </row>
    <row r="648" spans="1:9" x14ac:dyDescent="0.45">
      <c r="A648" t="s">
        <v>1227</v>
      </c>
      <c r="B648" t="s">
        <v>2867</v>
      </c>
      <c r="C648" t="s">
        <v>4397</v>
      </c>
      <c r="D648" t="s">
        <v>6694</v>
      </c>
      <c r="E648" t="s">
        <v>7404</v>
      </c>
      <c r="F648" t="s">
        <v>7919</v>
      </c>
      <c r="G648" t="s">
        <v>8226</v>
      </c>
      <c r="H648" t="s">
        <v>8396</v>
      </c>
      <c r="I648" t="s">
        <v>8826</v>
      </c>
    </row>
    <row r="649" spans="1:9" x14ac:dyDescent="0.45">
      <c r="A649" t="s">
        <v>1230</v>
      </c>
      <c r="B649" t="s">
        <v>2869</v>
      </c>
      <c r="C649" t="s">
        <v>4399</v>
      </c>
      <c r="D649" t="s">
        <v>6695</v>
      </c>
      <c r="E649" t="s">
        <v>7405</v>
      </c>
      <c r="F649" t="s">
        <v>7920</v>
      </c>
      <c r="G649" t="s">
        <v>8227</v>
      </c>
      <c r="H649" t="s">
        <v>8395</v>
      </c>
      <c r="I649" t="s">
        <v>8827</v>
      </c>
    </row>
    <row r="650" spans="1:9" x14ac:dyDescent="0.45">
      <c r="A650" t="s">
        <v>1232</v>
      </c>
      <c r="B650" t="s">
        <v>2870</v>
      </c>
      <c r="C650" t="s">
        <v>4135</v>
      </c>
      <c r="D650" t="s">
        <v>6696</v>
      </c>
      <c r="E650" t="s">
        <v>7406</v>
      </c>
      <c r="F650" t="s">
        <v>6445</v>
      </c>
      <c r="G650" t="s">
        <v>7155</v>
      </c>
      <c r="H650" t="s">
        <v>8394</v>
      </c>
      <c r="I650" t="s">
        <v>5879</v>
      </c>
    </row>
    <row r="651" spans="1:9" x14ac:dyDescent="0.45">
      <c r="A651" t="s">
        <v>1233</v>
      </c>
      <c r="B651" t="s">
        <v>2871</v>
      </c>
      <c r="C651" t="s">
        <v>4401</v>
      </c>
      <c r="D651" t="s">
        <v>6697</v>
      </c>
      <c r="E651" t="s">
        <v>7407</v>
      </c>
      <c r="F651" t="s">
        <v>7921</v>
      </c>
      <c r="G651" t="s">
        <v>8228</v>
      </c>
      <c r="H651" t="s">
        <v>8394</v>
      </c>
      <c r="I651" t="s">
        <v>8828</v>
      </c>
    </row>
    <row r="652" spans="1:9" x14ac:dyDescent="0.45">
      <c r="A652" t="s">
        <v>1235</v>
      </c>
      <c r="B652" t="s">
        <v>2872</v>
      </c>
      <c r="C652" t="s">
        <v>4402</v>
      </c>
      <c r="D652" t="s">
        <v>6698</v>
      </c>
      <c r="E652" t="s">
        <v>7408</v>
      </c>
      <c r="F652" t="s">
        <v>7922</v>
      </c>
      <c r="G652" t="s">
        <v>8229</v>
      </c>
      <c r="H652" t="s">
        <v>8395</v>
      </c>
      <c r="I652" t="s">
        <v>8829</v>
      </c>
    </row>
    <row r="653" spans="1:9" x14ac:dyDescent="0.45">
      <c r="A653" t="s">
        <v>1236</v>
      </c>
      <c r="B653" t="s">
        <v>2873</v>
      </c>
      <c r="C653" t="s">
        <v>4069</v>
      </c>
      <c r="D653" t="s">
        <v>6699</v>
      </c>
      <c r="E653" t="s">
        <v>7409</v>
      </c>
      <c r="F653" t="s">
        <v>6397</v>
      </c>
      <c r="G653" t="s">
        <v>7107</v>
      </c>
      <c r="H653" t="s">
        <v>8394</v>
      </c>
      <c r="I653" t="s">
        <v>8830</v>
      </c>
    </row>
    <row r="654" spans="1:9" x14ac:dyDescent="0.45">
      <c r="A654" t="s">
        <v>1237</v>
      </c>
      <c r="B654" t="s">
        <v>2873</v>
      </c>
      <c r="C654" t="s">
        <v>4403</v>
      </c>
      <c r="D654" t="s">
        <v>6700</v>
      </c>
      <c r="E654" t="s">
        <v>7410</v>
      </c>
      <c r="F654" t="s">
        <v>6699</v>
      </c>
      <c r="G654" t="s">
        <v>7409</v>
      </c>
      <c r="H654" t="s">
        <v>8396</v>
      </c>
      <c r="I654" t="s">
        <v>5881</v>
      </c>
    </row>
    <row r="655" spans="1:9" x14ac:dyDescent="0.45">
      <c r="A655" t="s">
        <v>1241</v>
      </c>
      <c r="B655" t="s">
        <v>2875</v>
      </c>
      <c r="C655" t="s">
        <v>4228</v>
      </c>
      <c r="D655" t="s">
        <v>6701</v>
      </c>
      <c r="E655" t="s">
        <v>7411</v>
      </c>
      <c r="F655" t="s">
        <v>6847</v>
      </c>
      <c r="G655" t="s">
        <v>7557</v>
      </c>
      <c r="H655" t="s">
        <v>8395</v>
      </c>
      <c r="I655" t="s">
        <v>8736</v>
      </c>
    </row>
    <row r="656" spans="1:9" x14ac:dyDescent="0.45">
      <c r="A656" t="s">
        <v>1242</v>
      </c>
      <c r="B656" t="s">
        <v>2875</v>
      </c>
      <c r="C656" t="s">
        <v>4405</v>
      </c>
      <c r="D656" t="s">
        <v>6702</v>
      </c>
      <c r="E656" t="s">
        <v>7412</v>
      </c>
      <c r="F656" t="s">
        <v>6701</v>
      </c>
      <c r="G656" t="s">
        <v>7411</v>
      </c>
      <c r="H656" t="s">
        <v>8395</v>
      </c>
      <c r="I656" t="s">
        <v>8831</v>
      </c>
    </row>
    <row r="657" spans="1:9" x14ac:dyDescent="0.45">
      <c r="A657" t="s">
        <v>1243</v>
      </c>
      <c r="B657" t="s">
        <v>2875</v>
      </c>
      <c r="C657" t="s">
        <v>4006</v>
      </c>
      <c r="D657" t="s">
        <v>6703</v>
      </c>
      <c r="E657" t="s">
        <v>7413</v>
      </c>
      <c r="F657" t="s">
        <v>6701</v>
      </c>
      <c r="G657" t="s">
        <v>7411</v>
      </c>
      <c r="H657" t="s">
        <v>8398</v>
      </c>
      <c r="I657" t="s">
        <v>8832</v>
      </c>
    </row>
    <row r="658" spans="1:9" x14ac:dyDescent="0.45">
      <c r="A658" t="s">
        <v>1244</v>
      </c>
      <c r="B658" t="s">
        <v>2875</v>
      </c>
      <c r="C658" t="s">
        <v>4038</v>
      </c>
      <c r="D658" t="s">
        <v>6396</v>
      </c>
      <c r="E658" t="s">
        <v>7106</v>
      </c>
      <c r="F658" t="s">
        <v>6701</v>
      </c>
      <c r="G658" t="s">
        <v>7411</v>
      </c>
      <c r="H658" t="s">
        <v>8395</v>
      </c>
      <c r="I658" t="s">
        <v>5884</v>
      </c>
    </row>
    <row r="659" spans="1:9" x14ac:dyDescent="0.45">
      <c r="A659" t="s">
        <v>1246</v>
      </c>
      <c r="B659" t="s">
        <v>2875</v>
      </c>
      <c r="C659" t="s">
        <v>4003</v>
      </c>
      <c r="D659" t="s">
        <v>6427</v>
      </c>
      <c r="E659" t="s">
        <v>7137</v>
      </c>
      <c r="F659" t="s">
        <v>6701</v>
      </c>
      <c r="G659" t="s">
        <v>7411</v>
      </c>
      <c r="H659" t="s">
        <v>8394</v>
      </c>
      <c r="I659" t="s">
        <v>8833</v>
      </c>
    </row>
    <row r="660" spans="1:9" x14ac:dyDescent="0.45">
      <c r="A660" t="s">
        <v>1248</v>
      </c>
      <c r="B660" t="s">
        <v>2876</v>
      </c>
      <c r="C660" t="s">
        <v>4406</v>
      </c>
      <c r="D660" t="s">
        <v>6704</v>
      </c>
      <c r="E660" t="s">
        <v>7414</v>
      </c>
      <c r="F660" t="s">
        <v>7923</v>
      </c>
      <c r="G660" t="s">
        <v>8230</v>
      </c>
      <c r="H660" t="s">
        <v>8394</v>
      </c>
      <c r="I660" t="s">
        <v>5886</v>
      </c>
    </row>
    <row r="661" spans="1:9" x14ac:dyDescent="0.45">
      <c r="A661" t="s">
        <v>1249</v>
      </c>
      <c r="B661" t="s">
        <v>2876</v>
      </c>
      <c r="C661" t="s">
        <v>4407</v>
      </c>
      <c r="D661" t="s">
        <v>6705</v>
      </c>
      <c r="E661" t="s">
        <v>7415</v>
      </c>
      <c r="F661" t="s">
        <v>7923</v>
      </c>
      <c r="G661" t="s">
        <v>8230</v>
      </c>
      <c r="H661" t="s">
        <v>8395</v>
      </c>
      <c r="I661" t="s">
        <v>5886</v>
      </c>
    </row>
    <row r="662" spans="1:9" x14ac:dyDescent="0.45">
      <c r="A662" t="s">
        <v>1250</v>
      </c>
      <c r="B662" t="s">
        <v>2876</v>
      </c>
      <c r="C662" t="s">
        <v>4408</v>
      </c>
      <c r="D662" t="s">
        <v>6706</v>
      </c>
      <c r="E662" t="s">
        <v>7416</v>
      </c>
      <c r="F662" t="s">
        <v>7923</v>
      </c>
      <c r="G662" t="s">
        <v>8230</v>
      </c>
      <c r="H662" t="s">
        <v>8395</v>
      </c>
      <c r="I662" t="s">
        <v>8834</v>
      </c>
    </row>
    <row r="663" spans="1:9" x14ac:dyDescent="0.45">
      <c r="A663" t="s">
        <v>1257</v>
      </c>
      <c r="B663" t="s">
        <v>2879</v>
      </c>
      <c r="C663" t="s">
        <v>4272</v>
      </c>
      <c r="D663" t="s">
        <v>6707</v>
      </c>
      <c r="E663" t="s">
        <v>7417</v>
      </c>
      <c r="F663" t="s">
        <v>7924</v>
      </c>
      <c r="G663" t="s">
        <v>8231</v>
      </c>
      <c r="H663" t="s">
        <v>8394</v>
      </c>
      <c r="I663" t="s">
        <v>8835</v>
      </c>
    </row>
    <row r="664" spans="1:9" x14ac:dyDescent="0.45">
      <c r="A664" t="s">
        <v>1258</v>
      </c>
      <c r="B664" t="s">
        <v>2879</v>
      </c>
      <c r="C664" t="s">
        <v>4196</v>
      </c>
      <c r="D664" t="s">
        <v>6708</v>
      </c>
      <c r="E664" t="s">
        <v>7418</v>
      </c>
      <c r="F664" t="s">
        <v>7924</v>
      </c>
      <c r="G664" t="s">
        <v>8231</v>
      </c>
      <c r="H664" t="s">
        <v>8396</v>
      </c>
      <c r="I664" t="s">
        <v>8836</v>
      </c>
    </row>
    <row r="665" spans="1:9" x14ac:dyDescent="0.45">
      <c r="A665" t="s">
        <v>1259</v>
      </c>
      <c r="B665" t="s">
        <v>2879</v>
      </c>
      <c r="C665" t="s">
        <v>4053</v>
      </c>
      <c r="D665" t="s">
        <v>6556</v>
      </c>
      <c r="E665" t="s">
        <v>7266</v>
      </c>
      <c r="F665" t="s">
        <v>7924</v>
      </c>
      <c r="G665" t="s">
        <v>8231</v>
      </c>
      <c r="H665" t="s">
        <v>8396</v>
      </c>
      <c r="I665" t="s">
        <v>8837</v>
      </c>
    </row>
    <row r="666" spans="1:9" x14ac:dyDescent="0.45">
      <c r="A666" t="s">
        <v>1260</v>
      </c>
      <c r="B666" t="s">
        <v>2879</v>
      </c>
      <c r="C666" t="s">
        <v>4412</v>
      </c>
      <c r="D666" t="s">
        <v>6709</v>
      </c>
      <c r="E666" t="s">
        <v>7419</v>
      </c>
      <c r="F666" t="s">
        <v>7924</v>
      </c>
      <c r="G666" t="s">
        <v>8231</v>
      </c>
      <c r="H666" t="s">
        <v>8396</v>
      </c>
      <c r="I666" t="s">
        <v>8838</v>
      </c>
    </row>
    <row r="667" spans="1:9" x14ac:dyDescent="0.45">
      <c r="A667" t="s">
        <v>1263</v>
      </c>
      <c r="B667" t="s">
        <v>2882</v>
      </c>
      <c r="C667" t="s">
        <v>4413</v>
      </c>
      <c r="D667" t="s">
        <v>6710</v>
      </c>
      <c r="E667" t="s">
        <v>7420</v>
      </c>
      <c r="F667" t="s">
        <v>7925</v>
      </c>
      <c r="G667" t="s">
        <v>8232</v>
      </c>
      <c r="H667" t="s">
        <v>8395</v>
      </c>
      <c r="I667" t="s">
        <v>8839</v>
      </c>
    </row>
    <row r="668" spans="1:9" x14ac:dyDescent="0.45">
      <c r="A668" t="s">
        <v>1266</v>
      </c>
      <c r="B668" t="s">
        <v>2882</v>
      </c>
      <c r="C668" t="s">
        <v>4115</v>
      </c>
      <c r="D668" t="s">
        <v>6611</v>
      </c>
      <c r="E668" t="s">
        <v>7321</v>
      </c>
      <c r="F668" t="s">
        <v>7925</v>
      </c>
      <c r="G668" t="s">
        <v>8232</v>
      </c>
      <c r="H668" t="s">
        <v>8396</v>
      </c>
      <c r="I668" t="s">
        <v>8840</v>
      </c>
    </row>
    <row r="669" spans="1:9" x14ac:dyDescent="0.45">
      <c r="A669" t="s">
        <v>1270</v>
      </c>
      <c r="B669" t="s">
        <v>2882</v>
      </c>
      <c r="C669" t="s">
        <v>4414</v>
      </c>
      <c r="D669" t="s">
        <v>6711</v>
      </c>
      <c r="E669" t="s">
        <v>7421</v>
      </c>
      <c r="F669" t="s">
        <v>7925</v>
      </c>
      <c r="G669" t="s">
        <v>8232</v>
      </c>
      <c r="H669" t="s">
        <v>8394</v>
      </c>
      <c r="I669" t="s">
        <v>8841</v>
      </c>
    </row>
    <row r="670" spans="1:9" x14ac:dyDescent="0.45">
      <c r="A670" t="s">
        <v>1271</v>
      </c>
      <c r="B670" t="s">
        <v>2882</v>
      </c>
      <c r="C670" t="s">
        <v>4095</v>
      </c>
      <c r="D670" t="s">
        <v>6414</v>
      </c>
      <c r="E670" t="s">
        <v>7124</v>
      </c>
      <c r="F670" t="s">
        <v>7925</v>
      </c>
      <c r="G670" t="s">
        <v>8232</v>
      </c>
      <c r="H670" t="s">
        <v>8396</v>
      </c>
      <c r="I670" t="s">
        <v>8455</v>
      </c>
    </row>
    <row r="671" spans="1:9" x14ac:dyDescent="0.45">
      <c r="A671" t="s">
        <v>1272</v>
      </c>
      <c r="B671" t="s">
        <v>2882</v>
      </c>
      <c r="C671" t="s">
        <v>4096</v>
      </c>
      <c r="D671" t="s">
        <v>6712</v>
      </c>
      <c r="E671" t="s">
        <v>7422</v>
      </c>
      <c r="F671" t="s">
        <v>7925</v>
      </c>
      <c r="G671" t="s">
        <v>8232</v>
      </c>
      <c r="H671" t="s">
        <v>8396</v>
      </c>
      <c r="I671" t="s">
        <v>8842</v>
      </c>
    </row>
    <row r="672" spans="1:9" x14ac:dyDescent="0.45">
      <c r="A672" t="s">
        <v>1277</v>
      </c>
      <c r="B672" t="s">
        <v>2883</v>
      </c>
      <c r="C672" t="s">
        <v>4092</v>
      </c>
      <c r="D672" t="s">
        <v>6713</v>
      </c>
      <c r="E672" t="s">
        <v>7423</v>
      </c>
      <c r="F672" t="s">
        <v>7926</v>
      </c>
      <c r="G672" t="s">
        <v>8233</v>
      </c>
      <c r="H672" t="s">
        <v>8395</v>
      </c>
      <c r="I672" t="s">
        <v>8843</v>
      </c>
    </row>
    <row r="673" spans="1:9" x14ac:dyDescent="0.45">
      <c r="A673" t="s">
        <v>1278</v>
      </c>
      <c r="B673" t="s">
        <v>2883</v>
      </c>
      <c r="C673" t="s">
        <v>4094</v>
      </c>
      <c r="D673" t="s">
        <v>6714</v>
      </c>
      <c r="E673" t="s">
        <v>7424</v>
      </c>
      <c r="F673" t="s">
        <v>7926</v>
      </c>
      <c r="G673" t="s">
        <v>8233</v>
      </c>
      <c r="H673" t="s">
        <v>8395</v>
      </c>
      <c r="I673" t="s">
        <v>8844</v>
      </c>
    </row>
    <row r="674" spans="1:9" x14ac:dyDescent="0.45">
      <c r="A674" t="s">
        <v>1279</v>
      </c>
      <c r="B674" t="s">
        <v>2883</v>
      </c>
      <c r="C674" t="s">
        <v>4095</v>
      </c>
      <c r="D674" t="s">
        <v>6414</v>
      </c>
      <c r="E674" t="s">
        <v>7124</v>
      </c>
      <c r="F674" t="s">
        <v>7926</v>
      </c>
      <c r="G674" t="s">
        <v>8233</v>
      </c>
      <c r="H674" t="s">
        <v>8396</v>
      </c>
      <c r="I674" t="s">
        <v>8845</v>
      </c>
    </row>
    <row r="675" spans="1:9" x14ac:dyDescent="0.45">
      <c r="A675" t="s">
        <v>1280</v>
      </c>
      <c r="B675" t="s">
        <v>2883</v>
      </c>
      <c r="C675" t="s">
        <v>4096</v>
      </c>
      <c r="D675" t="s">
        <v>6712</v>
      </c>
      <c r="E675" t="s">
        <v>7422</v>
      </c>
      <c r="F675" t="s">
        <v>7926</v>
      </c>
      <c r="G675" t="s">
        <v>8233</v>
      </c>
      <c r="H675" t="s">
        <v>8396</v>
      </c>
      <c r="I675" t="s">
        <v>8842</v>
      </c>
    </row>
    <row r="676" spans="1:9" x14ac:dyDescent="0.45">
      <c r="A676" t="s">
        <v>1284</v>
      </c>
      <c r="B676" t="s">
        <v>2884</v>
      </c>
      <c r="C676" t="s">
        <v>4090</v>
      </c>
      <c r="D676" t="s">
        <v>6715</v>
      </c>
      <c r="E676" t="s">
        <v>7425</v>
      </c>
      <c r="F676" t="s">
        <v>7927</v>
      </c>
      <c r="G676" t="s">
        <v>8234</v>
      </c>
      <c r="H676" t="s">
        <v>8396</v>
      </c>
      <c r="I676" t="s">
        <v>8846</v>
      </c>
    </row>
    <row r="677" spans="1:9" x14ac:dyDescent="0.45">
      <c r="A677" t="s">
        <v>1285</v>
      </c>
      <c r="B677" t="s">
        <v>2884</v>
      </c>
      <c r="C677" t="s">
        <v>4091</v>
      </c>
      <c r="D677" t="s">
        <v>6716</v>
      </c>
      <c r="E677" t="s">
        <v>7426</v>
      </c>
      <c r="F677" t="s">
        <v>6715</v>
      </c>
      <c r="G677" t="s">
        <v>7425</v>
      </c>
      <c r="H677" t="s">
        <v>8396</v>
      </c>
      <c r="I677" t="s">
        <v>8847</v>
      </c>
    </row>
    <row r="678" spans="1:9" x14ac:dyDescent="0.45">
      <c r="A678" t="s">
        <v>1286</v>
      </c>
      <c r="B678" t="s">
        <v>2884</v>
      </c>
      <c r="C678" t="s">
        <v>4416</v>
      </c>
      <c r="D678" t="s">
        <v>6717</v>
      </c>
      <c r="E678" t="s">
        <v>7427</v>
      </c>
      <c r="F678" t="s">
        <v>6715</v>
      </c>
      <c r="G678" t="s">
        <v>7425</v>
      </c>
      <c r="H678" t="s">
        <v>8395</v>
      </c>
      <c r="I678" t="s">
        <v>8848</v>
      </c>
    </row>
    <row r="679" spans="1:9" x14ac:dyDescent="0.45">
      <c r="A679" t="s">
        <v>1289</v>
      </c>
      <c r="B679" t="s">
        <v>2884</v>
      </c>
      <c r="C679" t="s">
        <v>4095</v>
      </c>
      <c r="D679" t="s">
        <v>6414</v>
      </c>
      <c r="E679" t="s">
        <v>7124</v>
      </c>
      <c r="F679" t="s">
        <v>6715</v>
      </c>
      <c r="G679" t="s">
        <v>7425</v>
      </c>
      <c r="H679" t="s">
        <v>8396</v>
      </c>
      <c r="I679" t="s">
        <v>8845</v>
      </c>
    </row>
    <row r="680" spans="1:9" x14ac:dyDescent="0.45">
      <c r="A680" t="s">
        <v>1290</v>
      </c>
      <c r="B680" t="s">
        <v>2884</v>
      </c>
      <c r="C680" t="s">
        <v>4096</v>
      </c>
      <c r="D680" t="s">
        <v>6712</v>
      </c>
      <c r="E680" t="s">
        <v>7422</v>
      </c>
      <c r="F680" t="s">
        <v>6715</v>
      </c>
      <c r="G680" t="s">
        <v>7425</v>
      </c>
      <c r="H680" t="s">
        <v>8396</v>
      </c>
      <c r="I680" t="s">
        <v>8845</v>
      </c>
    </row>
    <row r="681" spans="1:9" x14ac:dyDescent="0.45">
      <c r="A681" t="s">
        <v>1294</v>
      </c>
      <c r="B681" t="s">
        <v>2885</v>
      </c>
      <c r="C681" t="s">
        <v>4093</v>
      </c>
      <c r="D681" t="s">
        <v>6718</v>
      </c>
      <c r="E681" t="s">
        <v>7428</v>
      </c>
      <c r="F681" t="s">
        <v>7928</v>
      </c>
      <c r="G681" t="s">
        <v>8235</v>
      </c>
      <c r="H681" t="s">
        <v>8395</v>
      </c>
      <c r="I681" t="s">
        <v>5892</v>
      </c>
    </row>
    <row r="682" spans="1:9" x14ac:dyDescent="0.45">
      <c r="A682" t="s">
        <v>1295</v>
      </c>
      <c r="B682" t="s">
        <v>2885</v>
      </c>
      <c r="C682" t="s">
        <v>4419</v>
      </c>
      <c r="D682" t="s">
        <v>6719</v>
      </c>
      <c r="E682" t="s">
        <v>7429</v>
      </c>
      <c r="F682" t="s">
        <v>7928</v>
      </c>
      <c r="G682" t="s">
        <v>8235</v>
      </c>
      <c r="H682" t="s">
        <v>8395</v>
      </c>
      <c r="I682" t="s">
        <v>8849</v>
      </c>
    </row>
    <row r="683" spans="1:9" x14ac:dyDescent="0.45">
      <c r="A683" t="s">
        <v>1296</v>
      </c>
      <c r="B683" t="s">
        <v>2885</v>
      </c>
      <c r="C683" t="s">
        <v>4094</v>
      </c>
      <c r="D683" t="s">
        <v>6714</v>
      </c>
      <c r="E683" t="s">
        <v>7424</v>
      </c>
      <c r="F683" t="s">
        <v>7928</v>
      </c>
      <c r="G683" t="s">
        <v>8235</v>
      </c>
      <c r="H683" t="s">
        <v>8395</v>
      </c>
      <c r="I683" t="s">
        <v>8850</v>
      </c>
    </row>
    <row r="684" spans="1:9" x14ac:dyDescent="0.45">
      <c r="A684" t="s">
        <v>1299</v>
      </c>
      <c r="B684" t="s">
        <v>2886</v>
      </c>
      <c r="C684" t="s">
        <v>4420</v>
      </c>
      <c r="D684" t="s">
        <v>6720</v>
      </c>
      <c r="E684" t="s">
        <v>7430</v>
      </c>
      <c r="F684" t="s">
        <v>7929</v>
      </c>
      <c r="G684" t="s">
        <v>8236</v>
      </c>
      <c r="H684" t="s">
        <v>8394</v>
      </c>
      <c r="I684" t="s">
        <v>5893</v>
      </c>
    </row>
    <row r="685" spans="1:9" x14ac:dyDescent="0.45">
      <c r="A685" t="s">
        <v>1301</v>
      </c>
      <c r="B685" t="s">
        <v>2886</v>
      </c>
      <c r="C685" t="s">
        <v>4094</v>
      </c>
      <c r="D685" t="s">
        <v>6714</v>
      </c>
      <c r="E685" t="s">
        <v>7424</v>
      </c>
      <c r="F685" t="s">
        <v>7929</v>
      </c>
      <c r="G685" t="s">
        <v>8236</v>
      </c>
      <c r="H685" t="s">
        <v>8395</v>
      </c>
      <c r="I685" t="s">
        <v>8851</v>
      </c>
    </row>
    <row r="686" spans="1:9" x14ac:dyDescent="0.45">
      <c r="A686" t="s">
        <v>1302</v>
      </c>
      <c r="B686" t="s">
        <v>2886</v>
      </c>
      <c r="C686" t="s">
        <v>4095</v>
      </c>
      <c r="D686" t="s">
        <v>6414</v>
      </c>
      <c r="E686" t="s">
        <v>7124</v>
      </c>
      <c r="F686" t="s">
        <v>7929</v>
      </c>
      <c r="G686" t="s">
        <v>8236</v>
      </c>
      <c r="H686" t="s">
        <v>8394</v>
      </c>
      <c r="I686" t="s">
        <v>8852</v>
      </c>
    </row>
    <row r="687" spans="1:9" x14ac:dyDescent="0.45">
      <c r="A687" t="s">
        <v>1303</v>
      </c>
      <c r="B687" t="s">
        <v>2886</v>
      </c>
      <c r="C687" t="s">
        <v>4096</v>
      </c>
      <c r="D687" t="s">
        <v>6712</v>
      </c>
      <c r="E687" t="s">
        <v>7422</v>
      </c>
      <c r="F687" t="s">
        <v>7929</v>
      </c>
      <c r="G687" t="s">
        <v>8236</v>
      </c>
      <c r="H687" t="s">
        <v>8396</v>
      </c>
      <c r="I687" t="s">
        <v>8853</v>
      </c>
    </row>
    <row r="688" spans="1:9" x14ac:dyDescent="0.45">
      <c r="A688" t="s">
        <v>1308</v>
      </c>
      <c r="B688" t="s">
        <v>2888</v>
      </c>
      <c r="C688" t="s">
        <v>4046</v>
      </c>
      <c r="D688" t="s">
        <v>6721</v>
      </c>
      <c r="E688" t="s">
        <v>7431</v>
      </c>
      <c r="F688" t="s">
        <v>6439</v>
      </c>
      <c r="G688" t="s">
        <v>7149</v>
      </c>
      <c r="H688" t="s">
        <v>8395</v>
      </c>
      <c r="I688" t="s">
        <v>8854</v>
      </c>
    </row>
    <row r="689" spans="1:9" x14ac:dyDescent="0.45">
      <c r="A689" t="s">
        <v>1309</v>
      </c>
      <c r="B689" t="s">
        <v>2888</v>
      </c>
      <c r="C689" t="s">
        <v>4047</v>
      </c>
      <c r="D689" t="s">
        <v>6722</v>
      </c>
      <c r="E689" t="s">
        <v>7432</v>
      </c>
      <c r="F689" t="s">
        <v>6721</v>
      </c>
      <c r="G689" t="s">
        <v>7431</v>
      </c>
      <c r="H689" t="s">
        <v>8395</v>
      </c>
      <c r="I689" t="s">
        <v>8854</v>
      </c>
    </row>
    <row r="690" spans="1:9" x14ac:dyDescent="0.45">
      <c r="A690" t="s">
        <v>1310</v>
      </c>
      <c r="B690" t="s">
        <v>2889</v>
      </c>
      <c r="C690" t="s">
        <v>4030</v>
      </c>
      <c r="D690" t="s">
        <v>6723</v>
      </c>
      <c r="E690" t="s">
        <v>7433</v>
      </c>
      <c r="F690" t="s">
        <v>7789</v>
      </c>
      <c r="G690" t="s">
        <v>8096</v>
      </c>
      <c r="H690" t="s">
        <v>8394</v>
      </c>
      <c r="I690" t="s">
        <v>8855</v>
      </c>
    </row>
    <row r="691" spans="1:9" x14ac:dyDescent="0.45">
      <c r="A691" t="s">
        <v>1311</v>
      </c>
      <c r="B691" t="s">
        <v>2889</v>
      </c>
      <c r="C691" t="s">
        <v>4061</v>
      </c>
      <c r="D691" t="s">
        <v>6393</v>
      </c>
      <c r="E691" t="s">
        <v>7103</v>
      </c>
      <c r="F691" t="s">
        <v>6723</v>
      </c>
      <c r="G691" t="s">
        <v>7433</v>
      </c>
      <c r="H691" t="s">
        <v>8396</v>
      </c>
      <c r="I691" t="s">
        <v>8794</v>
      </c>
    </row>
    <row r="692" spans="1:9" x14ac:dyDescent="0.45">
      <c r="A692" t="s">
        <v>1312</v>
      </c>
      <c r="B692" t="s">
        <v>2889</v>
      </c>
      <c r="C692" t="s">
        <v>4422</v>
      </c>
      <c r="D692" t="s">
        <v>6724</v>
      </c>
      <c r="E692" t="s">
        <v>7434</v>
      </c>
      <c r="F692" t="s">
        <v>6723</v>
      </c>
      <c r="G692" t="s">
        <v>7433</v>
      </c>
      <c r="H692" t="s">
        <v>8395</v>
      </c>
      <c r="I692" t="s">
        <v>8856</v>
      </c>
    </row>
    <row r="693" spans="1:9" x14ac:dyDescent="0.45">
      <c r="A693" t="s">
        <v>1313</v>
      </c>
      <c r="B693" t="s">
        <v>2889</v>
      </c>
      <c r="C693" t="s">
        <v>4033</v>
      </c>
      <c r="D693" t="s">
        <v>6723</v>
      </c>
      <c r="E693" t="s">
        <v>7433</v>
      </c>
      <c r="F693" t="s">
        <v>6376</v>
      </c>
      <c r="G693" t="s">
        <v>7086</v>
      </c>
      <c r="H693" t="s">
        <v>8396</v>
      </c>
      <c r="I693" t="s">
        <v>8857</v>
      </c>
    </row>
    <row r="694" spans="1:9" x14ac:dyDescent="0.45">
      <c r="A694" t="s">
        <v>1315</v>
      </c>
      <c r="B694" t="s">
        <v>2889</v>
      </c>
      <c r="C694" t="s">
        <v>4054</v>
      </c>
      <c r="D694" t="s">
        <v>6723</v>
      </c>
      <c r="E694" t="s">
        <v>7433</v>
      </c>
      <c r="F694" t="s">
        <v>6727</v>
      </c>
      <c r="G694" t="s">
        <v>7437</v>
      </c>
      <c r="H694" t="s">
        <v>8395</v>
      </c>
      <c r="I694" t="s">
        <v>8858</v>
      </c>
    </row>
    <row r="695" spans="1:9" x14ac:dyDescent="0.45">
      <c r="A695" t="s">
        <v>1316</v>
      </c>
      <c r="B695" t="s">
        <v>2889</v>
      </c>
      <c r="C695" t="s">
        <v>4423</v>
      </c>
      <c r="D695" t="s">
        <v>6723</v>
      </c>
      <c r="E695" t="s">
        <v>7433</v>
      </c>
      <c r="F695" t="s">
        <v>7930</v>
      </c>
      <c r="G695" t="s">
        <v>8237</v>
      </c>
      <c r="H695" t="s">
        <v>8394</v>
      </c>
      <c r="I695" t="s">
        <v>8859</v>
      </c>
    </row>
    <row r="696" spans="1:9" x14ac:dyDescent="0.45">
      <c r="A696" t="s">
        <v>1317</v>
      </c>
      <c r="B696" t="s">
        <v>2890</v>
      </c>
      <c r="C696" t="s">
        <v>4424</v>
      </c>
      <c r="D696" t="s">
        <v>6725</v>
      </c>
      <c r="E696" t="s">
        <v>7435</v>
      </c>
      <c r="F696" t="s">
        <v>7931</v>
      </c>
      <c r="G696" t="s">
        <v>8238</v>
      </c>
      <c r="H696" t="s">
        <v>8395</v>
      </c>
      <c r="I696" t="s">
        <v>8860</v>
      </c>
    </row>
    <row r="697" spans="1:9" x14ac:dyDescent="0.45">
      <c r="A697" t="s">
        <v>1321</v>
      </c>
      <c r="B697" t="s">
        <v>2892</v>
      </c>
      <c r="C697" t="s">
        <v>4421</v>
      </c>
      <c r="D697" t="s">
        <v>6726</v>
      </c>
      <c r="E697" t="s">
        <v>7436</v>
      </c>
      <c r="F697" t="s">
        <v>7932</v>
      </c>
      <c r="G697" t="s">
        <v>8239</v>
      </c>
      <c r="H697" t="s">
        <v>8395</v>
      </c>
      <c r="I697" t="s">
        <v>8861</v>
      </c>
    </row>
    <row r="698" spans="1:9" x14ac:dyDescent="0.45">
      <c r="A698" t="s">
        <v>1322</v>
      </c>
      <c r="B698" t="s">
        <v>2892</v>
      </c>
      <c r="C698" t="s">
        <v>4115</v>
      </c>
      <c r="D698" t="s">
        <v>6726</v>
      </c>
      <c r="E698" t="s">
        <v>7436</v>
      </c>
      <c r="F698" t="s">
        <v>6611</v>
      </c>
      <c r="G698" t="s">
        <v>7321</v>
      </c>
      <c r="H698" t="s">
        <v>8396</v>
      </c>
      <c r="I698" t="s">
        <v>8862</v>
      </c>
    </row>
    <row r="699" spans="1:9" x14ac:dyDescent="0.45">
      <c r="A699" t="s">
        <v>1323</v>
      </c>
      <c r="B699" t="s">
        <v>2892</v>
      </c>
      <c r="C699" t="s">
        <v>3990</v>
      </c>
      <c r="D699" t="s">
        <v>6726</v>
      </c>
      <c r="E699" t="s">
        <v>7436</v>
      </c>
      <c r="F699" t="s">
        <v>6360</v>
      </c>
      <c r="G699" t="s">
        <v>7070</v>
      </c>
      <c r="H699" t="s">
        <v>8395</v>
      </c>
      <c r="I699" t="s">
        <v>8863</v>
      </c>
    </row>
    <row r="700" spans="1:9" x14ac:dyDescent="0.45">
      <c r="A700" t="s">
        <v>1324</v>
      </c>
      <c r="B700" t="s">
        <v>2892</v>
      </c>
      <c r="C700" t="s">
        <v>4105</v>
      </c>
      <c r="D700" t="s">
        <v>6726</v>
      </c>
      <c r="E700" t="s">
        <v>7436</v>
      </c>
      <c r="F700" t="s">
        <v>7933</v>
      </c>
      <c r="G700" t="s">
        <v>8240</v>
      </c>
      <c r="H700" t="s">
        <v>8395</v>
      </c>
      <c r="I700" t="s">
        <v>8864</v>
      </c>
    </row>
    <row r="701" spans="1:9" x14ac:dyDescent="0.45">
      <c r="A701" t="s">
        <v>1325</v>
      </c>
      <c r="B701" t="s">
        <v>2892</v>
      </c>
      <c r="C701" t="s">
        <v>4054</v>
      </c>
      <c r="D701" t="s">
        <v>6727</v>
      </c>
      <c r="E701" t="s">
        <v>7437</v>
      </c>
      <c r="F701" t="s">
        <v>6726</v>
      </c>
      <c r="G701" t="s">
        <v>7436</v>
      </c>
      <c r="H701" t="s">
        <v>8395</v>
      </c>
      <c r="I701" t="s">
        <v>8865</v>
      </c>
    </row>
    <row r="702" spans="1:9" x14ac:dyDescent="0.45">
      <c r="A702" t="s">
        <v>1326</v>
      </c>
      <c r="B702" t="s">
        <v>2892</v>
      </c>
      <c r="C702" t="s">
        <v>4106</v>
      </c>
      <c r="D702" t="s">
        <v>6728</v>
      </c>
      <c r="E702" t="s">
        <v>7438</v>
      </c>
      <c r="F702" t="s">
        <v>6726</v>
      </c>
      <c r="G702" t="s">
        <v>7436</v>
      </c>
      <c r="H702" t="s">
        <v>8395</v>
      </c>
      <c r="I702" t="s">
        <v>8865</v>
      </c>
    </row>
    <row r="703" spans="1:9" x14ac:dyDescent="0.45">
      <c r="A703" t="s">
        <v>1329</v>
      </c>
      <c r="B703" t="s">
        <v>2893</v>
      </c>
      <c r="C703" t="s">
        <v>4422</v>
      </c>
      <c r="D703" t="s">
        <v>6724</v>
      </c>
      <c r="E703" t="s">
        <v>7434</v>
      </c>
      <c r="F703" t="s">
        <v>7934</v>
      </c>
      <c r="G703" t="s">
        <v>8241</v>
      </c>
      <c r="H703" t="s">
        <v>8395</v>
      </c>
      <c r="I703" t="s">
        <v>8856</v>
      </c>
    </row>
    <row r="704" spans="1:9" x14ac:dyDescent="0.45">
      <c r="A704" t="s">
        <v>1332</v>
      </c>
      <c r="B704" t="s">
        <v>2894</v>
      </c>
      <c r="C704" t="s">
        <v>4349</v>
      </c>
      <c r="D704" t="s">
        <v>6729</v>
      </c>
      <c r="E704" t="s">
        <v>7439</v>
      </c>
      <c r="F704" t="s">
        <v>7898</v>
      </c>
      <c r="G704" t="s">
        <v>8205</v>
      </c>
      <c r="H704" t="s">
        <v>8396</v>
      </c>
      <c r="I704" t="s">
        <v>8753</v>
      </c>
    </row>
    <row r="705" spans="1:9" x14ac:dyDescent="0.45">
      <c r="A705" t="s">
        <v>1333</v>
      </c>
      <c r="B705" t="s">
        <v>2894</v>
      </c>
      <c r="C705" t="s">
        <v>4215</v>
      </c>
      <c r="D705" t="s">
        <v>6729</v>
      </c>
      <c r="E705" t="s">
        <v>7439</v>
      </c>
      <c r="F705" t="s">
        <v>6536</v>
      </c>
      <c r="G705" t="s">
        <v>7246</v>
      </c>
      <c r="H705" t="s">
        <v>8396</v>
      </c>
      <c r="I705" t="s">
        <v>8866</v>
      </c>
    </row>
    <row r="706" spans="1:9" x14ac:dyDescent="0.45">
      <c r="A706" t="s">
        <v>1334</v>
      </c>
      <c r="B706" t="s">
        <v>2894</v>
      </c>
      <c r="C706" t="s">
        <v>3998</v>
      </c>
      <c r="D706" t="s">
        <v>6653</v>
      </c>
      <c r="E706" t="s">
        <v>7363</v>
      </c>
      <c r="F706" t="s">
        <v>6729</v>
      </c>
      <c r="G706" t="s">
        <v>7439</v>
      </c>
      <c r="H706" t="s">
        <v>8396</v>
      </c>
      <c r="I706" t="s">
        <v>8867</v>
      </c>
    </row>
    <row r="707" spans="1:9" x14ac:dyDescent="0.45">
      <c r="A707" t="s">
        <v>1338</v>
      </c>
      <c r="B707" t="s">
        <v>2895</v>
      </c>
      <c r="C707" t="s">
        <v>4019</v>
      </c>
      <c r="D707" t="s">
        <v>6446</v>
      </c>
      <c r="E707" t="s">
        <v>7156</v>
      </c>
      <c r="F707" t="s">
        <v>7935</v>
      </c>
      <c r="G707" t="s">
        <v>8242</v>
      </c>
      <c r="H707" t="s">
        <v>8396</v>
      </c>
      <c r="I707" t="s">
        <v>8868</v>
      </c>
    </row>
    <row r="708" spans="1:9" x14ac:dyDescent="0.45">
      <c r="A708" t="s">
        <v>1339</v>
      </c>
      <c r="B708" t="s">
        <v>2895</v>
      </c>
      <c r="C708" t="s">
        <v>4022</v>
      </c>
      <c r="D708" t="s">
        <v>6447</v>
      </c>
      <c r="E708" t="s">
        <v>7157</v>
      </c>
      <c r="F708" t="s">
        <v>7935</v>
      </c>
      <c r="G708" t="s">
        <v>8242</v>
      </c>
      <c r="H708" t="s">
        <v>8396</v>
      </c>
      <c r="I708" t="s">
        <v>8498</v>
      </c>
    </row>
    <row r="709" spans="1:9" x14ac:dyDescent="0.45">
      <c r="A709" t="s">
        <v>1343</v>
      </c>
      <c r="B709" t="s">
        <v>2897</v>
      </c>
      <c r="C709" t="s">
        <v>4038</v>
      </c>
      <c r="D709" t="s">
        <v>6396</v>
      </c>
      <c r="E709" t="s">
        <v>7106</v>
      </c>
      <c r="F709" t="s">
        <v>6730</v>
      </c>
      <c r="G709" t="s">
        <v>7440</v>
      </c>
      <c r="H709" t="s">
        <v>8395</v>
      </c>
      <c r="I709" t="s">
        <v>8869</v>
      </c>
    </row>
    <row r="710" spans="1:9" x14ac:dyDescent="0.45">
      <c r="A710" t="s">
        <v>1344</v>
      </c>
      <c r="B710" t="s">
        <v>2897</v>
      </c>
      <c r="C710" t="s">
        <v>4429</v>
      </c>
      <c r="D710" t="s">
        <v>6730</v>
      </c>
      <c r="E710" t="s">
        <v>7440</v>
      </c>
      <c r="F710" t="s">
        <v>6791</v>
      </c>
      <c r="G710" t="s">
        <v>7501</v>
      </c>
      <c r="H710" t="s">
        <v>8395</v>
      </c>
      <c r="I710" t="s">
        <v>8870</v>
      </c>
    </row>
    <row r="711" spans="1:9" x14ac:dyDescent="0.45">
      <c r="A711" t="s">
        <v>1345</v>
      </c>
      <c r="B711" t="s">
        <v>2897</v>
      </c>
      <c r="C711" t="s">
        <v>4430</v>
      </c>
      <c r="D711" t="s">
        <v>6731</v>
      </c>
      <c r="E711" t="s">
        <v>7441</v>
      </c>
      <c r="F711" t="s">
        <v>6730</v>
      </c>
      <c r="G711" t="s">
        <v>7440</v>
      </c>
      <c r="H711" t="s">
        <v>8395</v>
      </c>
      <c r="I711" t="s">
        <v>8870</v>
      </c>
    </row>
    <row r="712" spans="1:9" x14ac:dyDescent="0.45">
      <c r="A712" t="s">
        <v>1347</v>
      </c>
      <c r="B712" t="s">
        <v>2897</v>
      </c>
      <c r="C712" t="s">
        <v>4046</v>
      </c>
      <c r="D712" t="s">
        <v>6730</v>
      </c>
      <c r="E712" t="s">
        <v>7440</v>
      </c>
      <c r="F712" t="s">
        <v>6439</v>
      </c>
      <c r="G712" t="s">
        <v>7149</v>
      </c>
      <c r="H712" t="s">
        <v>8394</v>
      </c>
      <c r="I712" t="s">
        <v>8871</v>
      </c>
    </row>
    <row r="713" spans="1:9" x14ac:dyDescent="0.45">
      <c r="A713" t="s">
        <v>1349</v>
      </c>
      <c r="B713" t="s">
        <v>2897</v>
      </c>
      <c r="C713" t="s">
        <v>4047</v>
      </c>
      <c r="D713" t="s">
        <v>6722</v>
      </c>
      <c r="E713" t="s">
        <v>7432</v>
      </c>
      <c r="F713" t="s">
        <v>6730</v>
      </c>
      <c r="G713" t="s">
        <v>7440</v>
      </c>
      <c r="H713" t="s">
        <v>8394</v>
      </c>
      <c r="I713" t="s">
        <v>8872</v>
      </c>
    </row>
    <row r="714" spans="1:9" x14ac:dyDescent="0.45">
      <c r="A714" t="s">
        <v>1351</v>
      </c>
      <c r="B714" t="s">
        <v>2898</v>
      </c>
      <c r="C714" t="s">
        <v>4046</v>
      </c>
      <c r="D714" t="s">
        <v>6732</v>
      </c>
      <c r="E714" t="s">
        <v>7442</v>
      </c>
      <c r="F714" t="s">
        <v>6439</v>
      </c>
      <c r="G714" t="s">
        <v>7149</v>
      </c>
      <c r="H714" t="s">
        <v>8396</v>
      </c>
      <c r="I714" t="s">
        <v>8873</v>
      </c>
    </row>
    <row r="715" spans="1:9" x14ac:dyDescent="0.45">
      <c r="A715" t="s">
        <v>1352</v>
      </c>
      <c r="B715" t="s">
        <v>2898</v>
      </c>
      <c r="C715" t="s">
        <v>4047</v>
      </c>
      <c r="D715" t="s">
        <v>6722</v>
      </c>
      <c r="E715" t="s">
        <v>7432</v>
      </c>
      <c r="F715" t="s">
        <v>6732</v>
      </c>
      <c r="G715" t="s">
        <v>7442</v>
      </c>
      <c r="H715" t="s">
        <v>8395</v>
      </c>
      <c r="I715" t="s">
        <v>8874</v>
      </c>
    </row>
    <row r="716" spans="1:9" x14ac:dyDescent="0.45">
      <c r="A716" t="s">
        <v>1353</v>
      </c>
      <c r="B716" t="s">
        <v>2899</v>
      </c>
      <c r="C716" t="s">
        <v>4432</v>
      </c>
      <c r="D716" t="s">
        <v>6733</v>
      </c>
      <c r="E716" t="s">
        <v>7443</v>
      </c>
      <c r="F716" t="s">
        <v>7936</v>
      </c>
      <c r="G716" t="s">
        <v>8243</v>
      </c>
      <c r="H716" t="s">
        <v>8396</v>
      </c>
      <c r="I716" t="s">
        <v>8875</v>
      </c>
    </row>
    <row r="717" spans="1:9" x14ac:dyDescent="0.45">
      <c r="A717" t="s">
        <v>1354</v>
      </c>
      <c r="B717" t="s">
        <v>2899</v>
      </c>
      <c r="C717" t="s">
        <v>4335</v>
      </c>
      <c r="D717" t="s">
        <v>6734</v>
      </c>
      <c r="E717" t="s">
        <v>7444</v>
      </c>
      <c r="F717" t="s">
        <v>7936</v>
      </c>
      <c r="G717" t="s">
        <v>8243</v>
      </c>
      <c r="H717" t="s">
        <v>8396</v>
      </c>
      <c r="I717" t="s">
        <v>8876</v>
      </c>
    </row>
    <row r="718" spans="1:9" x14ac:dyDescent="0.45">
      <c r="A718" t="s">
        <v>1355</v>
      </c>
      <c r="B718" t="s">
        <v>2899</v>
      </c>
      <c r="C718" t="s">
        <v>4431</v>
      </c>
      <c r="D718" t="s">
        <v>6735</v>
      </c>
      <c r="E718" t="s">
        <v>7445</v>
      </c>
      <c r="F718" t="s">
        <v>7936</v>
      </c>
      <c r="G718" t="s">
        <v>8243</v>
      </c>
      <c r="H718" t="s">
        <v>8394</v>
      </c>
      <c r="I718" t="s">
        <v>8877</v>
      </c>
    </row>
    <row r="719" spans="1:9" x14ac:dyDescent="0.45">
      <c r="A719" t="s">
        <v>1356</v>
      </c>
      <c r="B719" t="s">
        <v>2899</v>
      </c>
      <c r="C719" t="s">
        <v>4047</v>
      </c>
      <c r="D719" t="s">
        <v>6722</v>
      </c>
      <c r="E719" t="s">
        <v>7432</v>
      </c>
      <c r="F719" t="s">
        <v>7936</v>
      </c>
      <c r="G719" t="s">
        <v>8243</v>
      </c>
      <c r="H719" t="s">
        <v>8394</v>
      </c>
      <c r="I719" t="s">
        <v>8878</v>
      </c>
    </row>
    <row r="720" spans="1:9" x14ac:dyDescent="0.45">
      <c r="A720" t="s">
        <v>1358</v>
      </c>
      <c r="B720" t="s">
        <v>2900</v>
      </c>
      <c r="C720" t="s">
        <v>4005</v>
      </c>
      <c r="D720" t="s">
        <v>6651</v>
      </c>
      <c r="E720" t="s">
        <v>7361</v>
      </c>
      <c r="F720" t="s">
        <v>7937</v>
      </c>
      <c r="G720" t="s">
        <v>8244</v>
      </c>
      <c r="H720" t="s">
        <v>8396</v>
      </c>
      <c r="I720" t="s">
        <v>8879</v>
      </c>
    </row>
    <row r="721" spans="1:9" x14ac:dyDescent="0.45">
      <c r="A721" t="s">
        <v>1360</v>
      </c>
      <c r="B721" t="s">
        <v>2900</v>
      </c>
      <c r="C721" t="s">
        <v>4046</v>
      </c>
      <c r="D721" t="s">
        <v>6439</v>
      </c>
      <c r="E721" t="s">
        <v>7149</v>
      </c>
      <c r="F721" t="s">
        <v>7937</v>
      </c>
      <c r="G721" t="s">
        <v>8244</v>
      </c>
      <c r="H721" t="s">
        <v>8395</v>
      </c>
      <c r="I721" t="s">
        <v>8880</v>
      </c>
    </row>
    <row r="722" spans="1:9" x14ac:dyDescent="0.45">
      <c r="A722" t="s">
        <v>1361</v>
      </c>
      <c r="B722" t="s">
        <v>2900</v>
      </c>
      <c r="C722" t="s">
        <v>4001</v>
      </c>
      <c r="D722" t="s">
        <v>6469</v>
      </c>
      <c r="E722" t="s">
        <v>7179</v>
      </c>
      <c r="F722" t="s">
        <v>7937</v>
      </c>
      <c r="G722" t="s">
        <v>8244</v>
      </c>
      <c r="H722" t="s">
        <v>8396</v>
      </c>
      <c r="I722" t="s">
        <v>8879</v>
      </c>
    </row>
    <row r="723" spans="1:9" x14ac:dyDescent="0.45">
      <c r="A723" t="s">
        <v>1362</v>
      </c>
      <c r="B723" t="s">
        <v>2900</v>
      </c>
      <c r="C723" t="s">
        <v>3998</v>
      </c>
      <c r="D723" t="s">
        <v>6653</v>
      </c>
      <c r="E723" t="s">
        <v>7363</v>
      </c>
      <c r="F723" t="s">
        <v>7937</v>
      </c>
      <c r="G723" t="s">
        <v>8244</v>
      </c>
      <c r="H723" t="s">
        <v>8395</v>
      </c>
      <c r="I723" t="s">
        <v>8879</v>
      </c>
    </row>
    <row r="724" spans="1:9" x14ac:dyDescent="0.45">
      <c r="A724" t="s">
        <v>1363</v>
      </c>
      <c r="B724" t="s">
        <v>2900</v>
      </c>
      <c r="C724" t="s">
        <v>4047</v>
      </c>
      <c r="D724" t="s">
        <v>6722</v>
      </c>
      <c r="E724" t="s">
        <v>7432</v>
      </c>
      <c r="F724" t="s">
        <v>7937</v>
      </c>
      <c r="G724" t="s">
        <v>8244</v>
      </c>
      <c r="H724" t="s">
        <v>8395</v>
      </c>
      <c r="I724" t="s">
        <v>8880</v>
      </c>
    </row>
    <row r="725" spans="1:9" x14ac:dyDescent="0.45">
      <c r="A725" t="s">
        <v>1365</v>
      </c>
      <c r="B725" t="s">
        <v>2900</v>
      </c>
      <c r="C725" t="s">
        <v>4433</v>
      </c>
      <c r="D725" t="s">
        <v>6736</v>
      </c>
      <c r="E725" t="s">
        <v>7446</v>
      </c>
      <c r="F725" t="s">
        <v>7937</v>
      </c>
      <c r="G725" t="s">
        <v>8244</v>
      </c>
      <c r="H725" t="s">
        <v>8395</v>
      </c>
      <c r="I725" t="s">
        <v>8881</v>
      </c>
    </row>
    <row r="726" spans="1:9" x14ac:dyDescent="0.45">
      <c r="A726" t="s">
        <v>1366</v>
      </c>
      <c r="B726" t="s">
        <v>2901</v>
      </c>
      <c r="C726" t="s">
        <v>4431</v>
      </c>
      <c r="D726" t="s">
        <v>6737</v>
      </c>
      <c r="E726" t="s">
        <v>7447</v>
      </c>
      <c r="F726" t="s">
        <v>6735</v>
      </c>
      <c r="G726" t="s">
        <v>7445</v>
      </c>
      <c r="H726" t="s">
        <v>8396</v>
      </c>
      <c r="I726" t="s">
        <v>8882</v>
      </c>
    </row>
    <row r="727" spans="1:9" x14ac:dyDescent="0.45">
      <c r="A727" t="s">
        <v>1367</v>
      </c>
      <c r="B727" t="s">
        <v>2901</v>
      </c>
      <c r="C727" t="s">
        <v>4047</v>
      </c>
      <c r="D727" t="s">
        <v>6737</v>
      </c>
      <c r="E727" t="s">
        <v>7447</v>
      </c>
      <c r="F727" t="s">
        <v>6722</v>
      </c>
      <c r="G727" t="s">
        <v>7432</v>
      </c>
      <c r="H727" t="s">
        <v>8396</v>
      </c>
      <c r="I727" t="s">
        <v>8882</v>
      </c>
    </row>
    <row r="728" spans="1:9" x14ac:dyDescent="0.45">
      <c r="A728" t="s">
        <v>1378</v>
      </c>
      <c r="B728" t="s">
        <v>2907</v>
      </c>
      <c r="C728" t="s">
        <v>4434</v>
      </c>
      <c r="D728" t="s">
        <v>6738</v>
      </c>
      <c r="E728" t="s">
        <v>7448</v>
      </c>
      <c r="F728" t="s">
        <v>7938</v>
      </c>
      <c r="G728" t="s">
        <v>8245</v>
      </c>
      <c r="H728" t="s">
        <v>8396</v>
      </c>
      <c r="I728" t="s">
        <v>8883</v>
      </c>
    </row>
    <row r="729" spans="1:9" x14ac:dyDescent="0.45">
      <c r="A729" t="s">
        <v>1382</v>
      </c>
      <c r="B729" t="s">
        <v>2909</v>
      </c>
      <c r="C729" t="s">
        <v>4434</v>
      </c>
      <c r="D729" t="s">
        <v>6739</v>
      </c>
      <c r="E729" t="s">
        <v>7449</v>
      </c>
      <c r="F729" t="s">
        <v>6738</v>
      </c>
      <c r="G729" t="s">
        <v>7448</v>
      </c>
      <c r="H729" t="s">
        <v>8395</v>
      </c>
      <c r="I729" t="s">
        <v>8884</v>
      </c>
    </row>
    <row r="730" spans="1:9" x14ac:dyDescent="0.45">
      <c r="A730" t="s">
        <v>1383</v>
      </c>
      <c r="B730" t="s">
        <v>2909</v>
      </c>
      <c r="C730" t="s">
        <v>4435</v>
      </c>
      <c r="D730" t="s">
        <v>6740</v>
      </c>
      <c r="E730" t="s">
        <v>7450</v>
      </c>
      <c r="F730" t="s">
        <v>6739</v>
      </c>
      <c r="G730" t="s">
        <v>7449</v>
      </c>
      <c r="H730" t="s">
        <v>8396</v>
      </c>
      <c r="I730" t="s">
        <v>8885</v>
      </c>
    </row>
    <row r="731" spans="1:9" x14ac:dyDescent="0.45">
      <c r="A731" t="s">
        <v>1387</v>
      </c>
      <c r="B731" t="s">
        <v>2911</v>
      </c>
      <c r="C731" t="s">
        <v>4435</v>
      </c>
      <c r="D731" t="s">
        <v>6741</v>
      </c>
      <c r="E731" t="s">
        <v>7451</v>
      </c>
      <c r="F731" t="s">
        <v>6740</v>
      </c>
      <c r="G731" t="s">
        <v>7450</v>
      </c>
      <c r="H731" t="s">
        <v>8395</v>
      </c>
      <c r="I731" t="s">
        <v>8886</v>
      </c>
    </row>
    <row r="732" spans="1:9" x14ac:dyDescent="0.45">
      <c r="A732" t="s">
        <v>1393</v>
      </c>
      <c r="B732" t="s">
        <v>2914</v>
      </c>
      <c r="C732" t="s">
        <v>4435</v>
      </c>
      <c r="D732" t="s">
        <v>6742</v>
      </c>
      <c r="E732" t="s">
        <v>7452</v>
      </c>
      <c r="F732" t="s">
        <v>6740</v>
      </c>
      <c r="G732" t="s">
        <v>7450</v>
      </c>
      <c r="H732" t="s">
        <v>8395</v>
      </c>
      <c r="I732" t="s">
        <v>8887</v>
      </c>
    </row>
    <row r="733" spans="1:9" x14ac:dyDescent="0.45">
      <c r="A733" t="s">
        <v>1394</v>
      </c>
      <c r="B733" t="s">
        <v>2915</v>
      </c>
      <c r="C733" t="s">
        <v>4434</v>
      </c>
      <c r="D733" t="s">
        <v>6743</v>
      </c>
      <c r="E733" t="s">
        <v>7453</v>
      </c>
      <c r="F733" t="s">
        <v>6738</v>
      </c>
      <c r="G733" t="s">
        <v>7448</v>
      </c>
      <c r="H733" t="s">
        <v>8395</v>
      </c>
      <c r="I733" t="s">
        <v>8884</v>
      </c>
    </row>
    <row r="734" spans="1:9" x14ac:dyDescent="0.45">
      <c r="A734" t="s">
        <v>1395</v>
      </c>
      <c r="B734" t="s">
        <v>2915</v>
      </c>
      <c r="C734" t="s">
        <v>4435</v>
      </c>
      <c r="D734" t="s">
        <v>6740</v>
      </c>
      <c r="E734" t="s">
        <v>7450</v>
      </c>
      <c r="F734" t="s">
        <v>6743</v>
      </c>
      <c r="G734" t="s">
        <v>7453</v>
      </c>
      <c r="H734" t="s">
        <v>8395</v>
      </c>
      <c r="I734" t="s">
        <v>8886</v>
      </c>
    </row>
    <row r="735" spans="1:9" x14ac:dyDescent="0.45">
      <c r="A735" t="s">
        <v>1396</v>
      </c>
      <c r="B735" t="s">
        <v>2916</v>
      </c>
      <c r="C735" t="s">
        <v>4436</v>
      </c>
      <c r="D735" t="s">
        <v>6744</v>
      </c>
      <c r="E735" t="s">
        <v>7454</v>
      </c>
      <c r="F735" t="s">
        <v>7939</v>
      </c>
      <c r="G735" t="s">
        <v>8246</v>
      </c>
      <c r="H735" t="s">
        <v>8394</v>
      </c>
      <c r="I735" t="s">
        <v>8888</v>
      </c>
    </row>
    <row r="736" spans="1:9" x14ac:dyDescent="0.45">
      <c r="A736" t="s">
        <v>1397</v>
      </c>
      <c r="B736" t="s">
        <v>2916</v>
      </c>
      <c r="C736" t="s">
        <v>4437</v>
      </c>
      <c r="D736" t="s">
        <v>6744</v>
      </c>
      <c r="E736" t="s">
        <v>7454</v>
      </c>
      <c r="F736" t="s">
        <v>7940</v>
      </c>
      <c r="G736" t="s">
        <v>8247</v>
      </c>
      <c r="H736" t="s">
        <v>8395</v>
      </c>
      <c r="I736" t="s">
        <v>8889</v>
      </c>
    </row>
    <row r="737" spans="1:9" x14ac:dyDescent="0.45">
      <c r="A737" t="s">
        <v>1398</v>
      </c>
      <c r="B737" t="s">
        <v>2917</v>
      </c>
      <c r="C737" t="s">
        <v>4438</v>
      </c>
      <c r="D737" t="s">
        <v>6745</v>
      </c>
      <c r="E737" t="s">
        <v>7455</v>
      </c>
      <c r="F737" t="s">
        <v>7941</v>
      </c>
      <c r="G737" t="s">
        <v>8248</v>
      </c>
      <c r="H737" t="s">
        <v>8395</v>
      </c>
      <c r="I737" t="s">
        <v>8890</v>
      </c>
    </row>
    <row r="738" spans="1:9" x14ac:dyDescent="0.45">
      <c r="A738" t="s">
        <v>1400</v>
      </c>
      <c r="B738" t="s">
        <v>2918</v>
      </c>
      <c r="C738" t="s">
        <v>4438</v>
      </c>
      <c r="D738" t="s">
        <v>6745</v>
      </c>
      <c r="E738" t="s">
        <v>7455</v>
      </c>
      <c r="F738" t="s">
        <v>6746</v>
      </c>
      <c r="G738" t="s">
        <v>7456</v>
      </c>
      <c r="H738" t="s">
        <v>8395</v>
      </c>
      <c r="I738" t="s">
        <v>8890</v>
      </c>
    </row>
    <row r="739" spans="1:9" x14ac:dyDescent="0.45">
      <c r="A739" t="s">
        <v>1401</v>
      </c>
      <c r="B739" t="s">
        <v>2918</v>
      </c>
      <c r="C739" t="s">
        <v>4439</v>
      </c>
      <c r="D739" t="s">
        <v>6746</v>
      </c>
      <c r="E739" t="s">
        <v>7456</v>
      </c>
      <c r="F739" t="s">
        <v>7942</v>
      </c>
      <c r="G739" t="s">
        <v>8249</v>
      </c>
      <c r="H739" t="s">
        <v>8395</v>
      </c>
      <c r="I739" t="s">
        <v>8890</v>
      </c>
    </row>
    <row r="740" spans="1:9" x14ac:dyDescent="0.45">
      <c r="A740" t="s">
        <v>1403</v>
      </c>
      <c r="B740" t="s">
        <v>2919</v>
      </c>
      <c r="C740" t="s">
        <v>4439</v>
      </c>
      <c r="D740" t="s">
        <v>6747</v>
      </c>
      <c r="E740" t="s">
        <v>7457</v>
      </c>
      <c r="F740" t="s">
        <v>7942</v>
      </c>
      <c r="G740" t="s">
        <v>8249</v>
      </c>
      <c r="H740" t="s">
        <v>8395</v>
      </c>
      <c r="I740" t="s">
        <v>8890</v>
      </c>
    </row>
    <row r="741" spans="1:9" x14ac:dyDescent="0.45">
      <c r="A741" t="s">
        <v>1404</v>
      </c>
      <c r="B741" t="s">
        <v>2920</v>
      </c>
      <c r="C741" t="s">
        <v>4434</v>
      </c>
      <c r="D741" t="s">
        <v>6748</v>
      </c>
      <c r="E741" t="s">
        <v>7458</v>
      </c>
      <c r="F741" t="s">
        <v>6738</v>
      </c>
      <c r="G741" t="s">
        <v>7448</v>
      </c>
      <c r="H741" t="s">
        <v>8395</v>
      </c>
      <c r="I741" t="s">
        <v>8884</v>
      </c>
    </row>
    <row r="742" spans="1:9" x14ac:dyDescent="0.45">
      <c r="A742" t="s">
        <v>1406</v>
      </c>
      <c r="B742" t="s">
        <v>2921</v>
      </c>
      <c r="C742" t="s">
        <v>4174</v>
      </c>
      <c r="D742" t="s">
        <v>6749</v>
      </c>
      <c r="E742" t="s">
        <v>7459</v>
      </c>
      <c r="F742" t="s">
        <v>6681</v>
      </c>
      <c r="G742" t="s">
        <v>7391</v>
      </c>
      <c r="H742" t="s">
        <v>8396</v>
      </c>
      <c r="I742" t="s">
        <v>8891</v>
      </c>
    </row>
    <row r="743" spans="1:9" x14ac:dyDescent="0.45">
      <c r="A743" t="s">
        <v>1408</v>
      </c>
      <c r="B743" t="s">
        <v>2922</v>
      </c>
      <c r="C743" t="s">
        <v>4174</v>
      </c>
      <c r="D743" t="s">
        <v>6750</v>
      </c>
      <c r="E743" t="s">
        <v>7460</v>
      </c>
      <c r="F743" t="s">
        <v>6681</v>
      </c>
      <c r="G743" t="s">
        <v>7391</v>
      </c>
      <c r="H743" t="s">
        <v>8395</v>
      </c>
      <c r="I743" t="s">
        <v>8892</v>
      </c>
    </row>
    <row r="744" spans="1:9" x14ac:dyDescent="0.45">
      <c r="A744" t="s">
        <v>1409</v>
      </c>
      <c r="B744" t="s">
        <v>2922</v>
      </c>
      <c r="C744" t="s">
        <v>4403</v>
      </c>
      <c r="D744" t="s">
        <v>6750</v>
      </c>
      <c r="E744" t="s">
        <v>7460</v>
      </c>
      <c r="F744" t="s">
        <v>6700</v>
      </c>
      <c r="G744" t="s">
        <v>7410</v>
      </c>
      <c r="H744" t="s">
        <v>8394</v>
      </c>
      <c r="I744" t="s">
        <v>8893</v>
      </c>
    </row>
    <row r="745" spans="1:9" x14ac:dyDescent="0.45">
      <c r="A745" t="s">
        <v>1410</v>
      </c>
      <c r="B745" t="s">
        <v>2922</v>
      </c>
      <c r="C745" t="s">
        <v>4033</v>
      </c>
      <c r="D745" t="s">
        <v>6376</v>
      </c>
      <c r="E745" t="s">
        <v>7086</v>
      </c>
      <c r="F745" t="s">
        <v>6750</v>
      </c>
      <c r="G745" t="s">
        <v>7460</v>
      </c>
      <c r="H745" t="s">
        <v>8395</v>
      </c>
      <c r="I745" t="s">
        <v>8894</v>
      </c>
    </row>
    <row r="746" spans="1:9" x14ac:dyDescent="0.45">
      <c r="A746" t="s">
        <v>1418</v>
      </c>
      <c r="B746" t="s">
        <v>2927</v>
      </c>
      <c r="C746" t="s">
        <v>4275</v>
      </c>
      <c r="D746" t="s">
        <v>6751</v>
      </c>
      <c r="E746" t="s">
        <v>7461</v>
      </c>
      <c r="F746" t="s">
        <v>7871</v>
      </c>
      <c r="G746" t="s">
        <v>8178</v>
      </c>
      <c r="H746" t="s">
        <v>8395</v>
      </c>
      <c r="I746" t="s">
        <v>8657</v>
      </c>
    </row>
    <row r="747" spans="1:9" x14ac:dyDescent="0.45">
      <c r="A747" t="s">
        <v>1419</v>
      </c>
      <c r="B747" t="s">
        <v>2927</v>
      </c>
      <c r="C747" t="s">
        <v>4276</v>
      </c>
      <c r="D747" t="s">
        <v>6752</v>
      </c>
      <c r="E747" t="s">
        <v>7462</v>
      </c>
      <c r="F747" t="s">
        <v>6751</v>
      </c>
      <c r="G747" t="s">
        <v>7461</v>
      </c>
      <c r="H747" t="s">
        <v>8395</v>
      </c>
      <c r="I747" t="s">
        <v>5797</v>
      </c>
    </row>
    <row r="748" spans="1:9" x14ac:dyDescent="0.45">
      <c r="A748" t="s">
        <v>1420</v>
      </c>
      <c r="B748" t="s">
        <v>2927</v>
      </c>
      <c r="C748" t="s">
        <v>4277</v>
      </c>
      <c r="D748" t="s">
        <v>6753</v>
      </c>
      <c r="E748" t="s">
        <v>7463</v>
      </c>
      <c r="F748" t="s">
        <v>6751</v>
      </c>
      <c r="G748" t="s">
        <v>7461</v>
      </c>
      <c r="H748" t="s">
        <v>8395</v>
      </c>
      <c r="I748" t="s">
        <v>5797</v>
      </c>
    </row>
    <row r="749" spans="1:9" x14ac:dyDescent="0.45">
      <c r="A749" t="s">
        <v>1421</v>
      </c>
      <c r="B749" t="s">
        <v>2928</v>
      </c>
      <c r="C749" t="s">
        <v>4442</v>
      </c>
      <c r="D749" t="s">
        <v>6754</v>
      </c>
      <c r="E749" t="s">
        <v>7464</v>
      </c>
      <c r="F749" t="s">
        <v>6755</v>
      </c>
      <c r="G749" t="s">
        <v>7465</v>
      </c>
      <c r="H749" t="s">
        <v>8394</v>
      </c>
      <c r="I749" t="s">
        <v>8895</v>
      </c>
    </row>
    <row r="750" spans="1:9" x14ac:dyDescent="0.45">
      <c r="A750" t="s">
        <v>1422</v>
      </c>
      <c r="B750" t="s">
        <v>2928</v>
      </c>
      <c r="C750" t="s">
        <v>4439</v>
      </c>
      <c r="D750" t="s">
        <v>6755</v>
      </c>
      <c r="E750" t="s">
        <v>7465</v>
      </c>
      <c r="F750" t="s">
        <v>7942</v>
      </c>
      <c r="G750" t="s">
        <v>8249</v>
      </c>
      <c r="H750" t="s">
        <v>8394</v>
      </c>
      <c r="I750" t="s">
        <v>8896</v>
      </c>
    </row>
    <row r="751" spans="1:9" x14ac:dyDescent="0.45">
      <c r="A751" t="s">
        <v>1424</v>
      </c>
      <c r="B751" t="s">
        <v>2929</v>
      </c>
      <c r="C751" t="s">
        <v>4444</v>
      </c>
      <c r="D751" t="s">
        <v>6756</v>
      </c>
      <c r="E751" t="s">
        <v>7466</v>
      </c>
      <c r="F751" t="s">
        <v>7943</v>
      </c>
      <c r="G751" t="s">
        <v>8250</v>
      </c>
      <c r="H751" t="s">
        <v>8394</v>
      </c>
      <c r="I751" t="s">
        <v>8897</v>
      </c>
    </row>
    <row r="752" spans="1:9" x14ac:dyDescent="0.45">
      <c r="A752" t="s">
        <v>1426</v>
      </c>
      <c r="B752" t="s">
        <v>2930</v>
      </c>
      <c r="C752" t="s">
        <v>4445</v>
      </c>
      <c r="D752" t="s">
        <v>6757</v>
      </c>
      <c r="E752" t="s">
        <v>7467</v>
      </c>
      <c r="F752" t="s">
        <v>7944</v>
      </c>
      <c r="G752" t="s">
        <v>8251</v>
      </c>
      <c r="H752" t="s">
        <v>8394</v>
      </c>
      <c r="I752" t="s">
        <v>8898</v>
      </c>
    </row>
    <row r="753" spans="1:9" x14ac:dyDescent="0.45">
      <c r="A753" t="s">
        <v>1429</v>
      </c>
      <c r="B753" t="s">
        <v>2931</v>
      </c>
      <c r="C753" t="s">
        <v>4446</v>
      </c>
      <c r="D753" t="s">
        <v>6758</v>
      </c>
      <c r="E753" t="s">
        <v>7468</v>
      </c>
      <c r="F753" t="s">
        <v>7945</v>
      </c>
      <c r="G753" t="s">
        <v>8252</v>
      </c>
      <c r="H753" t="s">
        <v>8394</v>
      </c>
      <c r="I753" t="s">
        <v>8899</v>
      </c>
    </row>
    <row r="754" spans="1:9" x14ac:dyDescent="0.45">
      <c r="A754" t="s">
        <v>1430</v>
      </c>
      <c r="B754" t="s">
        <v>2931</v>
      </c>
      <c r="C754" t="s">
        <v>4447</v>
      </c>
      <c r="D754" t="s">
        <v>6759</v>
      </c>
      <c r="E754" t="s">
        <v>7469</v>
      </c>
      <c r="F754" t="s">
        <v>7945</v>
      </c>
      <c r="G754" t="s">
        <v>8252</v>
      </c>
      <c r="H754" t="s">
        <v>8395</v>
      </c>
      <c r="I754" t="s">
        <v>8900</v>
      </c>
    </row>
    <row r="755" spans="1:9" x14ac:dyDescent="0.45">
      <c r="A755" t="s">
        <v>1432</v>
      </c>
      <c r="B755" t="s">
        <v>2932</v>
      </c>
      <c r="C755" t="s">
        <v>4449</v>
      </c>
      <c r="D755" t="s">
        <v>6760</v>
      </c>
      <c r="E755" t="s">
        <v>7470</v>
      </c>
      <c r="F755" t="s">
        <v>7946</v>
      </c>
      <c r="G755" t="s">
        <v>8253</v>
      </c>
      <c r="H755" t="s">
        <v>8395</v>
      </c>
      <c r="I755" t="s">
        <v>8901</v>
      </c>
    </row>
    <row r="756" spans="1:9" x14ac:dyDescent="0.45">
      <c r="A756" t="s">
        <v>1433</v>
      </c>
      <c r="B756" t="s">
        <v>2932</v>
      </c>
      <c r="C756" t="s">
        <v>4450</v>
      </c>
      <c r="D756" t="s">
        <v>6761</v>
      </c>
      <c r="E756" t="s">
        <v>7471</v>
      </c>
      <c r="F756" t="s">
        <v>7946</v>
      </c>
      <c r="G756" t="s">
        <v>8253</v>
      </c>
      <c r="H756" t="s">
        <v>8394</v>
      </c>
      <c r="I756" t="s">
        <v>8902</v>
      </c>
    </row>
    <row r="757" spans="1:9" x14ac:dyDescent="0.45">
      <c r="A757" t="s">
        <v>1435</v>
      </c>
      <c r="B757" t="s">
        <v>2932</v>
      </c>
      <c r="C757" t="s">
        <v>4451</v>
      </c>
      <c r="D757" t="s">
        <v>6762</v>
      </c>
      <c r="E757" t="s">
        <v>7472</v>
      </c>
      <c r="F757" t="s">
        <v>7946</v>
      </c>
      <c r="G757" t="s">
        <v>8253</v>
      </c>
      <c r="H757" t="s">
        <v>8395</v>
      </c>
      <c r="I757" t="s">
        <v>8903</v>
      </c>
    </row>
    <row r="758" spans="1:9" x14ac:dyDescent="0.45">
      <c r="A758" t="s">
        <v>1436</v>
      </c>
      <c r="B758" t="s">
        <v>2933</v>
      </c>
      <c r="C758" t="s">
        <v>4452</v>
      </c>
      <c r="D758" t="s">
        <v>6763</v>
      </c>
      <c r="E758" t="s">
        <v>7473</v>
      </c>
      <c r="F758" t="s">
        <v>6764</v>
      </c>
      <c r="G758" t="s">
        <v>7474</v>
      </c>
      <c r="H758" t="s">
        <v>8394</v>
      </c>
      <c r="I758" t="s">
        <v>8904</v>
      </c>
    </row>
    <row r="759" spans="1:9" x14ac:dyDescent="0.45">
      <c r="A759" t="s">
        <v>1438</v>
      </c>
      <c r="B759" t="s">
        <v>2933</v>
      </c>
      <c r="C759" t="s">
        <v>4453</v>
      </c>
      <c r="D759" t="s">
        <v>6764</v>
      </c>
      <c r="E759" t="s">
        <v>7474</v>
      </c>
      <c r="F759" t="s">
        <v>7947</v>
      </c>
      <c r="G759" t="s">
        <v>8254</v>
      </c>
      <c r="H759" t="s">
        <v>8395</v>
      </c>
      <c r="I759" t="s">
        <v>8905</v>
      </c>
    </row>
    <row r="760" spans="1:9" x14ac:dyDescent="0.45">
      <c r="A760" t="s">
        <v>1439</v>
      </c>
      <c r="B760" t="s">
        <v>2933</v>
      </c>
      <c r="C760" t="s">
        <v>4430</v>
      </c>
      <c r="D760" t="s">
        <v>6764</v>
      </c>
      <c r="E760" t="s">
        <v>7474</v>
      </c>
      <c r="F760" t="s">
        <v>6731</v>
      </c>
      <c r="G760" t="s">
        <v>7441</v>
      </c>
      <c r="H760" t="s">
        <v>8395</v>
      </c>
      <c r="I760" t="s">
        <v>8906</v>
      </c>
    </row>
    <row r="761" spans="1:9" x14ac:dyDescent="0.45">
      <c r="A761" t="s">
        <v>1441</v>
      </c>
      <c r="B761" t="s">
        <v>2934</v>
      </c>
      <c r="C761" t="s">
        <v>4264</v>
      </c>
      <c r="D761" t="s">
        <v>6765</v>
      </c>
      <c r="E761" t="s">
        <v>7475</v>
      </c>
      <c r="F761" t="s">
        <v>7862</v>
      </c>
      <c r="G761" t="s">
        <v>8169</v>
      </c>
      <c r="H761" t="s">
        <v>8395</v>
      </c>
      <c r="I761" t="s">
        <v>8907</v>
      </c>
    </row>
    <row r="762" spans="1:9" x14ac:dyDescent="0.45">
      <c r="A762" t="s">
        <v>1442</v>
      </c>
      <c r="B762" t="s">
        <v>2934</v>
      </c>
      <c r="C762" t="s">
        <v>4454</v>
      </c>
      <c r="D762" t="s">
        <v>6765</v>
      </c>
      <c r="E762" t="s">
        <v>7475</v>
      </c>
      <c r="F762" t="s">
        <v>7948</v>
      </c>
      <c r="G762" t="s">
        <v>8255</v>
      </c>
      <c r="H762" t="s">
        <v>8400</v>
      </c>
      <c r="I762" t="s">
        <v>8908</v>
      </c>
    </row>
    <row r="763" spans="1:9" x14ac:dyDescent="0.45">
      <c r="A763" t="s">
        <v>1443</v>
      </c>
      <c r="B763" t="s">
        <v>2934</v>
      </c>
      <c r="C763" t="s">
        <v>4422</v>
      </c>
      <c r="D763" t="s">
        <v>6765</v>
      </c>
      <c r="E763" t="s">
        <v>7475</v>
      </c>
      <c r="F763" t="s">
        <v>6724</v>
      </c>
      <c r="G763" t="s">
        <v>7434</v>
      </c>
      <c r="H763" t="s">
        <v>8399</v>
      </c>
      <c r="I763" t="s">
        <v>8908</v>
      </c>
    </row>
    <row r="764" spans="1:9" x14ac:dyDescent="0.45">
      <c r="A764" t="s">
        <v>1444</v>
      </c>
      <c r="B764" t="s">
        <v>2934</v>
      </c>
      <c r="C764" t="s">
        <v>4455</v>
      </c>
      <c r="D764" t="s">
        <v>6766</v>
      </c>
      <c r="E764" t="s">
        <v>7476</v>
      </c>
      <c r="F764" t="s">
        <v>6765</v>
      </c>
      <c r="G764" t="s">
        <v>7475</v>
      </c>
      <c r="H764" t="s">
        <v>8400</v>
      </c>
      <c r="I764" t="s">
        <v>8908</v>
      </c>
    </row>
    <row r="765" spans="1:9" x14ac:dyDescent="0.45">
      <c r="A765" t="s">
        <v>1445</v>
      </c>
      <c r="B765" t="s">
        <v>2934</v>
      </c>
      <c r="C765" t="s">
        <v>4456</v>
      </c>
      <c r="D765" t="s">
        <v>6765</v>
      </c>
      <c r="E765" t="s">
        <v>7475</v>
      </c>
      <c r="F765" t="s">
        <v>7949</v>
      </c>
      <c r="G765" t="s">
        <v>8256</v>
      </c>
      <c r="H765" t="s">
        <v>8400</v>
      </c>
      <c r="I765" t="s">
        <v>8908</v>
      </c>
    </row>
    <row r="766" spans="1:9" x14ac:dyDescent="0.45">
      <c r="A766" t="s">
        <v>1446</v>
      </c>
      <c r="B766" t="s">
        <v>2934</v>
      </c>
      <c r="C766" t="s">
        <v>4457</v>
      </c>
      <c r="D766" t="s">
        <v>6767</v>
      </c>
      <c r="E766" t="s">
        <v>7477</v>
      </c>
      <c r="F766" t="s">
        <v>6765</v>
      </c>
      <c r="G766" t="s">
        <v>7475</v>
      </c>
      <c r="H766" t="s">
        <v>8400</v>
      </c>
      <c r="I766" t="s">
        <v>8908</v>
      </c>
    </row>
    <row r="767" spans="1:9" x14ac:dyDescent="0.45">
      <c r="A767" t="s">
        <v>1447</v>
      </c>
      <c r="B767" t="s">
        <v>2934</v>
      </c>
      <c r="C767" t="s">
        <v>4458</v>
      </c>
      <c r="D767" t="s">
        <v>6765</v>
      </c>
      <c r="E767" t="s">
        <v>7475</v>
      </c>
      <c r="F767" t="s">
        <v>7950</v>
      </c>
      <c r="G767" t="s">
        <v>8257</v>
      </c>
      <c r="H767" t="s">
        <v>8399</v>
      </c>
      <c r="I767" t="s">
        <v>8908</v>
      </c>
    </row>
    <row r="768" spans="1:9" x14ac:dyDescent="0.45">
      <c r="A768" t="s">
        <v>1448</v>
      </c>
      <c r="B768" t="s">
        <v>2934</v>
      </c>
      <c r="C768" t="s">
        <v>4459</v>
      </c>
      <c r="D768" t="s">
        <v>6765</v>
      </c>
      <c r="E768" t="s">
        <v>7475</v>
      </c>
      <c r="F768" t="s">
        <v>7951</v>
      </c>
      <c r="G768" t="s">
        <v>8258</v>
      </c>
      <c r="H768" t="s">
        <v>8399</v>
      </c>
      <c r="I768" t="s">
        <v>8908</v>
      </c>
    </row>
    <row r="769" spans="1:9" x14ac:dyDescent="0.45">
      <c r="A769" t="s">
        <v>1449</v>
      </c>
      <c r="B769" t="s">
        <v>2934</v>
      </c>
      <c r="C769" t="s">
        <v>4460</v>
      </c>
      <c r="D769" t="s">
        <v>6765</v>
      </c>
      <c r="E769" t="s">
        <v>7475</v>
      </c>
      <c r="F769" t="s">
        <v>7952</v>
      </c>
      <c r="G769" t="s">
        <v>8259</v>
      </c>
      <c r="H769" t="s">
        <v>8400</v>
      </c>
      <c r="I769" t="s">
        <v>8908</v>
      </c>
    </row>
    <row r="770" spans="1:9" x14ac:dyDescent="0.45">
      <c r="A770" t="s">
        <v>1450</v>
      </c>
      <c r="B770" t="s">
        <v>2935</v>
      </c>
      <c r="C770" t="s">
        <v>4461</v>
      </c>
      <c r="D770" t="s">
        <v>6768</v>
      </c>
      <c r="E770" t="s">
        <v>7478</v>
      </c>
      <c r="F770" t="s">
        <v>7953</v>
      </c>
      <c r="G770" t="s">
        <v>8260</v>
      </c>
      <c r="H770" t="s">
        <v>8394</v>
      </c>
      <c r="I770" t="s">
        <v>5917</v>
      </c>
    </row>
    <row r="771" spans="1:9" x14ac:dyDescent="0.45">
      <c r="A771" t="s">
        <v>1452</v>
      </c>
      <c r="B771" t="s">
        <v>2936</v>
      </c>
      <c r="C771" t="s">
        <v>4462</v>
      </c>
      <c r="D771" t="s">
        <v>6769</v>
      </c>
      <c r="E771" t="s">
        <v>7479</v>
      </c>
      <c r="F771" t="s">
        <v>7954</v>
      </c>
      <c r="G771" t="s">
        <v>8261</v>
      </c>
      <c r="H771" t="s">
        <v>8394</v>
      </c>
      <c r="I771" t="s">
        <v>5918</v>
      </c>
    </row>
    <row r="772" spans="1:9" x14ac:dyDescent="0.45">
      <c r="A772" t="s">
        <v>1455</v>
      </c>
      <c r="B772" t="s">
        <v>2938</v>
      </c>
      <c r="C772" t="s">
        <v>4464</v>
      </c>
      <c r="D772" t="s">
        <v>6770</v>
      </c>
      <c r="E772" t="s">
        <v>7480</v>
      </c>
      <c r="F772" t="s">
        <v>7955</v>
      </c>
      <c r="G772" t="s">
        <v>8262</v>
      </c>
      <c r="H772" t="s">
        <v>8394</v>
      </c>
      <c r="I772" t="s">
        <v>5919</v>
      </c>
    </row>
    <row r="773" spans="1:9" x14ac:dyDescent="0.45">
      <c r="A773" t="s">
        <v>1456</v>
      </c>
      <c r="B773" t="s">
        <v>2938</v>
      </c>
      <c r="C773" t="s">
        <v>4465</v>
      </c>
      <c r="D773" t="s">
        <v>6771</v>
      </c>
      <c r="E773" t="s">
        <v>7481</v>
      </c>
      <c r="F773" t="s">
        <v>7955</v>
      </c>
      <c r="G773" t="s">
        <v>8262</v>
      </c>
      <c r="H773" t="s">
        <v>8395</v>
      </c>
      <c r="I773" t="s">
        <v>8909</v>
      </c>
    </row>
    <row r="774" spans="1:9" x14ac:dyDescent="0.45">
      <c r="A774" t="s">
        <v>1458</v>
      </c>
      <c r="B774" t="s">
        <v>2938</v>
      </c>
      <c r="C774" t="s">
        <v>4467</v>
      </c>
      <c r="D774" t="s">
        <v>6772</v>
      </c>
      <c r="E774" t="s">
        <v>7482</v>
      </c>
      <c r="F774" t="s">
        <v>7955</v>
      </c>
      <c r="G774" t="s">
        <v>8262</v>
      </c>
      <c r="H774" t="s">
        <v>8394</v>
      </c>
      <c r="I774" t="s">
        <v>5919</v>
      </c>
    </row>
    <row r="775" spans="1:9" x14ac:dyDescent="0.45">
      <c r="A775" t="s">
        <v>1459</v>
      </c>
      <c r="B775" t="s">
        <v>2939</v>
      </c>
      <c r="C775" t="s">
        <v>4468</v>
      </c>
      <c r="D775" t="s">
        <v>6773</v>
      </c>
      <c r="E775" t="s">
        <v>7483</v>
      </c>
      <c r="F775" t="s">
        <v>6780</v>
      </c>
      <c r="G775" t="s">
        <v>7490</v>
      </c>
      <c r="H775" t="s">
        <v>8395</v>
      </c>
      <c r="I775" t="s">
        <v>8910</v>
      </c>
    </row>
    <row r="776" spans="1:9" x14ac:dyDescent="0.45">
      <c r="A776" t="s">
        <v>1461</v>
      </c>
      <c r="B776" t="s">
        <v>2940</v>
      </c>
      <c r="C776" t="s">
        <v>4470</v>
      </c>
      <c r="D776" t="s">
        <v>6774</v>
      </c>
      <c r="E776" t="s">
        <v>7484</v>
      </c>
      <c r="F776" t="s">
        <v>6778</v>
      </c>
      <c r="G776" t="s">
        <v>7488</v>
      </c>
      <c r="H776" t="s">
        <v>8394</v>
      </c>
      <c r="I776" t="s">
        <v>5920</v>
      </c>
    </row>
    <row r="777" spans="1:9" x14ac:dyDescent="0.45">
      <c r="A777" t="s">
        <v>1462</v>
      </c>
      <c r="B777" t="s">
        <v>2940</v>
      </c>
      <c r="C777" t="s">
        <v>4471</v>
      </c>
      <c r="D777" t="s">
        <v>6775</v>
      </c>
      <c r="E777" t="s">
        <v>7485</v>
      </c>
      <c r="F777" t="s">
        <v>6774</v>
      </c>
      <c r="G777" t="s">
        <v>7484</v>
      </c>
      <c r="H777" t="s">
        <v>8396</v>
      </c>
      <c r="I777" t="s">
        <v>5921</v>
      </c>
    </row>
    <row r="778" spans="1:9" x14ac:dyDescent="0.45">
      <c r="A778" t="s">
        <v>1463</v>
      </c>
      <c r="B778" t="s">
        <v>2940</v>
      </c>
      <c r="C778" t="s">
        <v>4472</v>
      </c>
      <c r="D778" t="s">
        <v>6776</v>
      </c>
      <c r="E778" t="s">
        <v>7486</v>
      </c>
      <c r="F778" t="s">
        <v>6774</v>
      </c>
      <c r="G778" t="s">
        <v>7484</v>
      </c>
      <c r="H778" t="s">
        <v>8396</v>
      </c>
      <c r="I778" t="s">
        <v>5924</v>
      </c>
    </row>
    <row r="779" spans="1:9" x14ac:dyDescent="0.45">
      <c r="A779" t="s">
        <v>1464</v>
      </c>
      <c r="B779" t="s">
        <v>2941</v>
      </c>
      <c r="C779" t="s">
        <v>4473</v>
      </c>
      <c r="D779" t="s">
        <v>6777</v>
      </c>
      <c r="E779" t="s">
        <v>7487</v>
      </c>
      <c r="F779" t="s">
        <v>7956</v>
      </c>
      <c r="G779" t="s">
        <v>8263</v>
      </c>
      <c r="H779" t="s">
        <v>8396</v>
      </c>
      <c r="I779" t="s">
        <v>8911</v>
      </c>
    </row>
    <row r="780" spans="1:9" x14ac:dyDescent="0.45">
      <c r="A780" t="s">
        <v>1465</v>
      </c>
      <c r="B780" t="s">
        <v>2941</v>
      </c>
      <c r="C780" t="s">
        <v>4470</v>
      </c>
      <c r="D780" t="s">
        <v>6778</v>
      </c>
      <c r="E780" t="s">
        <v>7488</v>
      </c>
      <c r="F780" t="s">
        <v>7956</v>
      </c>
      <c r="G780" t="s">
        <v>8263</v>
      </c>
      <c r="H780" t="s">
        <v>8396</v>
      </c>
      <c r="I780" t="s">
        <v>8912</v>
      </c>
    </row>
    <row r="781" spans="1:9" x14ac:dyDescent="0.45">
      <c r="A781" t="s">
        <v>1466</v>
      </c>
      <c r="B781" t="s">
        <v>2941</v>
      </c>
      <c r="C781" t="s">
        <v>4471</v>
      </c>
      <c r="D781" t="s">
        <v>6775</v>
      </c>
      <c r="E781" t="s">
        <v>7485</v>
      </c>
      <c r="F781" t="s">
        <v>7956</v>
      </c>
      <c r="G781" t="s">
        <v>8263</v>
      </c>
      <c r="H781" t="s">
        <v>8396</v>
      </c>
      <c r="I781" t="s">
        <v>5921</v>
      </c>
    </row>
    <row r="782" spans="1:9" x14ac:dyDescent="0.45">
      <c r="A782" t="s">
        <v>1467</v>
      </c>
      <c r="B782" t="s">
        <v>2941</v>
      </c>
      <c r="C782" t="s">
        <v>4472</v>
      </c>
      <c r="D782" t="s">
        <v>6776</v>
      </c>
      <c r="E782" t="s">
        <v>7486</v>
      </c>
      <c r="F782" t="s">
        <v>7956</v>
      </c>
      <c r="G782" t="s">
        <v>8263</v>
      </c>
      <c r="H782" t="s">
        <v>8396</v>
      </c>
      <c r="I782" t="s">
        <v>5924</v>
      </c>
    </row>
    <row r="783" spans="1:9" x14ac:dyDescent="0.45">
      <c r="A783" t="s">
        <v>1468</v>
      </c>
      <c r="B783" t="s">
        <v>2942</v>
      </c>
      <c r="C783" t="s">
        <v>4470</v>
      </c>
      <c r="D783" t="s">
        <v>6779</v>
      </c>
      <c r="E783" t="s">
        <v>7489</v>
      </c>
      <c r="F783" t="s">
        <v>6778</v>
      </c>
      <c r="G783" t="s">
        <v>7488</v>
      </c>
      <c r="H783" t="s">
        <v>8396</v>
      </c>
      <c r="I783" t="s">
        <v>8913</v>
      </c>
    </row>
    <row r="784" spans="1:9" x14ac:dyDescent="0.45">
      <c r="A784" t="s">
        <v>1469</v>
      </c>
      <c r="B784" t="s">
        <v>2943</v>
      </c>
      <c r="C784" t="s">
        <v>4470</v>
      </c>
      <c r="D784" t="s">
        <v>6778</v>
      </c>
      <c r="E784" t="s">
        <v>7488</v>
      </c>
      <c r="F784" t="s">
        <v>7957</v>
      </c>
      <c r="G784" t="s">
        <v>8264</v>
      </c>
      <c r="H784" t="s">
        <v>8394</v>
      </c>
      <c r="I784" t="s">
        <v>8914</v>
      </c>
    </row>
    <row r="785" spans="1:9" x14ac:dyDescent="0.45">
      <c r="A785" t="s">
        <v>1470</v>
      </c>
      <c r="B785" t="s">
        <v>2943</v>
      </c>
      <c r="C785" t="s">
        <v>4471</v>
      </c>
      <c r="D785" t="s">
        <v>6775</v>
      </c>
      <c r="E785" t="s">
        <v>7485</v>
      </c>
      <c r="F785" t="s">
        <v>7957</v>
      </c>
      <c r="G785" t="s">
        <v>8264</v>
      </c>
      <c r="H785" t="s">
        <v>8395</v>
      </c>
      <c r="I785" t="s">
        <v>8915</v>
      </c>
    </row>
    <row r="786" spans="1:9" x14ac:dyDescent="0.45">
      <c r="A786" t="s">
        <v>1472</v>
      </c>
      <c r="B786" t="s">
        <v>2944</v>
      </c>
      <c r="C786" t="s">
        <v>4468</v>
      </c>
      <c r="D786" t="s">
        <v>6780</v>
      </c>
      <c r="E786" t="s">
        <v>7490</v>
      </c>
      <c r="F786" t="s">
        <v>7958</v>
      </c>
      <c r="G786" t="s">
        <v>8265</v>
      </c>
      <c r="H786" t="s">
        <v>8395</v>
      </c>
      <c r="I786" t="s">
        <v>8916</v>
      </c>
    </row>
    <row r="787" spans="1:9" x14ac:dyDescent="0.45">
      <c r="A787" t="s">
        <v>1473</v>
      </c>
      <c r="B787" t="s">
        <v>2944</v>
      </c>
      <c r="C787" t="s">
        <v>4469</v>
      </c>
      <c r="D787" t="s">
        <v>6781</v>
      </c>
      <c r="E787" t="s">
        <v>7491</v>
      </c>
      <c r="F787" t="s">
        <v>7958</v>
      </c>
      <c r="G787" t="s">
        <v>8265</v>
      </c>
      <c r="H787" t="s">
        <v>8395</v>
      </c>
      <c r="I787" t="s">
        <v>8916</v>
      </c>
    </row>
    <row r="788" spans="1:9" x14ac:dyDescent="0.45">
      <c r="A788" t="s">
        <v>1475</v>
      </c>
      <c r="B788" t="s">
        <v>2945</v>
      </c>
      <c r="C788" t="s">
        <v>4475</v>
      </c>
      <c r="D788" t="s">
        <v>6782</v>
      </c>
      <c r="E788" t="s">
        <v>7492</v>
      </c>
      <c r="F788" t="s">
        <v>7959</v>
      </c>
      <c r="G788" t="s">
        <v>8266</v>
      </c>
      <c r="H788" t="s">
        <v>8395</v>
      </c>
      <c r="I788" t="s">
        <v>5925</v>
      </c>
    </row>
    <row r="789" spans="1:9" x14ac:dyDescent="0.45">
      <c r="A789" t="s">
        <v>1478</v>
      </c>
      <c r="B789" t="s">
        <v>2946</v>
      </c>
      <c r="C789" t="s">
        <v>4439</v>
      </c>
      <c r="D789" t="s">
        <v>6783</v>
      </c>
      <c r="E789" t="s">
        <v>7493</v>
      </c>
      <c r="F789" t="s">
        <v>7942</v>
      </c>
      <c r="G789" t="s">
        <v>8249</v>
      </c>
      <c r="H789" t="s">
        <v>8395</v>
      </c>
      <c r="I789" t="s">
        <v>8917</v>
      </c>
    </row>
    <row r="790" spans="1:9" x14ac:dyDescent="0.45">
      <c r="A790" t="s">
        <v>1480</v>
      </c>
      <c r="B790" t="s">
        <v>2946</v>
      </c>
      <c r="C790" t="s">
        <v>4474</v>
      </c>
      <c r="D790" t="s">
        <v>6784</v>
      </c>
      <c r="E790" t="s">
        <v>7494</v>
      </c>
      <c r="F790" t="s">
        <v>6783</v>
      </c>
      <c r="G790" t="s">
        <v>7493</v>
      </c>
      <c r="H790" t="s">
        <v>8395</v>
      </c>
      <c r="I790" t="s">
        <v>8918</v>
      </c>
    </row>
    <row r="791" spans="1:9" x14ac:dyDescent="0.45">
      <c r="A791" t="s">
        <v>1481</v>
      </c>
      <c r="B791" t="s">
        <v>2946</v>
      </c>
      <c r="C791" t="s">
        <v>4476</v>
      </c>
      <c r="D791" t="s">
        <v>6785</v>
      </c>
      <c r="E791" t="s">
        <v>7495</v>
      </c>
      <c r="F791" t="s">
        <v>6783</v>
      </c>
      <c r="G791" t="s">
        <v>7493</v>
      </c>
      <c r="H791" t="s">
        <v>8396</v>
      </c>
      <c r="I791" t="s">
        <v>5927</v>
      </c>
    </row>
    <row r="792" spans="1:9" x14ac:dyDescent="0.45">
      <c r="A792" t="s">
        <v>1482</v>
      </c>
      <c r="B792" t="s">
        <v>2947</v>
      </c>
      <c r="C792" t="s">
        <v>4446</v>
      </c>
      <c r="D792" t="s">
        <v>6786</v>
      </c>
      <c r="E792" t="s">
        <v>7496</v>
      </c>
      <c r="F792" t="s">
        <v>6758</v>
      </c>
      <c r="G792" t="s">
        <v>7468</v>
      </c>
      <c r="H792" t="s">
        <v>8395</v>
      </c>
      <c r="I792" t="s">
        <v>8919</v>
      </c>
    </row>
    <row r="793" spans="1:9" x14ac:dyDescent="0.45">
      <c r="A793" t="s">
        <v>1483</v>
      </c>
      <c r="B793" t="s">
        <v>2947</v>
      </c>
      <c r="C793" t="s">
        <v>4448</v>
      </c>
      <c r="D793" t="s">
        <v>6787</v>
      </c>
      <c r="E793" t="s">
        <v>7497</v>
      </c>
      <c r="F793" t="s">
        <v>6786</v>
      </c>
      <c r="G793" t="s">
        <v>7496</v>
      </c>
      <c r="H793" t="s">
        <v>8394</v>
      </c>
      <c r="I793" t="s">
        <v>5928</v>
      </c>
    </row>
    <row r="794" spans="1:9" x14ac:dyDescent="0.45">
      <c r="A794" t="s">
        <v>1484</v>
      </c>
      <c r="B794" t="s">
        <v>2948</v>
      </c>
      <c r="C794" t="s">
        <v>4468</v>
      </c>
      <c r="D794" t="s">
        <v>6780</v>
      </c>
      <c r="E794" t="s">
        <v>7490</v>
      </c>
      <c r="F794" t="s">
        <v>7960</v>
      </c>
      <c r="G794" t="s">
        <v>8267</v>
      </c>
      <c r="H794" t="s">
        <v>8395</v>
      </c>
      <c r="I794" t="s">
        <v>8920</v>
      </c>
    </row>
    <row r="795" spans="1:9" x14ac:dyDescent="0.45">
      <c r="A795" t="s">
        <v>1487</v>
      </c>
      <c r="B795" t="s">
        <v>2949</v>
      </c>
      <c r="C795" t="s">
        <v>4462</v>
      </c>
      <c r="D795" t="s">
        <v>6788</v>
      </c>
      <c r="E795" t="s">
        <v>7498</v>
      </c>
      <c r="F795" t="s">
        <v>6769</v>
      </c>
      <c r="G795" t="s">
        <v>7479</v>
      </c>
      <c r="H795" t="s">
        <v>8394</v>
      </c>
      <c r="I795" t="s">
        <v>5929</v>
      </c>
    </row>
    <row r="796" spans="1:9" x14ac:dyDescent="0.45">
      <c r="A796" t="s">
        <v>1489</v>
      </c>
      <c r="B796" t="s">
        <v>2951</v>
      </c>
      <c r="C796" t="s">
        <v>4288</v>
      </c>
      <c r="D796" t="s">
        <v>6789</v>
      </c>
      <c r="E796" t="s">
        <v>7499</v>
      </c>
      <c r="F796" t="s">
        <v>7875</v>
      </c>
      <c r="G796" t="s">
        <v>8182</v>
      </c>
      <c r="H796" t="s">
        <v>8394</v>
      </c>
      <c r="I796" t="s">
        <v>8665</v>
      </c>
    </row>
    <row r="797" spans="1:9" x14ac:dyDescent="0.45">
      <c r="A797" t="s">
        <v>1490</v>
      </c>
      <c r="B797" t="s">
        <v>2952</v>
      </c>
      <c r="C797" t="s">
        <v>4477</v>
      </c>
      <c r="D797" t="s">
        <v>6790</v>
      </c>
      <c r="E797" t="s">
        <v>7500</v>
      </c>
      <c r="F797" t="s">
        <v>6792</v>
      </c>
      <c r="G797" t="s">
        <v>7502</v>
      </c>
      <c r="H797" t="s">
        <v>8395</v>
      </c>
      <c r="I797" t="s">
        <v>8921</v>
      </c>
    </row>
    <row r="798" spans="1:9" x14ac:dyDescent="0.45">
      <c r="A798" t="s">
        <v>1492</v>
      </c>
      <c r="B798" t="s">
        <v>2952</v>
      </c>
      <c r="C798" t="s">
        <v>4429</v>
      </c>
      <c r="D798" t="s">
        <v>6791</v>
      </c>
      <c r="E798" t="s">
        <v>7501</v>
      </c>
      <c r="F798" t="s">
        <v>6792</v>
      </c>
      <c r="G798" t="s">
        <v>7502</v>
      </c>
      <c r="H798" t="s">
        <v>8395</v>
      </c>
      <c r="I798" t="s">
        <v>8922</v>
      </c>
    </row>
    <row r="799" spans="1:9" x14ac:dyDescent="0.45">
      <c r="A799" t="s">
        <v>1493</v>
      </c>
      <c r="B799" t="s">
        <v>2952</v>
      </c>
      <c r="C799" t="s">
        <v>4453</v>
      </c>
      <c r="D799" t="s">
        <v>6792</v>
      </c>
      <c r="E799" t="s">
        <v>7502</v>
      </c>
      <c r="F799" t="s">
        <v>7947</v>
      </c>
      <c r="G799" t="s">
        <v>8254</v>
      </c>
      <c r="H799" t="s">
        <v>8395</v>
      </c>
      <c r="I799" t="s">
        <v>8923</v>
      </c>
    </row>
    <row r="800" spans="1:9" x14ac:dyDescent="0.45">
      <c r="A800" t="s">
        <v>1494</v>
      </c>
      <c r="B800" t="s">
        <v>2952</v>
      </c>
      <c r="C800" t="s">
        <v>4430</v>
      </c>
      <c r="D800" t="s">
        <v>6731</v>
      </c>
      <c r="E800" t="s">
        <v>7441</v>
      </c>
      <c r="F800" t="s">
        <v>6792</v>
      </c>
      <c r="G800" t="s">
        <v>7502</v>
      </c>
      <c r="H800" t="s">
        <v>8395</v>
      </c>
      <c r="I800" t="s">
        <v>8924</v>
      </c>
    </row>
    <row r="801" spans="1:9" x14ac:dyDescent="0.45">
      <c r="A801" t="s">
        <v>1495</v>
      </c>
      <c r="B801" t="s">
        <v>2952</v>
      </c>
      <c r="C801" t="s">
        <v>4065</v>
      </c>
      <c r="D801" t="s">
        <v>6793</v>
      </c>
      <c r="E801" t="s">
        <v>7503</v>
      </c>
      <c r="F801" t="s">
        <v>6792</v>
      </c>
      <c r="G801" t="s">
        <v>7502</v>
      </c>
      <c r="H801" t="s">
        <v>8396</v>
      </c>
      <c r="I801" t="s">
        <v>8925</v>
      </c>
    </row>
    <row r="802" spans="1:9" x14ac:dyDescent="0.45">
      <c r="A802" t="s">
        <v>1499</v>
      </c>
      <c r="B802" t="s">
        <v>2955</v>
      </c>
      <c r="C802" t="s">
        <v>4253</v>
      </c>
      <c r="D802" t="s">
        <v>6794</v>
      </c>
      <c r="E802" t="s">
        <v>7504</v>
      </c>
      <c r="F802" t="s">
        <v>6554</v>
      </c>
      <c r="G802" t="s">
        <v>7264</v>
      </c>
      <c r="H802" t="s">
        <v>8394</v>
      </c>
      <c r="I802" t="s">
        <v>8926</v>
      </c>
    </row>
    <row r="803" spans="1:9" x14ac:dyDescent="0.45">
      <c r="A803" t="s">
        <v>1500</v>
      </c>
      <c r="B803" t="s">
        <v>2955</v>
      </c>
      <c r="C803" t="s">
        <v>4255</v>
      </c>
      <c r="D803" t="s">
        <v>6555</v>
      </c>
      <c r="E803" t="s">
        <v>7265</v>
      </c>
      <c r="F803" t="s">
        <v>6794</v>
      </c>
      <c r="G803" t="s">
        <v>7504</v>
      </c>
      <c r="H803" t="s">
        <v>8394</v>
      </c>
      <c r="I803" t="s">
        <v>8927</v>
      </c>
    </row>
    <row r="804" spans="1:9" x14ac:dyDescent="0.45">
      <c r="A804" t="s">
        <v>1501</v>
      </c>
      <c r="B804" t="s">
        <v>2956</v>
      </c>
      <c r="C804" t="s">
        <v>4477</v>
      </c>
      <c r="D804" t="s">
        <v>6790</v>
      </c>
      <c r="E804" t="s">
        <v>7500</v>
      </c>
      <c r="F804" t="s">
        <v>7961</v>
      </c>
      <c r="G804" t="s">
        <v>8268</v>
      </c>
      <c r="H804" t="s">
        <v>8395</v>
      </c>
      <c r="I804" t="s">
        <v>8921</v>
      </c>
    </row>
    <row r="805" spans="1:9" x14ac:dyDescent="0.45">
      <c r="A805" t="s">
        <v>1503</v>
      </c>
      <c r="B805" t="s">
        <v>2956</v>
      </c>
      <c r="C805" t="s">
        <v>4450</v>
      </c>
      <c r="D805" t="s">
        <v>6761</v>
      </c>
      <c r="E805" t="s">
        <v>7471</v>
      </c>
      <c r="F805" t="s">
        <v>7961</v>
      </c>
      <c r="G805" t="s">
        <v>8268</v>
      </c>
      <c r="H805" t="s">
        <v>8394</v>
      </c>
      <c r="I805" t="s">
        <v>8928</v>
      </c>
    </row>
    <row r="806" spans="1:9" x14ac:dyDescent="0.45">
      <c r="A806" t="s">
        <v>1504</v>
      </c>
      <c r="B806" t="s">
        <v>2956</v>
      </c>
      <c r="C806" t="s">
        <v>4430</v>
      </c>
      <c r="D806" t="s">
        <v>6731</v>
      </c>
      <c r="E806" t="s">
        <v>7441</v>
      </c>
      <c r="F806" t="s">
        <v>7961</v>
      </c>
      <c r="G806" t="s">
        <v>8268</v>
      </c>
      <c r="H806" t="s">
        <v>8395</v>
      </c>
      <c r="I806" t="s">
        <v>8929</v>
      </c>
    </row>
    <row r="807" spans="1:9" x14ac:dyDescent="0.45">
      <c r="A807" t="s">
        <v>1505</v>
      </c>
      <c r="B807" t="s">
        <v>2956</v>
      </c>
      <c r="C807" t="s">
        <v>4451</v>
      </c>
      <c r="D807" t="s">
        <v>6762</v>
      </c>
      <c r="E807" t="s">
        <v>7472</v>
      </c>
      <c r="F807" t="s">
        <v>7961</v>
      </c>
      <c r="G807" t="s">
        <v>8268</v>
      </c>
      <c r="H807" t="s">
        <v>8394</v>
      </c>
      <c r="I807" t="s">
        <v>8930</v>
      </c>
    </row>
    <row r="808" spans="1:9" x14ac:dyDescent="0.45">
      <c r="A808" t="s">
        <v>1507</v>
      </c>
      <c r="B808" t="s">
        <v>2957</v>
      </c>
      <c r="C808" t="s">
        <v>4481</v>
      </c>
      <c r="D808" t="s">
        <v>6795</v>
      </c>
      <c r="E808" t="s">
        <v>7505</v>
      </c>
      <c r="F808" t="s">
        <v>7962</v>
      </c>
      <c r="G808" t="s">
        <v>8269</v>
      </c>
      <c r="H808" t="s">
        <v>8394</v>
      </c>
      <c r="I808" t="s">
        <v>8931</v>
      </c>
    </row>
    <row r="809" spans="1:9" x14ac:dyDescent="0.45">
      <c r="A809" t="s">
        <v>1509</v>
      </c>
      <c r="B809" t="s">
        <v>2958</v>
      </c>
      <c r="C809" t="s">
        <v>4223</v>
      </c>
      <c r="D809" t="s">
        <v>6522</v>
      </c>
      <c r="E809" t="s">
        <v>7232</v>
      </c>
      <c r="F809" t="s">
        <v>7963</v>
      </c>
      <c r="G809" t="s">
        <v>8270</v>
      </c>
      <c r="H809" t="s">
        <v>8394</v>
      </c>
      <c r="I809" t="s">
        <v>8932</v>
      </c>
    </row>
    <row r="810" spans="1:9" x14ac:dyDescent="0.45">
      <c r="A810" t="s">
        <v>1510</v>
      </c>
      <c r="B810" t="s">
        <v>2958</v>
      </c>
      <c r="C810" t="s">
        <v>4218</v>
      </c>
      <c r="D810" t="s">
        <v>6523</v>
      </c>
      <c r="E810" t="s">
        <v>7233</v>
      </c>
      <c r="F810" t="s">
        <v>7963</v>
      </c>
      <c r="G810" t="s">
        <v>8270</v>
      </c>
      <c r="H810" t="s">
        <v>8395</v>
      </c>
      <c r="I810" t="s">
        <v>8933</v>
      </c>
    </row>
    <row r="811" spans="1:9" x14ac:dyDescent="0.45">
      <c r="A811" t="s">
        <v>1511</v>
      </c>
      <c r="B811" t="s">
        <v>2959</v>
      </c>
      <c r="C811" t="s">
        <v>4430</v>
      </c>
      <c r="D811" t="s">
        <v>6731</v>
      </c>
      <c r="E811" t="s">
        <v>7441</v>
      </c>
      <c r="F811" t="s">
        <v>7964</v>
      </c>
      <c r="G811" t="s">
        <v>8271</v>
      </c>
      <c r="H811" t="s">
        <v>8394</v>
      </c>
      <c r="I811" t="s">
        <v>8934</v>
      </c>
    </row>
    <row r="812" spans="1:9" x14ac:dyDescent="0.45">
      <c r="A812" t="s">
        <v>1512</v>
      </c>
      <c r="B812" t="s">
        <v>2959</v>
      </c>
      <c r="C812" t="s">
        <v>4482</v>
      </c>
      <c r="D812" t="s">
        <v>6796</v>
      </c>
      <c r="E812" t="s">
        <v>7506</v>
      </c>
      <c r="F812" t="s">
        <v>7964</v>
      </c>
      <c r="G812" t="s">
        <v>8271</v>
      </c>
      <c r="H812" t="s">
        <v>8394</v>
      </c>
      <c r="I812" t="s">
        <v>8935</v>
      </c>
    </row>
    <row r="813" spans="1:9" x14ac:dyDescent="0.45">
      <c r="A813" t="s">
        <v>1514</v>
      </c>
      <c r="B813" t="s">
        <v>2960</v>
      </c>
      <c r="C813" t="s">
        <v>4269</v>
      </c>
      <c r="D813" t="s">
        <v>6797</v>
      </c>
      <c r="E813" t="s">
        <v>7507</v>
      </c>
      <c r="F813" t="s">
        <v>6569</v>
      </c>
      <c r="G813" t="s">
        <v>7279</v>
      </c>
      <c r="H813" t="s">
        <v>8394</v>
      </c>
      <c r="I813" t="s">
        <v>8936</v>
      </c>
    </row>
    <row r="814" spans="1:9" x14ac:dyDescent="0.45">
      <c r="A814" t="s">
        <v>1515</v>
      </c>
      <c r="B814" t="s">
        <v>2960</v>
      </c>
      <c r="C814" t="s">
        <v>4270</v>
      </c>
      <c r="D814" t="s">
        <v>6797</v>
      </c>
      <c r="E814" t="s">
        <v>7507</v>
      </c>
      <c r="F814" t="s">
        <v>6570</v>
      </c>
      <c r="G814" t="s">
        <v>7280</v>
      </c>
      <c r="H814" t="s">
        <v>8394</v>
      </c>
      <c r="I814" t="s">
        <v>8937</v>
      </c>
    </row>
    <row r="815" spans="1:9" x14ac:dyDescent="0.45">
      <c r="A815" t="s">
        <v>1516</v>
      </c>
      <c r="B815" t="s">
        <v>2960</v>
      </c>
      <c r="C815" t="s">
        <v>4189</v>
      </c>
      <c r="D815" t="s">
        <v>6797</v>
      </c>
      <c r="E815" t="s">
        <v>7507</v>
      </c>
      <c r="F815" t="s">
        <v>6488</v>
      </c>
      <c r="G815" t="s">
        <v>7198</v>
      </c>
      <c r="H815" t="s">
        <v>8394</v>
      </c>
      <c r="I815" t="s">
        <v>8938</v>
      </c>
    </row>
    <row r="816" spans="1:9" x14ac:dyDescent="0.45">
      <c r="A816" t="s">
        <v>1518</v>
      </c>
      <c r="B816" t="s">
        <v>2960</v>
      </c>
      <c r="C816" t="s">
        <v>4196</v>
      </c>
      <c r="D816" t="s">
        <v>6708</v>
      </c>
      <c r="E816" t="s">
        <v>7418</v>
      </c>
      <c r="F816" t="s">
        <v>6797</v>
      </c>
      <c r="G816" t="s">
        <v>7507</v>
      </c>
      <c r="H816" t="s">
        <v>8396</v>
      </c>
      <c r="I816" t="s">
        <v>8939</v>
      </c>
    </row>
    <row r="817" spans="1:9" x14ac:dyDescent="0.45">
      <c r="A817" t="s">
        <v>1522</v>
      </c>
      <c r="B817" t="s">
        <v>2961</v>
      </c>
      <c r="C817" t="s">
        <v>4483</v>
      </c>
      <c r="D817" t="s">
        <v>6798</v>
      </c>
      <c r="E817" t="s">
        <v>7508</v>
      </c>
      <c r="F817" t="s">
        <v>7965</v>
      </c>
      <c r="G817" t="s">
        <v>8272</v>
      </c>
      <c r="H817" t="s">
        <v>8394</v>
      </c>
      <c r="I817" t="s">
        <v>8940</v>
      </c>
    </row>
    <row r="818" spans="1:9" x14ac:dyDescent="0.45">
      <c r="A818" t="s">
        <v>1527</v>
      </c>
      <c r="B818" t="s">
        <v>2962</v>
      </c>
      <c r="C818" t="s">
        <v>4484</v>
      </c>
      <c r="D818" t="s">
        <v>6799</v>
      </c>
      <c r="E818" t="s">
        <v>7509</v>
      </c>
      <c r="F818" t="s">
        <v>7966</v>
      </c>
      <c r="G818" t="s">
        <v>8273</v>
      </c>
      <c r="H818" t="s">
        <v>8395</v>
      </c>
      <c r="I818" t="s">
        <v>8941</v>
      </c>
    </row>
    <row r="819" spans="1:9" x14ac:dyDescent="0.45">
      <c r="A819" t="s">
        <v>1528</v>
      </c>
      <c r="B819" t="s">
        <v>2963</v>
      </c>
      <c r="C819" t="s">
        <v>4036</v>
      </c>
      <c r="D819" t="s">
        <v>6800</v>
      </c>
      <c r="E819" t="s">
        <v>7510</v>
      </c>
      <c r="F819" t="s">
        <v>7042</v>
      </c>
      <c r="G819" t="s">
        <v>7752</v>
      </c>
      <c r="H819" t="s">
        <v>8395</v>
      </c>
      <c r="I819" t="s">
        <v>8942</v>
      </c>
    </row>
    <row r="820" spans="1:9" x14ac:dyDescent="0.45">
      <c r="A820" t="s">
        <v>1529</v>
      </c>
      <c r="B820" t="s">
        <v>2963</v>
      </c>
      <c r="C820" t="s">
        <v>4362</v>
      </c>
      <c r="D820" t="s">
        <v>6801</v>
      </c>
      <c r="E820" t="s">
        <v>7511</v>
      </c>
      <c r="F820" t="s">
        <v>6800</v>
      </c>
      <c r="G820" t="s">
        <v>7510</v>
      </c>
      <c r="H820" t="s">
        <v>8395</v>
      </c>
      <c r="I820" t="s">
        <v>8943</v>
      </c>
    </row>
    <row r="821" spans="1:9" x14ac:dyDescent="0.45">
      <c r="A821" t="s">
        <v>1530</v>
      </c>
      <c r="B821" t="s">
        <v>2963</v>
      </c>
      <c r="C821" t="s">
        <v>4107</v>
      </c>
      <c r="D821" t="s">
        <v>6800</v>
      </c>
      <c r="E821" t="s">
        <v>7510</v>
      </c>
      <c r="F821" t="s">
        <v>7806</v>
      </c>
      <c r="G821" t="s">
        <v>8113</v>
      </c>
      <c r="H821" t="s">
        <v>8395</v>
      </c>
      <c r="I821" t="s">
        <v>8942</v>
      </c>
    </row>
    <row r="822" spans="1:9" x14ac:dyDescent="0.45">
      <c r="A822" t="s">
        <v>1531</v>
      </c>
      <c r="B822" t="s">
        <v>2963</v>
      </c>
      <c r="C822" t="s">
        <v>4108</v>
      </c>
      <c r="D822" t="s">
        <v>6425</v>
      </c>
      <c r="E822" t="s">
        <v>7135</v>
      </c>
      <c r="F822" t="s">
        <v>6800</v>
      </c>
      <c r="G822" t="s">
        <v>7510</v>
      </c>
      <c r="H822" t="s">
        <v>8395</v>
      </c>
      <c r="I822" t="s">
        <v>8944</v>
      </c>
    </row>
    <row r="823" spans="1:9" x14ac:dyDescent="0.45">
      <c r="A823" t="s">
        <v>1533</v>
      </c>
      <c r="B823" t="s">
        <v>2963</v>
      </c>
      <c r="C823" t="s">
        <v>4113</v>
      </c>
      <c r="D823" t="s">
        <v>6800</v>
      </c>
      <c r="E823" t="s">
        <v>7510</v>
      </c>
      <c r="F823" t="s">
        <v>6422</v>
      </c>
      <c r="G823" t="s">
        <v>7132</v>
      </c>
      <c r="H823" t="s">
        <v>8396</v>
      </c>
      <c r="I823" t="s">
        <v>8462</v>
      </c>
    </row>
    <row r="824" spans="1:9" x14ac:dyDescent="0.45">
      <c r="A824" t="s">
        <v>1534</v>
      </c>
      <c r="B824" t="s">
        <v>2963</v>
      </c>
      <c r="C824" t="s">
        <v>4484</v>
      </c>
      <c r="D824" t="s">
        <v>6799</v>
      </c>
      <c r="E824" t="s">
        <v>7509</v>
      </c>
      <c r="F824" t="s">
        <v>6800</v>
      </c>
      <c r="G824" t="s">
        <v>7510</v>
      </c>
      <c r="H824" t="s">
        <v>8395</v>
      </c>
      <c r="I824" t="s">
        <v>8941</v>
      </c>
    </row>
    <row r="825" spans="1:9" x14ac:dyDescent="0.45">
      <c r="A825" t="s">
        <v>1535</v>
      </c>
      <c r="B825" t="s">
        <v>2964</v>
      </c>
      <c r="C825" t="s">
        <v>4036</v>
      </c>
      <c r="D825" t="s">
        <v>6802</v>
      </c>
      <c r="E825" t="s">
        <v>7512</v>
      </c>
      <c r="F825" t="s">
        <v>7042</v>
      </c>
      <c r="G825" t="s">
        <v>7752</v>
      </c>
      <c r="H825" t="s">
        <v>8395</v>
      </c>
      <c r="I825" t="s">
        <v>8942</v>
      </c>
    </row>
    <row r="826" spans="1:9" x14ac:dyDescent="0.45">
      <c r="A826" t="s">
        <v>1536</v>
      </c>
      <c r="B826" t="s">
        <v>2964</v>
      </c>
      <c r="C826" t="s">
        <v>4362</v>
      </c>
      <c r="D826" t="s">
        <v>6801</v>
      </c>
      <c r="E826" t="s">
        <v>7511</v>
      </c>
      <c r="F826" t="s">
        <v>6802</v>
      </c>
      <c r="G826" t="s">
        <v>7512</v>
      </c>
      <c r="H826" t="s">
        <v>8395</v>
      </c>
      <c r="I826" t="s">
        <v>8945</v>
      </c>
    </row>
    <row r="827" spans="1:9" x14ac:dyDescent="0.45">
      <c r="A827" t="s">
        <v>1537</v>
      </c>
      <c r="B827" t="s">
        <v>2964</v>
      </c>
      <c r="C827" t="s">
        <v>4486</v>
      </c>
      <c r="D827" t="s">
        <v>6803</v>
      </c>
      <c r="E827" t="s">
        <v>7513</v>
      </c>
      <c r="F827" t="s">
        <v>6802</v>
      </c>
      <c r="G827" t="s">
        <v>7512</v>
      </c>
      <c r="H827" t="s">
        <v>8396</v>
      </c>
      <c r="I827" t="s">
        <v>8946</v>
      </c>
    </row>
    <row r="828" spans="1:9" x14ac:dyDescent="0.45">
      <c r="A828" t="s">
        <v>1538</v>
      </c>
      <c r="B828" t="s">
        <v>2964</v>
      </c>
      <c r="C828" t="s">
        <v>4107</v>
      </c>
      <c r="D828" t="s">
        <v>6802</v>
      </c>
      <c r="E828" t="s">
        <v>7512</v>
      </c>
      <c r="F828" t="s">
        <v>7806</v>
      </c>
      <c r="G828" t="s">
        <v>8113</v>
      </c>
      <c r="H828" t="s">
        <v>8395</v>
      </c>
      <c r="I828" t="s">
        <v>8942</v>
      </c>
    </row>
    <row r="829" spans="1:9" x14ac:dyDescent="0.45">
      <c r="A829" t="s">
        <v>1539</v>
      </c>
      <c r="B829" t="s">
        <v>2964</v>
      </c>
      <c r="C829" t="s">
        <v>4108</v>
      </c>
      <c r="D829" t="s">
        <v>6425</v>
      </c>
      <c r="E829" t="s">
        <v>7135</v>
      </c>
      <c r="F829" t="s">
        <v>6802</v>
      </c>
      <c r="G829" t="s">
        <v>7512</v>
      </c>
      <c r="H829" t="s">
        <v>8395</v>
      </c>
      <c r="I829" t="s">
        <v>8944</v>
      </c>
    </row>
    <row r="830" spans="1:9" x14ac:dyDescent="0.45">
      <c r="A830" t="s">
        <v>1540</v>
      </c>
      <c r="B830" t="s">
        <v>2965</v>
      </c>
      <c r="C830" t="s">
        <v>4036</v>
      </c>
      <c r="D830" t="s">
        <v>6804</v>
      </c>
      <c r="E830" t="s">
        <v>7514</v>
      </c>
      <c r="F830" t="s">
        <v>7042</v>
      </c>
      <c r="G830" t="s">
        <v>7752</v>
      </c>
      <c r="H830" t="s">
        <v>8395</v>
      </c>
      <c r="I830" t="s">
        <v>8947</v>
      </c>
    </row>
    <row r="831" spans="1:9" x14ac:dyDescent="0.45">
      <c r="A831" t="s">
        <v>1541</v>
      </c>
      <c r="B831" t="s">
        <v>2965</v>
      </c>
      <c r="C831" t="s">
        <v>4362</v>
      </c>
      <c r="D831" t="s">
        <v>6801</v>
      </c>
      <c r="E831" t="s">
        <v>7511</v>
      </c>
      <c r="F831" t="s">
        <v>6804</v>
      </c>
      <c r="G831" t="s">
        <v>7514</v>
      </c>
      <c r="H831" t="s">
        <v>8395</v>
      </c>
      <c r="I831" t="s">
        <v>8947</v>
      </c>
    </row>
    <row r="832" spans="1:9" x14ac:dyDescent="0.45">
      <c r="A832" t="s">
        <v>1542</v>
      </c>
      <c r="B832" t="s">
        <v>2965</v>
      </c>
      <c r="C832" t="s">
        <v>4107</v>
      </c>
      <c r="D832" t="s">
        <v>6804</v>
      </c>
      <c r="E832" t="s">
        <v>7514</v>
      </c>
      <c r="F832" t="s">
        <v>7806</v>
      </c>
      <c r="G832" t="s">
        <v>8113</v>
      </c>
      <c r="H832" t="s">
        <v>8395</v>
      </c>
      <c r="I832" t="s">
        <v>8947</v>
      </c>
    </row>
    <row r="833" spans="1:9" x14ac:dyDescent="0.45">
      <c r="A833" t="s">
        <v>1543</v>
      </c>
      <c r="B833" t="s">
        <v>2965</v>
      </c>
      <c r="C833" t="s">
        <v>4108</v>
      </c>
      <c r="D833" t="s">
        <v>6425</v>
      </c>
      <c r="E833" t="s">
        <v>7135</v>
      </c>
      <c r="F833" t="s">
        <v>6804</v>
      </c>
      <c r="G833" t="s">
        <v>7514</v>
      </c>
      <c r="H833" t="s">
        <v>8395</v>
      </c>
      <c r="I833" t="s">
        <v>8947</v>
      </c>
    </row>
    <row r="834" spans="1:9" x14ac:dyDescent="0.45">
      <c r="A834" t="s">
        <v>1548</v>
      </c>
      <c r="B834" t="s">
        <v>2967</v>
      </c>
      <c r="C834" t="s">
        <v>4487</v>
      </c>
      <c r="D834" t="s">
        <v>6805</v>
      </c>
      <c r="E834" t="s">
        <v>7515</v>
      </c>
      <c r="F834" t="s">
        <v>6957</v>
      </c>
      <c r="G834" t="s">
        <v>7667</v>
      </c>
      <c r="H834" t="s">
        <v>8394</v>
      </c>
      <c r="I834" t="s">
        <v>8948</v>
      </c>
    </row>
    <row r="835" spans="1:9" x14ac:dyDescent="0.45">
      <c r="A835" t="s">
        <v>1551</v>
      </c>
      <c r="B835" t="s">
        <v>2969</v>
      </c>
      <c r="C835" t="s">
        <v>4174</v>
      </c>
      <c r="D835" t="s">
        <v>6806</v>
      </c>
      <c r="E835" t="s">
        <v>7516</v>
      </c>
      <c r="F835" t="s">
        <v>6681</v>
      </c>
      <c r="G835" t="s">
        <v>7391</v>
      </c>
      <c r="H835" t="s">
        <v>8395</v>
      </c>
      <c r="I835" t="s">
        <v>8949</v>
      </c>
    </row>
    <row r="836" spans="1:9" x14ac:dyDescent="0.45">
      <c r="A836" t="s">
        <v>1552</v>
      </c>
      <c r="B836" t="s">
        <v>2969</v>
      </c>
      <c r="C836" t="s">
        <v>4033</v>
      </c>
      <c r="D836" t="s">
        <v>6806</v>
      </c>
      <c r="E836" t="s">
        <v>7516</v>
      </c>
      <c r="F836" t="s">
        <v>6376</v>
      </c>
      <c r="G836" t="s">
        <v>7086</v>
      </c>
      <c r="H836" t="s">
        <v>8395</v>
      </c>
      <c r="I836" t="s">
        <v>5946</v>
      </c>
    </row>
    <row r="837" spans="1:9" x14ac:dyDescent="0.45">
      <c r="A837" t="s">
        <v>1553</v>
      </c>
      <c r="B837" t="s">
        <v>2969</v>
      </c>
      <c r="C837" t="s">
        <v>4031</v>
      </c>
      <c r="D837" t="s">
        <v>6377</v>
      </c>
      <c r="E837" t="s">
        <v>7087</v>
      </c>
      <c r="F837" t="s">
        <v>6806</v>
      </c>
      <c r="G837" t="s">
        <v>7516</v>
      </c>
      <c r="H837" t="s">
        <v>8396</v>
      </c>
      <c r="I837" t="s">
        <v>8950</v>
      </c>
    </row>
    <row r="838" spans="1:9" x14ac:dyDescent="0.45">
      <c r="A838" t="s">
        <v>1554</v>
      </c>
      <c r="B838" t="s">
        <v>2970</v>
      </c>
      <c r="C838" t="s">
        <v>4002</v>
      </c>
      <c r="D838" t="s">
        <v>6807</v>
      </c>
      <c r="E838" t="s">
        <v>7517</v>
      </c>
      <c r="F838" t="s">
        <v>6539</v>
      </c>
      <c r="G838" t="s">
        <v>7249</v>
      </c>
      <c r="H838" t="s">
        <v>8399</v>
      </c>
      <c r="I838" t="s">
        <v>8951</v>
      </c>
    </row>
    <row r="839" spans="1:9" x14ac:dyDescent="0.45">
      <c r="A839" t="s">
        <v>1555</v>
      </c>
      <c r="B839" t="s">
        <v>2970</v>
      </c>
      <c r="C839" t="s">
        <v>4010</v>
      </c>
      <c r="D839" t="s">
        <v>6807</v>
      </c>
      <c r="E839" t="s">
        <v>7517</v>
      </c>
      <c r="F839" t="s">
        <v>6574</v>
      </c>
      <c r="G839" t="s">
        <v>7284</v>
      </c>
      <c r="H839" t="s">
        <v>8395</v>
      </c>
      <c r="I839" t="s">
        <v>8952</v>
      </c>
    </row>
    <row r="840" spans="1:9" x14ac:dyDescent="0.45">
      <c r="A840" t="s">
        <v>1556</v>
      </c>
      <c r="B840" t="s">
        <v>2971</v>
      </c>
      <c r="C840" t="s">
        <v>4490</v>
      </c>
      <c r="D840" t="s">
        <v>6808</v>
      </c>
      <c r="E840" t="s">
        <v>7518</v>
      </c>
      <c r="F840" t="s">
        <v>7967</v>
      </c>
      <c r="G840" t="s">
        <v>8274</v>
      </c>
      <c r="H840" t="s">
        <v>8396</v>
      </c>
      <c r="I840" t="s">
        <v>8953</v>
      </c>
    </row>
    <row r="841" spans="1:9" x14ac:dyDescent="0.45">
      <c r="A841" t="s">
        <v>1557</v>
      </c>
      <c r="B841" t="s">
        <v>2972</v>
      </c>
      <c r="C841" t="s">
        <v>4004</v>
      </c>
      <c r="D841" t="s">
        <v>6809</v>
      </c>
      <c r="E841" t="s">
        <v>7519</v>
      </c>
      <c r="F841" t="s">
        <v>6877</v>
      </c>
      <c r="G841" t="s">
        <v>7587</v>
      </c>
      <c r="H841" t="s">
        <v>8394</v>
      </c>
      <c r="I841" t="s">
        <v>5949</v>
      </c>
    </row>
    <row r="842" spans="1:9" x14ac:dyDescent="0.45">
      <c r="A842" t="s">
        <v>1558</v>
      </c>
      <c r="B842" t="s">
        <v>2972</v>
      </c>
      <c r="C842" t="s">
        <v>4280</v>
      </c>
      <c r="D842" t="s">
        <v>6809</v>
      </c>
      <c r="E842" t="s">
        <v>7519</v>
      </c>
      <c r="F842" t="s">
        <v>7872</v>
      </c>
      <c r="G842" t="s">
        <v>8179</v>
      </c>
      <c r="H842" t="s">
        <v>8394</v>
      </c>
      <c r="I842" t="s">
        <v>8954</v>
      </c>
    </row>
    <row r="843" spans="1:9" x14ac:dyDescent="0.45">
      <c r="A843" t="s">
        <v>1559</v>
      </c>
      <c r="B843" t="s">
        <v>2972</v>
      </c>
      <c r="C843" t="s">
        <v>4281</v>
      </c>
      <c r="D843" t="s">
        <v>6809</v>
      </c>
      <c r="E843" t="s">
        <v>7519</v>
      </c>
      <c r="F843" t="s">
        <v>7873</v>
      </c>
      <c r="G843" t="s">
        <v>8180</v>
      </c>
      <c r="H843" t="s">
        <v>8394</v>
      </c>
      <c r="I843" t="s">
        <v>8955</v>
      </c>
    </row>
    <row r="844" spans="1:9" x14ac:dyDescent="0.45">
      <c r="A844" t="s">
        <v>1561</v>
      </c>
      <c r="B844" t="s">
        <v>2973</v>
      </c>
      <c r="C844" t="s">
        <v>4004</v>
      </c>
      <c r="D844" t="s">
        <v>6810</v>
      </c>
      <c r="E844" t="s">
        <v>7520</v>
      </c>
      <c r="F844" t="s">
        <v>6877</v>
      </c>
      <c r="G844" t="s">
        <v>7587</v>
      </c>
      <c r="H844" t="s">
        <v>8394</v>
      </c>
      <c r="I844" t="s">
        <v>5949</v>
      </c>
    </row>
    <row r="845" spans="1:9" x14ac:dyDescent="0.45">
      <c r="A845" t="s">
        <v>1562</v>
      </c>
      <c r="B845" t="s">
        <v>2973</v>
      </c>
      <c r="C845" t="s">
        <v>4280</v>
      </c>
      <c r="D845" t="s">
        <v>6810</v>
      </c>
      <c r="E845" t="s">
        <v>7520</v>
      </c>
      <c r="F845" t="s">
        <v>7872</v>
      </c>
      <c r="G845" t="s">
        <v>8179</v>
      </c>
      <c r="H845" t="s">
        <v>8395</v>
      </c>
      <c r="I845" t="s">
        <v>8661</v>
      </c>
    </row>
    <row r="846" spans="1:9" x14ac:dyDescent="0.45">
      <c r="A846" t="s">
        <v>1563</v>
      </c>
      <c r="B846" t="s">
        <v>2973</v>
      </c>
      <c r="C846" t="s">
        <v>4281</v>
      </c>
      <c r="D846" t="s">
        <v>6810</v>
      </c>
      <c r="E846" t="s">
        <v>7520</v>
      </c>
      <c r="F846" t="s">
        <v>7873</v>
      </c>
      <c r="G846" t="s">
        <v>8180</v>
      </c>
      <c r="H846" t="s">
        <v>8394</v>
      </c>
      <c r="I846" t="s">
        <v>5949</v>
      </c>
    </row>
    <row r="847" spans="1:9" x14ac:dyDescent="0.45">
      <c r="A847" t="s">
        <v>1566</v>
      </c>
      <c r="B847" t="s">
        <v>2974</v>
      </c>
      <c r="C847" t="s">
        <v>4053</v>
      </c>
      <c r="D847" t="s">
        <v>6811</v>
      </c>
      <c r="E847" t="s">
        <v>7521</v>
      </c>
      <c r="F847" t="s">
        <v>6556</v>
      </c>
      <c r="G847" t="s">
        <v>7266</v>
      </c>
      <c r="H847" t="s">
        <v>8395</v>
      </c>
      <c r="I847" t="s">
        <v>8956</v>
      </c>
    </row>
    <row r="848" spans="1:9" x14ac:dyDescent="0.45">
      <c r="A848" t="s">
        <v>1567</v>
      </c>
      <c r="B848" t="s">
        <v>2975</v>
      </c>
      <c r="C848" t="s">
        <v>4491</v>
      </c>
      <c r="D848" t="s">
        <v>6812</v>
      </c>
      <c r="E848" t="s">
        <v>7522</v>
      </c>
      <c r="F848" t="s">
        <v>7968</v>
      </c>
      <c r="G848" t="s">
        <v>8275</v>
      </c>
      <c r="H848" t="s">
        <v>8394</v>
      </c>
      <c r="I848" t="s">
        <v>8957</v>
      </c>
    </row>
    <row r="849" spans="1:9" x14ac:dyDescent="0.45">
      <c r="A849" t="s">
        <v>1568</v>
      </c>
      <c r="B849" t="s">
        <v>2975</v>
      </c>
      <c r="C849" t="s">
        <v>4492</v>
      </c>
      <c r="D849" t="s">
        <v>6813</v>
      </c>
      <c r="E849" t="s">
        <v>7523</v>
      </c>
      <c r="F849" t="s">
        <v>7968</v>
      </c>
      <c r="G849" t="s">
        <v>8275</v>
      </c>
      <c r="H849" t="s">
        <v>8394</v>
      </c>
      <c r="I849" t="s">
        <v>8958</v>
      </c>
    </row>
    <row r="850" spans="1:9" x14ac:dyDescent="0.45">
      <c r="A850" t="s">
        <v>1569</v>
      </c>
      <c r="B850" t="s">
        <v>2976</v>
      </c>
      <c r="C850" t="s">
        <v>4315</v>
      </c>
      <c r="D850" t="s">
        <v>6814</v>
      </c>
      <c r="E850" t="s">
        <v>7524</v>
      </c>
      <c r="F850" t="s">
        <v>6613</v>
      </c>
      <c r="G850" t="s">
        <v>7323</v>
      </c>
      <c r="H850" t="s">
        <v>8395</v>
      </c>
      <c r="I850" t="s">
        <v>8959</v>
      </c>
    </row>
    <row r="851" spans="1:9" x14ac:dyDescent="0.45">
      <c r="A851" t="s">
        <v>1570</v>
      </c>
      <c r="B851" t="s">
        <v>2976</v>
      </c>
      <c r="C851" t="s">
        <v>4220</v>
      </c>
      <c r="D851" t="s">
        <v>6814</v>
      </c>
      <c r="E851" t="s">
        <v>7524</v>
      </c>
      <c r="F851" t="s">
        <v>7969</v>
      </c>
      <c r="G851" t="s">
        <v>8276</v>
      </c>
      <c r="H851" t="s">
        <v>8394</v>
      </c>
      <c r="I851" t="s">
        <v>8960</v>
      </c>
    </row>
    <row r="852" spans="1:9" x14ac:dyDescent="0.45">
      <c r="A852" t="s">
        <v>1571</v>
      </c>
      <c r="B852" t="s">
        <v>2977</v>
      </c>
      <c r="C852" t="s">
        <v>4315</v>
      </c>
      <c r="D852" t="s">
        <v>6815</v>
      </c>
      <c r="E852" t="s">
        <v>7525</v>
      </c>
      <c r="F852" t="s">
        <v>6613</v>
      </c>
      <c r="G852" t="s">
        <v>7323</v>
      </c>
      <c r="H852" t="s">
        <v>8394</v>
      </c>
      <c r="I852" t="s">
        <v>8961</v>
      </c>
    </row>
    <row r="853" spans="1:9" x14ac:dyDescent="0.45">
      <c r="A853" t="s">
        <v>1574</v>
      </c>
      <c r="B853" t="s">
        <v>2978</v>
      </c>
      <c r="C853" t="s">
        <v>4119</v>
      </c>
      <c r="D853" t="s">
        <v>6816</v>
      </c>
      <c r="E853" t="s">
        <v>7526</v>
      </c>
      <c r="F853" t="s">
        <v>6430</v>
      </c>
      <c r="G853" t="s">
        <v>7140</v>
      </c>
      <c r="H853" t="s">
        <v>8396</v>
      </c>
      <c r="I853" t="s">
        <v>8962</v>
      </c>
    </row>
    <row r="854" spans="1:9" x14ac:dyDescent="0.45">
      <c r="A854" t="s">
        <v>1575</v>
      </c>
      <c r="B854" t="s">
        <v>2978</v>
      </c>
      <c r="C854" t="s">
        <v>4317</v>
      </c>
      <c r="D854" t="s">
        <v>6621</v>
      </c>
      <c r="E854" t="s">
        <v>7331</v>
      </c>
      <c r="F854" t="s">
        <v>6816</v>
      </c>
      <c r="G854" t="s">
        <v>7526</v>
      </c>
      <c r="H854" t="s">
        <v>8394</v>
      </c>
      <c r="I854" t="s">
        <v>8963</v>
      </c>
    </row>
    <row r="855" spans="1:9" x14ac:dyDescent="0.45">
      <c r="A855" t="s">
        <v>1578</v>
      </c>
      <c r="B855" t="s">
        <v>2978</v>
      </c>
      <c r="C855" t="s">
        <v>4047</v>
      </c>
      <c r="D855" t="s">
        <v>6722</v>
      </c>
      <c r="E855" t="s">
        <v>7432</v>
      </c>
      <c r="F855" t="s">
        <v>6816</v>
      </c>
      <c r="G855" t="s">
        <v>7526</v>
      </c>
      <c r="H855" t="s">
        <v>8394</v>
      </c>
      <c r="I855" t="s">
        <v>8964</v>
      </c>
    </row>
    <row r="856" spans="1:9" x14ac:dyDescent="0.45">
      <c r="A856" t="s">
        <v>1579</v>
      </c>
      <c r="B856" t="s">
        <v>2978</v>
      </c>
      <c r="C856" t="s">
        <v>4336</v>
      </c>
      <c r="D856" t="s">
        <v>6816</v>
      </c>
      <c r="E856" t="s">
        <v>7526</v>
      </c>
      <c r="F856" t="s">
        <v>7970</v>
      </c>
      <c r="G856" t="s">
        <v>8277</v>
      </c>
      <c r="H856" t="s">
        <v>8395</v>
      </c>
      <c r="I856" t="s">
        <v>8965</v>
      </c>
    </row>
    <row r="857" spans="1:9" x14ac:dyDescent="0.45">
      <c r="A857" t="s">
        <v>1580</v>
      </c>
      <c r="B857" t="s">
        <v>2978</v>
      </c>
      <c r="C857" t="s">
        <v>4489</v>
      </c>
      <c r="D857" t="s">
        <v>6817</v>
      </c>
      <c r="E857" t="s">
        <v>7527</v>
      </c>
      <c r="F857" t="s">
        <v>6816</v>
      </c>
      <c r="G857" t="s">
        <v>7526</v>
      </c>
      <c r="H857" t="s">
        <v>8395</v>
      </c>
      <c r="I857" t="s">
        <v>8966</v>
      </c>
    </row>
    <row r="858" spans="1:9" x14ac:dyDescent="0.45">
      <c r="A858" t="s">
        <v>1582</v>
      </c>
      <c r="B858" t="s">
        <v>2979</v>
      </c>
      <c r="C858" t="s">
        <v>4296</v>
      </c>
      <c r="D858" t="s">
        <v>6592</v>
      </c>
      <c r="E858" t="s">
        <v>7302</v>
      </c>
      <c r="F858" t="s">
        <v>6821</v>
      </c>
      <c r="G858" t="s">
        <v>7531</v>
      </c>
      <c r="H858" t="s">
        <v>8400</v>
      </c>
      <c r="I858" t="s">
        <v>8495</v>
      </c>
    </row>
    <row r="859" spans="1:9" x14ac:dyDescent="0.45">
      <c r="A859" t="s">
        <v>1583</v>
      </c>
      <c r="B859" t="s">
        <v>2979</v>
      </c>
      <c r="C859" t="s">
        <v>4297</v>
      </c>
      <c r="D859" t="s">
        <v>6818</v>
      </c>
      <c r="E859" t="s">
        <v>7528</v>
      </c>
      <c r="F859" t="s">
        <v>6821</v>
      </c>
      <c r="G859" t="s">
        <v>7531</v>
      </c>
      <c r="H859" t="s">
        <v>8400</v>
      </c>
      <c r="I859" t="s">
        <v>8495</v>
      </c>
    </row>
    <row r="860" spans="1:9" x14ac:dyDescent="0.45">
      <c r="A860" t="s">
        <v>1584</v>
      </c>
      <c r="B860" t="s">
        <v>2979</v>
      </c>
      <c r="C860" t="s">
        <v>4495</v>
      </c>
      <c r="D860" t="s">
        <v>6819</v>
      </c>
      <c r="E860" t="s">
        <v>7529</v>
      </c>
      <c r="F860" t="s">
        <v>6821</v>
      </c>
      <c r="G860" t="s">
        <v>7531</v>
      </c>
      <c r="H860" t="s">
        <v>8400</v>
      </c>
      <c r="I860" t="s">
        <v>8495</v>
      </c>
    </row>
    <row r="861" spans="1:9" x14ac:dyDescent="0.45">
      <c r="A861" t="s">
        <v>1585</v>
      </c>
      <c r="B861" t="s">
        <v>2979</v>
      </c>
      <c r="C861" t="s">
        <v>4216</v>
      </c>
      <c r="D861" t="s">
        <v>6820</v>
      </c>
      <c r="E861" t="s">
        <v>7530</v>
      </c>
      <c r="F861" t="s">
        <v>6821</v>
      </c>
      <c r="G861" t="s">
        <v>7531</v>
      </c>
      <c r="H861" t="s">
        <v>8400</v>
      </c>
      <c r="I861" t="s">
        <v>8495</v>
      </c>
    </row>
    <row r="862" spans="1:9" x14ac:dyDescent="0.45">
      <c r="A862" t="s">
        <v>1586</v>
      </c>
      <c r="B862" t="s">
        <v>2979</v>
      </c>
      <c r="C862" t="s">
        <v>2767</v>
      </c>
      <c r="D862" t="s">
        <v>6821</v>
      </c>
      <c r="E862" t="s">
        <v>7531</v>
      </c>
      <c r="F862" t="s">
        <v>7971</v>
      </c>
      <c r="G862" t="s">
        <v>8278</v>
      </c>
      <c r="H862" t="s">
        <v>8400</v>
      </c>
      <c r="I862" t="s">
        <v>8495</v>
      </c>
    </row>
    <row r="863" spans="1:9" x14ac:dyDescent="0.45">
      <c r="A863" t="s">
        <v>1587</v>
      </c>
      <c r="B863" t="s">
        <v>2979</v>
      </c>
      <c r="C863" t="s">
        <v>4298</v>
      </c>
      <c r="D863" t="s">
        <v>6821</v>
      </c>
      <c r="E863" t="s">
        <v>7531</v>
      </c>
      <c r="F863" t="s">
        <v>7879</v>
      </c>
      <c r="G863" t="s">
        <v>8186</v>
      </c>
      <c r="H863" t="s">
        <v>8400</v>
      </c>
      <c r="I863" t="s">
        <v>8495</v>
      </c>
    </row>
    <row r="864" spans="1:9" x14ac:dyDescent="0.45">
      <c r="A864" t="s">
        <v>1588</v>
      </c>
      <c r="B864" t="s">
        <v>2979</v>
      </c>
      <c r="C864" t="s">
        <v>4496</v>
      </c>
      <c r="D864" t="s">
        <v>6822</v>
      </c>
      <c r="E864" t="s">
        <v>7532</v>
      </c>
      <c r="F864" t="s">
        <v>6821</v>
      </c>
      <c r="G864" t="s">
        <v>7531</v>
      </c>
      <c r="H864" t="s">
        <v>8400</v>
      </c>
      <c r="I864" t="s">
        <v>8495</v>
      </c>
    </row>
    <row r="865" spans="1:9" x14ac:dyDescent="0.45">
      <c r="A865" t="s">
        <v>1589</v>
      </c>
      <c r="B865" t="s">
        <v>2979</v>
      </c>
      <c r="C865" t="s">
        <v>4123</v>
      </c>
      <c r="D865" t="s">
        <v>6823</v>
      </c>
      <c r="E865" t="s">
        <v>7533</v>
      </c>
      <c r="F865" t="s">
        <v>6821</v>
      </c>
      <c r="G865" t="s">
        <v>7531</v>
      </c>
      <c r="H865" t="s">
        <v>8400</v>
      </c>
      <c r="I865" t="s">
        <v>8495</v>
      </c>
    </row>
    <row r="866" spans="1:9" x14ac:dyDescent="0.45">
      <c r="A866" t="s">
        <v>1590</v>
      </c>
      <c r="B866" t="s">
        <v>2980</v>
      </c>
      <c r="C866" t="s">
        <v>4224</v>
      </c>
      <c r="D866" t="s">
        <v>6525</v>
      </c>
      <c r="E866" t="s">
        <v>7235</v>
      </c>
      <c r="F866" t="s">
        <v>6824</v>
      </c>
      <c r="G866" t="s">
        <v>7534</v>
      </c>
      <c r="H866" t="s">
        <v>8395</v>
      </c>
      <c r="I866" t="s">
        <v>8967</v>
      </c>
    </row>
    <row r="867" spans="1:9" x14ac:dyDescent="0.45">
      <c r="A867" t="s">
        <v>1596</v>
      </c>
      <c r="B867" t="s">
        <v>2980</v>
      </c>
      <c r="C867" t="s">
        <v>4000</v>
      </c>
      <c r="D867" t="s">
        <v>6824</v>
      </c>
      <c r="E867" t="s">
        <v>7534</v>
      </c>
      <c r="F867" t="s">
        <v>6531</v>
      </c>
      <c r="G867" t="s">
        <v>7241</v>
      </c>
      <c r="H867" t="s">
        <v>8396</v>
      </c>
      <c r="I867" t="s">
        <v>8968</v>
      </c>
    </row>
    <row r="868" spans="1:9" x14ac:dyDescent="0.45">
      <c r="A868" t="s">
        <v>1597</v>
      </c>
      <c r="B868" t="s">
        <v>2980</v>
      </c>
      <c r="C868" t="s">
        <v>4001</v>
      </c>
      <c r="D868" t="s">
        <v>6824</v>
      </c>
      <c r="E868" t="s">
        <v>7534</v>
      </c>
      <c r="F868" t="s">
        <v>6469</v>
      </c>
      <c r="G868" t="s">
        <v>7179</v>
      </c>
      <c r="H868" t="s">
        <v>8394</v>
      </c>
      <c r="I868" t="s">
        <v>8968</v>
      </c>
    </row>
    <row r="869" spans="1:9" x14ac:dyDescent="0.45">
      <c r="A869" t="s">
        <v>1598</v>
      </c>
      <c r="B869" t="s">
        <v>2981</v>
      </c>
      <c r="C869" t="s">
        <v>4196</v>
      </c>
      <c r="D869" t="s">
        <v>6825</v>
      </c>
      <c r="E869" t="s">
        <v>7535</v>
      </c>
      <c r="F869" t="s">
        <v>6708</v>
      </c>
      <c r="G869" t="s">
        <v>7418</v>
      </c>
      <c r="H869" t="s">
        <v>8396</v>
      </c>
      <c r="I869" t="s">
        <v>8742</v>
      </c>
    </row>
    <row r="870" spans="1:9" x14ac:dyDescent="0.45">
      <c r="A870" t="s">
        <v>1600</v>
      </c>
      <c r="B870" t="s">
        <v>2982</v>
      </c>
      <c r="C870" t="s">
        <v>4234</v>
      </c>
      <c r="D870" t="s">
        <v>6545</v>
      </c>
      <c r="E870" t="s">
        <v>7255</v>
      </c>
      <c r="F870" t="s">
        <v>6826</v>
      </c>
      <c r="G870" t="s">
        <v>7536</v>
      </c>
      <c r="H870" t="s">
        <v>8396</v>
      </c>
      <c r="I870" t="s">
        <v>8969</v>
      </c>
    </row>
    <row r="871" spans="1:9" x14ac:dyDescent="0.45">
      <c r="A871" t="s">
        <v>1601</v>
      </c>
      <c r="B871" t="s">
        <v>2982</v>
      </c>
      <c r="C871" t="s">
        <v>4215</v>
      </c>
      <c r="D871" t="s">
        <v>6536</v>
      </c>
      <c r="E871" t="s">
        <v>7246</v>
      </c>
      <c r="F871" t="s">
        <v>6826</v>
      </c>
      <c r="G871" t="s">
        <v>7536</v>
      </c>
      <c r="H871" t="s">
        <v>8396</v>
      </c>
      <c r="I871" t="s">
        <v>8969</v>
      </c>
    </row>
    <row r="872" spans="1:9" x14ac:dyDescent="0.45">
      <c r="A872" t="s">
        <v>1605</v>
      </c>
      <c r="B872" t="s">
        <v>2982</v>
      </c>
      <c r="C872" t="s">
        <v>3998</v>
      </c>
      <c r="D872" t="s">
        <v>6826</v>
      </c>
      <c r="E872" t="s">
        <v>7536</v>
      </c>
      <c r="F872" t="s">
        <v>6653</v>
      </c>
      <c r="G872" t="s">
        <v>7363</v>
      </c>
      <c r="H872" t="s">
        <v>8396</v>
      </c>
      <c r="I872" t="s">
        <v>8969</v>
      </c>
    </row>
    <row r="873" spans="1:9" x14ac:dyDescent="0.45">
      <c r="A873" t="s">
        <v>1608</v>
      </c>
      <c r="B873" t="s">
        <v>2982</v>
      </c>
      <c r="C873" t="s">
        <v>4352</v>
      </c>
      <c r="D873" t="s">
        <v>6826</v>
      </c>
      <c r="E873" t="s">
        <v>7536</v>
      </c>
      <c r="F873" t="s">
        <v>6656</v>
      </c>
      <c r="G873" t="s">
        <v>7366</v>
      </c>
      <c r="H873" t="s">
        <v>8395</v>
      </c>
      <c r="I873" t="s">
        <v>8970</v>
      </c>
    </row>
    <row r="874" spans="1:9" x14ac:dyDescent="0.45">
      <c r="A874" t="s">
        <v>1612</v>
      </c>
      <c r="B874" t="s">
        <v>2982</v>
      </c>
      <c r="C874" t="s">
        <v>4236</v>
      </c>
      <c r="D874" t="s">
        <v>6537</v>
      </c>
      <c r="E874" t="s">
        <v>7247</v>
      </c>
      <c r="F874" t="s">
        <v>6826</v>
      </c>
      <c r="G874" t="s">
        <v>7536</v>
      </c>
      <c r="H874" t="s">
        <v>8396</v>
      </c>
      <c r="I874" t="s">
        <v>8609</v>
      </c>
    </row>
    <row r="875" spans="1:9" x14ac:dyDescent="0.45">
      <c r="A875" t="s">
        <v>1620</v>
      </c>
      <c r="B875" t="s">
        <v>2983</v>
      </c>
      <c r="C875" t="s">
        <v>4287</v>
      </c>
      <c r="D875" t="s">
        <v>6827</v>
      </c>
      <c r="E875" t="s">
        <v>7537</v>
      </c>
      <c r="F875" t="s">
        <v>7972</v>
      </c>
      <c r="G875" t="s">
        <v>8279</v>
      </c>
      <c r="H875" t="s">
        <v>8396</v>
      </c>
      <c r="I875" t="s">
        <v>8971</v>
      </c>
    </row>
    <row r="876" spans="1:9" x14ac:dyDescent="0.45">
      <c r="A876" t="s">
        <v>1621</v>
      </c>
      <c r="B876" t="s">
        <v>2984</v>
      </c>
      <c r="C876" t="s">
        <v>4053</v>
      </c>
      <c r="D876" t="s">
        <v>6828</v>
      </c>
      <c r="E876" t="s">
        <v>7538</v>
      </c>
      <c r="F876" t="s">
        <v>6556</v>
      </c>
      <c r="G876" t="s">
        <v>7266</v>
      </c>
      <c r="H876" t="s">
        <v>8396</v>
      </c>
      <c r="I876" t="s">
        <v>8972</v>
      </c>
    </row>
    <row r="877" spans="1:9" x14ac:dyDescent="0.45">
      <c r="A877" t="s">
        <v>1626</v>
      </c>
      <c r="B877" t="s">
        <v>2986</v>
      </c>
      <c r="C877" t="s">
        <v>4497</v>
      </c>
      <c r="D877" t="s">
        <v>6829</v>
      </c>
      <c r="E877" t="s">
        <v>7539</v>
      </c>
      <c r="F877" t="s">
        <v>7973</v>
      </c>
      <c r="G877" t="s">
        <v>8280</v>
      </c>
      <c r="H877" t="s">
        <v>8394</v>
      </c>
      <c r="I877" t="s">
        <v>8973</v>
      </c>
    </row>
    <row r="878" spans="1:9" x14ac:dyDescent="0.45">
      <c r="A878" t="s">
        <v>1669</v>
      </c>
      <c r="B878" t="s">
        <v>2993</v>
      </c>
      <c r="C878" t="s">
        <v>4499</v>
      </c>
      <c r="D878" t="s">
        <v>6830</v>
      </c>
      <c r="E878" t="s">
        <v>7540</v>
      </c>
      <c r="F878" t="s">
        <v>7974</v>
      </c>
      <c r="G878" t="s">
        <v>8281</v>
      </c>
      <c r="H878" t="s">
        <v>8396</v>
      </c>
      <c r="I878" t="s">
        <v>8974</v>
      </c>
    </row>
    <row r="879" spans="1:9" x14ac:dyDescent="0.45">
      <c r="A879" t="s">
        <v>1670</v>
      </c>
      <c r="B879" t="s">
        <v>2994</v>
      </c>
      <c r="C879" t="s">
        <v>4031</v>
      </c>
      <c r="D879" t="s">
        <v>6377</v>
      </c>
      <c r="E879" t="s">
        <v>7087</v>
      </c>
      <c r="F879" t="s">
        <v>7975</v>
      </c>
      <c r="G879" t="s">
        <v>8282</v>
      </c>
      <c r="H879" t="s">
        <v>8396</v>
      </c>
      <c r="I879" t="s">
        <v>8975</v>
      </c>
    </row>
    <row r="880" spans="1:9" x14ac:dyDescent="0.45">
      <c r="A880" t="s">
        <v>1672</v>
      </c>
      <c r="B880" t="s">
        <v>2996</v>
      </c>
      <c r="C880" t="s">
        <v>4055</v>
      </c>
      <c r="D880" t="s">
        <v>6389</v>
      </c>
      <c r="E880" t="s">
        <v>7099</v>
      </c>
      <c r="F880" t="s">
        <v>7976</v>
      </c>
      <c r="G880" t="s">
        <v>8283</v>
      </c>
      <c r="H880" t="s">
        <v>8395</v>
      </c>
      <c r="I880" t="s">
        <v>8976</v>
      </c>
    </row>
    <row r="881" spans="1:9" x14ac:dyDescent="0.45">
      <c r="A881" t="s">
        <v>1674</v>
      </c>
      <c r="B881" t="s">
        <v>2997</v>
      </c>
      <c r="C881" t="s">
        <v>3998</v>
      </c>
      <c r="D881" t="s">
        <v>6831</v>
      </c>
      <c r="E881" t="s">
        <v>7541</v>
      </c>
      <c r="F881" t="s">
        <v>6653</v>
      </c>
      <c r="G881" t="s">
        <v>7363</v>
      </c>
      <c r="H881" t="s">
        <v>8394</v>
      </c>
      <c r="I881" t="s">
        <v>8977</v>
      </c>
    </row>
    <row r="882" spans="1:9" x14ac:dyDescent="0.45">
      <c r="A882" t="s">
        <v>1676</v>
      </c>
      <c r="B882" t="s">
        <v>2998</v>
      </c>
      <c r="C882" t="s">
        <v>4210</v>
      </c>
      <c r="D882" t="s">
        <v>6518</v>
      </c>
      <c r="E882" t="s">
        <v>7228</v>
      </c>
      <c r="F882" t="s">
        <v>7977</v>
      </c>
      <c r="G882" t="s">
        <v>8284</v>
      </c>
      <c r="H882" t="s">
        <v>8395</v>
      </c>
      <c r="I882" t="s">
        <v>5957</v>
      </c>
    </row>
    <row r="883" spans="1:9" x14ac:dyDescent="0.45">
      <c r="A883" t="s">
        <v>1677</v>
      </c>
      <c r="B883" t="s">
        <v>2999</v>
      </c>
      <c r="C883" t="s">
        <v>4218</v>
      </c>
      <c r="D883" t="s">
        <v>6832</v>
      </c>
      <c r="E883" t="s">
        <v>7542</v>
      </c>
      <c r="F883" t="s">
        <v>6523</v>
      </c>
      <c r="G883" t="s">
        <v>7233</v>
      </c>
      <c r="H883" t="s">
        <v>8395</v>
      </c>
      <c r="I883" t="s">
        <v>8978</v>
      </c>
    </row>
    <row r="884" spans="1:9" x14ac:dyDescent="0.45">
      <c r="A884" t="s">
        <v>1678</v>
      </c>
      <c r="B884" t="s">
        <v>2999</v>
      </c>
      <c r="C884" t="s">
        <v>4219</v>
      </c>
      <c r="D884" t="s">
        <v>6832</v>
      </c>
      <c r="E884" t="s">
        <v>7542</v>
      </c>
      <c r="F884" t="s">
        <v>6524</v>
      </c>
      <c r="G884" t="s">
        <v>7234</v>
      </c>
      <c r="H884" t="s">
        <v>8396</v>
      </c>
      <c r="I884" t="s">
        <v>8979</v>
      </c>
    </row>
    <row r="885" spans="1:9" x14ac:dyDescent="0.45">
      <c r="A885" t="s">
        <v>1679</v>
      </c>
      <c r="B885" t="s">
        <v>3000</v>
      </c>
      <c r="C885" t="s">
        <v>4136</v>
      </c>
      <c r="D885" t="s">
        <v>6833</v>
      </c>
      <c r="E885" t="s">
        <v>7543</v>
      </c>
      <c r="F885" t="s">
        <v>6834</v>
      </c>
      <c r="G885" t="s">
        <v>7544</v>
      </c>
      <c r="H885" t="s">
        <v>8396</v>
      </c>
      <c r="I885" t="s">
        <v>8980</v>
      </c>
    </row>
    <row r="886" spans="1:9" x14ac:dyDescent="0.45">
      <c r="A886" t="s">
        <v>1680</v>
      </c>
      <c r="B886" t="s">
        <v>3000</v>
      </c>
      <c r="C886" t="s">
        <v>4151</v>
      </c>
      <c r="D886" t="s">
        <v>6834</v>
      </c>
      <c r="E886" t="s">
        <v>7544</v>
      </c>
      <c r="F886" t="s">
        <v>6457</v>
      </c>
      <c r="G886" t="s">
        <v>7167</v>
      </c>
      <c r="H886" t="s">
        <v>8395</v>
      </c>
      <c r="I886" t="s">
        <v>8981</v>
      </c>
    </row>
    <row r="887" spans="1:9" x14ac:dyDescent="0.45">
      <c r="A887" t="s">
        <v>1682</v>
      </c>
      <c r="B887" t="s">
        <v>3001</v>
      </c>
      <c r="C887" t="s">
        <v>3990</v>
      </c>
      <c r="D887" t="s">
        <v>6835</v>
      </c>
      <c r="E887" t="s">
        <v>7545</v>
      </c>
      <c r="F887" t="s">
        <v>6360</v>
      </c>
      <c r="G887" t="s">
        <v>7070</v>
      </c>
      <c r="H887" t="s">
        <v>8394</v>
      </c>
      <c r="I887" t="s">
        <v>8982</v>
      </c>
    </row>
    <row r="888" spans="1:9" x14ac:dyDescent="0.45">
      <c r="A888" t="s">
        <v>1688</v>
      </c>
      <c r="B888" t="s">
        <v>3003</v>
      </c>
      <c r="C888" t="s">
        <v>4031</v>
      </c>
      <c r="D888" t="s">
        <v>6377</v>
      </c>
      <c r="E888" t="s">
        <v>7087</v>
      </c>
      <c r="F888" t="s">
        <v>7978</v>
      </c>
      <c r="G888" t="s">
        <v>8285</v>
      </c>
      <c r="H888" t="s">
        <v>8396</v>
      </c>
      <c r="I888" t="s">
        <v>8983</v>
      </c>
    </row>
    <row r="889" spans="1:9" x14ac:dyDescent="0.45">
      <c r="A889" t="s">
        <v>1691</v>
      </c>
      <c r="B889" t="s">
        <v>3004</v>
      </c>
      <c r="C889" t="s">
        <v>3990</v>
      </c>
      <c r="D889" t="s">
        <v>6836</v>
      </c>
      <c r="E889" t="s">
        <v>7546</v>
      </c>
      <c r="F889" t="s">
        <v>6360</v>
      </c>
      <c r="G889" t="s">
        <v>7070</v>
      </c>
      <c r="H889" t="s">
        <v>8394</v>
      </c>
      <c r="I889" t="s">
        <v>8984</v>
      </c>
    </row>
    <row r="890" spans="1:9" x14ac:dyDescent="0.45">
      <c r="A890" t="s">
        <v>1692</v>
      </c>
      <c r="B890" t="s">
        <v>3004</v>
      </c>
      <c r="C890" t="s">
        <v>4031</v>
      </c>
      <c r="D890" t="s">
        <v>6377</v>
      </c>
      <c r="E890" t="s">
        <v>7087</v>
      </c>
      <c r="F890" t="s">
        <v>6836</v>
      </c>
      <c r="G890" t="s">
        <v>7546</v>
      </c>
      <c r="H890" t="s">
        <v>8396</v>
      </c>
      <c r="I890" t="s">
        <v>8985</v>
      </c>
    </row>
    <row r="891" spans="1:9" x14ac:dyDescent="0.45">
      <c r="A891" t="s">
        <v>1694</v>
      </c>
      <c r="B891" t="s">
        <v>3004</v>
      </c>
      <c r="C891" t="s">
        <v>4060</v>
      </c>
      <c r="D891" t="s">
        <v>6836</v>
      </c>
      <c r="E891" t="s">
        <v>7546</v>
      </c>
      <c r="F891" t="s">
        <v>6392</v>
      </c>
      <c r="G891" t="s">
        <v>7102</v>
      </c>
      <c r="H891" t="s">
        <v>8396</v>
      </c>
      <c r="I891" t="s">
        <v>8986</v>
      </c>
    </row>
    <row r="892" spans="1:9" x14ac:dyDescent="0.45">
      <c r="A892" t="s">
        <v>1695</v>
      </c>
      <c r="B892" t="s">
        <v>3005</v>
      </c>
      <c r="C892" t="s">
        <v>4336</v>
      </c>
      <c r="D892" t="s">
        <v>6837</v>
      </c>
      <c r="E892" t="s">
        <v>7547</v>
      </c>
      <c r="F892" t="s">
        <v>7970</v>
      </c>
      <c r="G892" t="s">
        <v>8277</v>
      </c>
      <c r="H892" t="s">
        <v>8395</v>
      </c>
      <c r="I892" t="s">
        <v>8987</v>
      </c>
    </row>
    <row r="893" spans="1:9" x14ac:dyDescent="0.45">
      <c r="A893" t="s">
        <v>1696</v>
      </c>
      <c r="B893" t="s">
        <v>3006</v>
      </c>
      <c r="C893" t="s">
        <v>4048</v>
      </c>
      <c r="D893" t="s">
        <v>6388</v>
      </c>
      <c r="E893" t="s">
        <v>7098</v>
      </c>
      <c r="F893" t="s">
        <v>7979</v>
      </c>
      <c r="G893" t="s">
        <v>8286</v>
      </c>
      <c r="H893" t="s">
        <v>8394</v>
      </c>
      <c r="I893" t="s">
        <v>8988</v>
      </c>
    </row>
    <row r="894" spans="1:9" x14ac:dyDescent="0.45">
      <c r="A894" t="s">
        <v>1697</v>
      </c>
      <c r="B894" t="s">
        <v>3006</v>
      </c>
      <c r="C894" t="s">
        <v>3990</v>
      </c>
      <c r="D894" t="s">
        <v>6360</v>
      </c>
      <c r="E894" t="s">
        <v>7070</v>
      </c>
      <c r="F894" t="s">
        <v>7979</v>
      </c>
      <c r="G894" t="s">
        <v>8286</v>
      </c>
      <c r="H894" t="s">
        <v>8394</v>
      </c>
      <c r="I894" t="s">
        <v>8989</v>
      </c>
    </row>
    <row r="895" spans="1:9" x14ac:dyDescent="0.45">
      <c r="A895" t="s">
        <v>1698</v>
      </c>
      <c r="B895" t="s">
        <v>3006</v>
      </c>
      <c r="C895" t="s">
        <v>4031</v>
      </c>
      <c r="D895" t="s">
        <v>6377</v>
      </c>
      <c r="E895" t="s">
        <v>7087</v>
      </c>
      <c r="F895" t="s">
        <v>7979</v>
      </c>
      <c r="G895" t="s">
        <v>8286</v>
      </c>
      <c r="H895" t="s">
        <v>8394</v>
      </c>
      <c r="I895" t="s">
        <v>8990</v>
      </c>
    </row>
    <row r="896" spans="1:9" x14ac:dyDescent="0.45">
      <c r="A896" t="s">
        <v>1699</v>
      </c>
      <c r="B896" t="s">
        <v>3006</v>
      </c>
      <c r="C896" t="s">
        <v>4050</v>
      </c>
      <c r="D896" t="s">
        <v>6390</v>
      </c>
      <c r="E896" t="s">
        <v>7100</v>
      </c>
      <c r="F896" t="s">
        <v>7979</v>
      </c>
      <c r="G896" t="s">
        <v>8286</v>
      </c>
      <c r="H896" t="s">
        <v>8395</v>
      </c>
      <c r="I896" t="s">
        <v>6062</v>
      </c>
    </row>
    <row r="897" spans="1:9" x14ac:dyDescent="0.45">
      <c r="A897" t="s">
        <v>1700</v>
      </c>
      <c r="B897" t="s">
        <v>3006</v>
      </c>
      <c r="C897" t="s">
        <v>4059</v>
      </c>
      <c r="D897" t="s">
        <v>6838</v>
      </c>
      <c r="E897" t="s">
        <v>7548</v>
      </c>
      <c r="F897" t="s">
        <v>7979</v>
      </c>
      <c r="G897" t="s">
        <v>8286</v>
      </c>
      <c r="H897" t="s">
        <v>8394</v>
      </c>
      <c r="I897" t="s">
        <v>8991</v>
      </c>
    </row>
    <row r="898" spans="1:9" x14ac:dyDescent="0.45">
      <c r="A898" t="s">
        <v>1701</v>
      </c>
      <c r="B898" t="s">
        <v>3006</v>
      </c>
      <c r="C898" t="s">
        <v>4103</v>
      </c>
      <c r="D898" t="s">
        <v>6839</v>
      </c>
      <c r="E898" t="s">
        <v>7549</v>
      </c>
      <c r="F898" t="s">
        <v>7979</v>
      </c>
      <c r="G898" t="s">
        <v>8286</v>
      </c>
      <c r="H898" t="s">
        <v>8396</v>
      </c>
      <c r="I898" t="s">
        <v>8992</v>
      </c>
    </row>
    <row r="899" spans="1:9" x14ac:dyDescent="0.45">
      <c r="A899" t="s">
        <v>1702</v>
      </c>
      <c r="B899" t="s">
        <v>3006</v>
      </c>
      <c r="C899" t="s">
        <v>4060</v>
      </c>
      <c r="D899" t="s">
        <v>6392</v>
      </c>
      <c r="E899" t="s">
        <v>7102</v>
      </c>
      <c r="F899" t="s">
        <v>7979</v>
      </c>
      <c r="G899" t="s">
        <v>8286</v>
      </c>
      <c r="H899" t="s">
        <v>8394</v>
      </c>
      <c r="I899" t="s">
        <v>8993</v>
      </c>
    </row>
    <row r="900" spans="1:9" x14ac:dyDescent="0.45">
      <c r="A900" t="s">
        <v>1705</v>
      </c>
      <c r="B900" t="s">
        <v>3007</v>
      </c>
      <c r="C900" t="s">
        <v>4505</v>
      </c>
      <c r="D900" t="s">
        <v>6840</v>
      </c>
      <c r="E900" t="s">
        <v>7550</v>
      </c>
      <c r="F900" t="s">
        <v>7980</v>
      </c>
      <c r="G900" t="s">
        <v>8287</v>
      </c>
      <c r="H900" t="s">
        <v>8395</v>
      </c>
      <c r="I900" t="s">
        <v>8994</v>
      </c>
    </row>
    <row r="901" spans="1:9" x14ac:dyDescent="0.45">
      <c r="A901" t="s">
        <v>1706</v>
      </c>
      <c r="B901" t="s">
        <v>3007</v>
      </c>
      <c r="C901" t="s">
        <v>4117</v>
      </c>
      <c r="D901" t="s">
        <v>6428</v>
      </c>
      <c r="E901" t="s">
        <v>7138</v>
      </c>
      <c r="F901" t="s">
        <v>7980</v>
      </c>
      <c r="G901" t="s">
        <v>8287</v>
      </c>
      <c r="H901" t="s">
        <v>8396</v>
      </c>
      <c r="I901" t="s">
        <v>8995</v>
      </c>
    </row>
    <row r="902" spans="1:9" x14ac:dyDescent="0.45">
      <c r="A902" t="s">
        <v>1707</v>
      </c>
      <c r="B902" t="s">
        <v>3007</v>
      </c>
      <c r="C902" t="s">
        <v>4330</v>
      </c>
      <c r="D902" t="s">
        <v>6841</v>
      </c>
      <c r="E902" t="s">
        <v>7551</v>
      </c>
      <c r="F902" t="s">
        <v>7980</v>
      </c>
      <c r="G902" t="s">
        <v>8287</v>
      </c>
      <c r="H902" t="s">
        <v>8395</v>
      </c>
      <c r="I902" t="s">
        <v>8996</v>
      </c>
    </row>
    <row r="903" spans="1:9" x14ac:dyDescent="0.45">
      <c r="A903" t="s">
        <v>1708</v>
      </c>
      <c r="B903" t="s">
        <v>3007</v>
      </c>
      <c r="C903" t="s">
        <v>4506</v>
      </c>
      <c r="D903" t="s">
        <v>6842</v>
      </c>
      <c r="E903" t="s">
        <v>7552</v>
      </c>
      <c r="F903" t="s">
        <v>7980</v>
      </c>
      <c r="G903" t="s">
        <v>8287</v>
      </c>
      <c r="H903" t="s">
        <v>8395</v>
      </c>
      <c r="I903" t="s">
        <v>8997</v>
      </c>
    </row>
    <row r="904" spans="1:9" x14ac:dyDescent="0.45">
      <c r="A904" t="s">
        <v>1709</v>
      </c>
      <c r="B904" t="s">
        <v>3008</v>
      </c>
      <c r="C904" t="s">
        <v>4010</v>
      </c>
      <c r="D904" t="s">
        <v>6843</v>
      </c>
      <c r="E904" t="s">
        <v>7553</v>
      </c>
      <c r="F904" t="s">
        <v>6574</v>
      </c>
      <c r="G904" t="s">
        <v>7284</v>
      </c>
      <c r="H904" t="s">
        <v>8394</v>
      </c>
      <c r="I904" t="s">
        <v>8998</v>
      </c>
    </row>
    <row r="905" spans="1:9" x14ac:dyDescent="0.45">
      <c r="A905" t="s">
        <v>1710</v>
      </c>
      <c r="B905" t="s">
        <v>3009</v>
      </c>
      <c r="C905" t="s">
        <v>4010</v>
      </c>
      <c r="D905" t="s">
        <v>6844</v>
      </c>
      <c r="E905" t="s">
        <v>7554</v>
      </c>
      <c r="F905" t="s">
        <v>6574</v>
      </c>
      <c r="G905" t="s">
        <v>7284</v>
      </c>
      <c r="H905" t="s">
        <v>8394</v>
      </c>
      <c r="I905" t="s">
        <v>8998</v>
      </c>
    </row>
    <row r="906" spans="1:9" x14ac:dyDescent="0.45">
      <c r="A906" t="s">
        <v>1712</v>
      </c>
      <c r="B906" t="s">
        <v>3010</v>
      </c>
      <c r="C906" t="s">
        <v>4505</v>
      </c>
      <c r="D906" t="s">
        <v>6840</v>
      </c>
      <c r="E906" t="s">
        <v>7550</v>
      </c>
      <c r="F906" t="s">
        <v>7981</v>
      </c>
      <c r="G906" t="s">
        <v>8288</v>
      </c>
      <c r="H906" t="s">
        <v>8396</v>
      </c>
      <c r="I906" t="s">
        <v>5963</v>
      </c>
    </row>
    <row r="907" spans="1:9" x14ac:dyDescent="0.45">
      <c r="A907" t="s">
        <v>1713</v>
      </c>
      <c r="B907" t="s">
        <v>3010</v>
      </c>
      <c r="C907" t="s">
        <v>4330</v>
      </c>
      <c r="D907" t="s">
        <v>6841</v>
      </c>
      <c r="E907" t="s">
        <v>7551</v>
      </c>
      <c r="F907" t="s">
        <v>7981</v>
      </c>
      <c r="G907" t="s">
        <v>8288</v>
      </c>
      <c r="H907" t="s">
        <v>8396</v>
      </c>
      <c r="I907" t="s">
        <v>5964</v>
      </c>
    </row>
    <row r="908" spans="1:9" x14ac:dyDescent="0.45">
      <c r="A908" t="s">
        <v>1716</v>
      </c>
      <c r="B908" t="s">
        <v>3011</v>
      </c>
      <c r="C908" t="s">
        <v>3990</v>
      </c>
      <c r="D908" t="s">
        <v>6845</v>
      </c>
      <c r="E908" t="s">
        <v>7555</v>
      </c>
      <c r="F908" t="s">
        <v>6360</v>
      </c>
      <c r="G908" t="s">
        <v>7070</v>
      </c>
      <c r="H908" t="s">
        <v>8395</v>
      </c>
      <c r="I908" t="s">
        <v>5966</v>
      </c>
    </row>
    <row r="909" spans="1:9" x14ac:dyDescent="0.45">
      <c r="A909" t="s">
        <v>1720</v>
      </c>
      <c r="B909" t="s">
        <v>3013</v>
      </c>
      <c r="C909" t="s">
        <v>4510</v>
      </c>
      <c r="D909" t="s">
        <v>6846</v>
      </c>
      <c r="E909" t="s">
        <v>7556</v>
      </c>
      <c r="F909" t="s">
        <v>7982</v>
      </c>
      <c r="G909" t="s">
        <v>8289</v>
      </c>
      <c r="H909" t="s">
        <v>8394</v>
      </c>
      <c r="I909" t="s">
        <v>8999</v>
      </c>
    </row>
    <row r="910" spans="1:9" x14ac:dyDescent="0.45">
      <c r="A910" t="s">
        <v>1723</v>
      </c>
      <c r="B910" t="s">
        <v>3016</v>
      </c>
      <c r="C910" t="s">
        <v>4228</v>
      </c>
      <c r="D910" t="s">
        <v>6847</v>
      </c>
      <c r="E910" t="s">
        <v>7557</v>
      </c>
      <c r="F910" t="s">
        <v>7983</v>
      </c>
      <c r="G910" t="s">
        <v>8290</v>
      </c>
      <c r="H910" t="s">
        <v>8396</v>
      </c>
      <c r="I910" t="s">
        <v>9000</v>
      </c>
    </row>
    <row r="911" spans="1:9" x14ac:dyDescent="0.45">
      <c r="A911" t="s">
        <v>1724</v>
      </c>
      <c r="B911" t="s">
        <v>3016</v>
      </c>
      <c r="C911" t="s">
        <v>4005</v>
      </c>
      <c r="D911" t="s">
        <v>6651</v>
      </c>
      <c r="E911" t="s">
        <v>7361</v>
      </c>
      <c r="F911" t="s">
        <v>7983</v>
      </c>
      <c r="G911" t="s">
        <v>8290</v>
      </c>
      <c r="H911" t="s">
        <v>8396</v>
      </c>
      <c r="I911" t="s">
        <v>9001</v>
      </c>
    </row>
    <row r="912" spans="1:9" x14ac:dyDescent="0.45">
      <c r="A912" t="s">
        <v>1725</v>
      </c>
      <c r="B912" t="s">
        <v>3016</v>
      </c>
      <c r="C912" t="s">
        <v>4008</v>
      </c>
      <c r="D912" t="s">
        <v>6655</v>
      </c>
      <c r="E912" t="s">
        <v>7365</v>
      </c>
      <c r="F912" t="s">
        <v>7983</v>
      </c>
      <c r="G912" t="s">
        <v>8290</v>
      </c>
      <c r="H912" t="s">
        <v>8396</v>
      </c>
      <c r="I912" t="s">
        <v>9002</v>
      </c>
    </row>
    <row r="913" spans="1:9" x14ac:dyDescent="0.45">
      <c r="A913" t="s">
        <v>1726</v>
      </c>
      <c r="B913" t="s">
        <v>3017</v>
      </c>
      <c r="C913" t="s">
        <v>4234</v>
      </c>
      <c r="D913" t="s">
        <v>6545</v>
      </c>
      <c r="E913" t="s">
        <v>7255</v>
      </c>
      <c r="F913" t="s">
        <v>7984</v>
      </c>
      <c r="G913" t="s">
        <v>8291</v>
      </c>
      <c r="H913" t="s">
        <v>8394</v>
      </c>
      <c r="I913" t="s">
        <v>5524</v>
      </c>
    </row>
    <row r="914" spans="1:9" x14ac:dyDescent="0.45">
      <c r="A914" t="s">
        <v>1729</v>
      </c>
      <c r="B914" t="s">
        <v>3018</v>
      </c>
      <c r="C914" t="s">
        <v>4017</v>
      </c>
      <c r="D914" t="s">
        <v>6848</v>
      </c>
      <c r="E914" t="s">
        <v>7558</v>
      </c>
      <c r="F914" t="s">
        <v>6450</v>
      </c>
      <c r="G914" t="s">
        <v>7160</v>
      </c>
      <c r="H914" t="s">
        <v>8395</v>
      </c>
      <c r="I914" t="s">
        <v>5434</v>
      </c>
    </row>
    <row r="915" spans="1:9" x14ac:dyDescent="0.45">
      <c r="A915" t="s">
        <v>1730</v>
      </c>
      <c r="B915" t="s">
        <v>3018</v>
      </c>
      <c r="C915" t="s">
        <v>4119</v>
      </c>
      <c r="D915" t="s">
        <v>6848</v>
      </c>
      <c r="E915" t="s">
        <v>7558</v>
      </c>
      <c r="F915" t="s">
        <v>6430</v>
      </c>
      <c r="G915" t="s">
        <v>7140</v>
      </c>
      <c r="H915" t="s">
        <v>8396</v>
      </c>
      <c r="I915" t="s">
        <v>8481</v>
      </c>
    </row>
    <row r="916" spans="1:9" x14ac:dyDescent="0.45">
      <c r="A916" t="s">
        <v>1731</v>
      </c>
      <c r="B916" t="s">
        <v>3019</v>
      </c>
      <c r="C916" t="s">
        <v>4513</v>
      </c>
      <c r="D916" t="s">
        <v>6849</v>
      </c>
      <c r="E916" t="s">
        <v>7559</v>
      </c>
      <c r="F916" t="s">
        <v>7985</v>
      </c>
      <c r="G916" t="s">
        <v>8292</v>
      </c>
      <c r="H916" t="s">
        <v>8395</v>
      </c>
      <c r="I916" t="s">
        <v>5968</v>
      </c>
    </row>
    <row r="917" spans="1:9" x14ac:dyDescent="0.45">
      <c r="A917" t="s">
        <v>1736</v>
      </c>
      <c r="B917" t="s">
        <v>3019</v>
      </c>
      <c r="C917" t="s">
        <v>3990</v>
      </c>
      <c r="D917" t="s">
        <v>6849</v>
      </c>
      <c r="E917" t="s">
        <v>7559</v>
      </c>
      <c r="F917" t="s">
        <v>6360</v>
      </c>
      <c r="G917" t="s">
        <v>7070</v>
      </c>
      <c r="H917" t="s">
        <v>8394</v>
      </c>
      <c r="I917" t="s">
        <v>9003</v>
      </c>
    </row>
    <row r="918" spans="1:9" x14ac:dyDescent="0.45">
      <c r="A918" t="s">
        <v>1737</v>
      </c>
      <c r="B918" t="s">
        <v>3019</v>
      </c>
      <c r="C918" t="s">
        <v>4031</v>
      </c>
      <c r="D918" t="s">
        <v>6377</v>
      </c>
      <c r="E918" t="s">
        <v>7087</v>
      </c>
      <c r="F918" t="s">
        <v>6849</v>
      </c>
      <c r="G918" t="s">
        <v>7559</v>
      </c>
      <c r="H918" t="s">
        <v>8396</v>
      </c>
      <c r="I918" t="s">
        <v>9003</v>
      </c>
    </row>
    <row r="919" spans="1:9" x14ac:dyDescent="0.45">
      <c r="A919" t="s">
        <v>1739</v>
      </c>
      <c r="B919" t="s">
        <v>3019</v>
      </c>
      <c r="C919" t="s">
        <v>4516</v>
      </c>
      <c r="D919" t="s">
        <v>6850</v>
      </c>
      <c r="E919" t="s">
        <v>7560</v>
      </c>
      <c r="F919" t="s">
        <v>6849</v>
      </c>
      <c r="G919" t="s">
        <v>7559</v>
      </c>
      <c r="H919" t="s">
        <v>8394</v>
      </c>
      <c r="I919" t="s">
        <v>9004</v>
      </c>
    </row>
    <row r="920" spans="1:9" x14ac:dyDescent="0.45">
      <c r="A920" t="s">
        <v>1740</v>
      </c>
      <c r="B920" t="s">
        <v>3019</v>
      </c>
      <c r="C920" t="s">
        <v>4196</v>
      </c>
      <c r="D920" t="s">
        <v>6708</v>
      </c>
      <c r="E920" t="s">
        <v>7418</v>
      </c>
      <c r="F920" t="s">
        <v>6849</v>
      </c>
      <c r="G920" t="s">
        <v>7559</v>
      </c>
      <c r="H920" t="s">
        <v>8396</v>
      </c>
      <c r="I920" t="s">
        <v>9005</v>
      </c>
    </row>
    <row r="921" spans="1:9" x14ac:dyDescent="0.45">
      <c r="A921" t="s">
        <v>1741</v>
      </c>
      <c r="B921" t="s">
        <v>3019</v>
      </c>
      <c r="C921" t="s">
        <v>4029</v>
      </c>
      <c r="D921" t="s">
        <v>6544</v>
      </c>
      <c r="E921" t="s">
        <v>7254</v>
      </c>
      <c r="F921" t="s">
        <v>6849</v>
      </c>
      <c r="G921" t="s">
        <v>7559</v>
      </c>
      <c r="H921" t="s">
        <v>8396</v>
      </c>
      <c r="I921" t="s">
        <v>9005</v>
      </c>
    </row>
    <row r="922" spans="1:9" x14ac:dyDescent="0.45">
      <c r="A922" t="s">
        <v>1742</v>
      </c>
      <c r="B922" t="s">
        <v>3019</v>
      </c>
      <c r="C922" t="s">
        <v>3999</v>
      </c>
      <c r="D922" t="s">
        <v>6507</v>
      </c>
      <c r="E922" t="s">
        <v>7217</v>
      </c>
      <c r="F922" t="s">
        <v>6849</v>
      </c>
      <c r="G922" t="s">
        <v>7559</v>
      </c>
      <c r="H922" t="s">
        <v>8396</v>
      </c>
      <c r="I922" t="s">
        <v>9006</v>
      </c>
    </row>
    <row r="923" spans="1:9" x14ac:dyDescent="0.45">
      <c r="A923" t="s">
        <v>1743</v>
      </c>
      <c r="B923" t="s">
        <v>3019</v>
      </c>
      <c r="C923" t="s">
        <v>4517</v>
      </c>
      <c r="D923" t="s">
        <v>6849</v>
      </c>
      <c r="E923" t="s">
        <v>7559</v>
      </c>
      <c r="F923" t="s">
        <v>7986</v>
      </c>
      <c r="G923" t="s">
        <v>8293</v>
      </c>
      <c r="H923" t="s">
        <v>8397</v>
      </c>
      <c r="I923" t="s">
        <v>9007</v>
      </c>
    </row>
    <row r="924" spans="1:9" x14ac:dyDescent="0.45">
      <c r="A924" t="s">
        <v>1751</v>
      </c>
      <c r="B924" t="s">
        <v>3025</v>
      </c>
      <c r="C924" t="s">
        <v>4004</v>
      </c>
      <c r="D924" t="s">
        <v>6851</v>
      </c>
      <c r="E924" t="s">
        <v>7561</v>
      </c>
      <c r="F924" t="s">
        <v>6877</v>
      </c>
      <c r="G924" t="s">
        <v>7587</v>
      </c>
      <c r="H924" t="s">
        <v>8395</v>
      </c>
      <c r="I924" t="s">
        <v>9008</v>
      </c>
    </row>
    <row r="925" spans="1:9" x14ac:dyDescent="0.45">
      <c r="A925" t="s">
        <v>1752</v>
      </c>
      <c r="B925" t="s">
        <v>3025</v>
      </c>
      <c r="C925" t="s">
        <v>4280</v>
      </c>
      <c r="D925" t="s">
        <v>6851</v>
      </c>
      <c r="E925" t="s">
        <v>7561</v>
      </c>
      <c r="F925" t="s">
        <v>7872</v>
      </c>
      <c r="G925" t="s">
        <v>8179</v>
      </c>
      <c r="H925" t="s">
        <v>8394</v>
      </c>
      <c r="I925" t="s">
        <v>9009</v>
      </c>
    </row>
    <row r="926" spans="1:9" x14ac:dyDescent="0.45">
      <c r="A926" t="s">
        <v>1755</v>
      </c>
      <c r="B926" t="s">
        <v>3027</v>
      </c>
      <c r="C926" t="s">
        <v>4304</v>
      </c>
      <c r="D926" t="s">
        <v>6601</v>
      </c>
      <c r="E926" t="s">
        <v>7311</v>
      </c>
      <c r="F926" t="s">
        <v>7987</v>
      </c>
      <c r="G926" t="s">
        <v>8294</v>
      </c>
      <c r="H926" t="s">
        <v>8399</v>
      </c>
      <c r="I926" t="s">
        <v>9010</v>
      </c>
    </row>
    <row r="927" spans="1:9" x14ac:dyDescent="0.45">
      <c r="A927" t="s">
        <v>1756</v>
      </c>
      <c r="B927" t="s">
        <v>3027</v>
      </c>
      <c r="C927" t="s">
        <v>4308</v>
      </c>
      <c r="D927" t="s">
        <v>6605</v>
      </c>
      <c r="E927" t="s">
        <v>7315</v>
      </c>
      <c r="F927" t="s">
        <v>7987</v>
      </c>
      <c r="G927" t="s">
        <v>8294</v>
      </c>
      <c r="H927" t="s">
        <v>8397</v>
      </c>
      <c r="I927" t="s">
        <v>9010</v>
      </c>
    </row>
    <row r="928" spans="1:9" x14ac:dyDescent="0.45">
      <c r="A928" t="s">
        <v>1757</v>
      </c>
      <c r="B928" t="s">
        <v>3027</v>
      </c>
      <c r="C928" t="s">
        <v>4309</v>
      </c>
      <c r="D928" t="s">
        <v>6852</v>
      </c>
      <c r="E928" t="s">
        <v>7562</v>
      </c>
      <c r="F928" t="s">
        <v>7987</v>
      </c>
      <c r="G928" t="s">
        <v>8294</v>
      </c>
      <c r="H928" t="s">
        <v>8397</v>
      </c>
      <c r="I928" t="s">
        <v>9010</v>
      </c>
    </row>
    <row r="929" spans="1:9" x14ac:dyDescent="0.45">
      <c r="A929" t="s">
        <v>1758</v>
      </c>
      <c r="B929" t="s">
        <v>3027</v>
      </c>
      <c r="C929" t="s">
        <v>4307</v>
      </c>
      <c r="D929" t="s">
        <v>6607</v>
      </c>
      <c r="E929" t="s">
        <v>7317</v>
      </c>
      <c r="F929" t="s">
        <v>7987</v>
      </c>
      <c r="G929" t="s">
        <v>8294</v>
      </c>
      <c r="H929" t="s">
        <v>8397</v>
      </c>
      <c r="I929" t="s">
        <v>9010</v>
      </c>
    </row>
    <row r="930" spans="1:9" x14ac:dyDescent="0.45">
      <c r="A930" t="s">
        <v>1759</v>
      </c>
      <c r="B930" t="s">
        <v>3027</v>
      </c>
      <c r="C930" t="s">
        <v>4075</v>
      </c>
      <c r="D930" t="s">
        <v>6401</v>
      </c>
      <c r="E930" t="s">
        <v>7111</v>
      </c>
      <c r="F930" t="s">
        <v>7987</v>
      </c>
      <c r="G930" t="s">
        <v>8294</v>
      </c>
      <c r="H930" t="s">
        <v>8397</v>
      </c>
      <c r="I930" t="s">
        <v>9011</v>
      </c>
    </row>
    <row r="931" spans="1:9" x14ac:dyDescent="0.45">
      <c r="A931" t="s">
        <v>1760</v>
      </c>
      <c r="B931" t="s">
        <v>3027</v>
      </c>
      <c r="C931" t="s">
        <v>4520</v>
      </c>
      <c r="D931" t="s">
        <v>6853</v>
      </c>
      <c r="E931" t="s">
        <v>7563</v>
      </c>
      <c r="F931" t="s">
        <v>7987</v>
      </c>
      <c r="G931" t="s">
        <v>8294</v>
      </c>
      <c r="H931" t="s">
        <v>8400</v>
      </c>
      <c r="I931" t="s">
        <v>9010</v>
      </c>
    </row>
    <row r="932" spans="1:9" x14ac:dyDescent="0.45">
      <c r="A932" t="s">
        <v>1761</v>
      </c>
      <c r="B932" t="s">
        <v>3027</v>
      </c>
      <c r="C932" t="s">
        <v>4521</v>
      </c>
      <c r="D932" t="s">
        <v>6854</v>
      </c>
      <c r="E932" t="s">
        <v>7564</v>
      </c>
      <c r="F932" t="s">
        <v>7987</v>
      </c>
      <c r="G932" t="s">
        <v>8294</v>
      </c>
      <c r="H932" t="s">
        <v>8400</v>
      </c>
      <c r="I932" t="s">
        <v>9010</v>
      </c>
    </row>
    <row r="933" spans="1:9" x14ac:dyDescent="0.45">
      <c r="A933" t="s">
        <v>1762</v>
      </c>
      <c r="B933" t="s">
        <v>3027</v>
      </c>
      <c r="C933" t="s">
        <v>4522</v>
      </c>
      <c r="D933" t="s">
        <v>6855</v>
      </c>
      <c r="E933" t="s">
        <v>7565</v>
      </c>
      <c r="F933" t="s">
        <v>7987</v>
      </c>
      <c r="G933" t="s">
        <v>8294</v>
      </c>
      <c r="H933" t="s">
        <v>8397</v>
      </c>
      <c r="I933" t="s">
        <v>9012</v>
      </c>
    </row>
    <row r="934" spans="1:9" x14ac:dyDescent="0.45">
      <c r="A934" t="s">
        <v>1763</v>
      </c>
      <c r="B934" t="s">
        <v>3027</v>
      </c>
      <c r="C934" t="s">
        <v>4523</v>
      </c>
      <c r="D934" t="s">
        <v>6856</v>
      </c>
      <c r="E934" t="s">
        <v>7566</v>
      </c>
      <c r="F934" t="s">
        <v>7987</v>
      </c>
      <c r="G934" t="s">
        <v>8294</v>
      </c>
      <c r="H934" t="s">
        <v>8394</v>
      </c>
      <c r="I934" t="s">
        <v>9013</v>
      </c>
    </row>
    <row r="935" spans="1:9" x14ac:dyDescent="0.45">
      <c r="A935" t="s">
        <v>1764</v>
      </c>
      <c r="B935" t="s">
        <v>3027</v>
      </c>
      <c r="C935" t="s">
        <v>4524</v>
      </c>
      <c r="D935" t="s">
        <v>6857</v>
      </c>
      <c r="E935" t="s">
        <v>7567</v>
      </c>
      <c r="F935" t="s">
        <v>7987</v>
      </c>
      <c r="G935" t="s">
        <v>8294</v>
      </c>
      <c r="H935" t="s">
        <v>8396</v>
      </c>
      <c r="I935" t="s">
        <v>9014</v>
      </c>
    </row>
    <row r="936" spans="1:9" x14ac:dyDescent="0.45">
      <c r="A936" t="s">
        <v>1765</v>
      </c>
      <c r="B936" t="s">
        <v>3027</v>
      </c>
      <c r="C936" t="s">
        <v>4525</v>
      </c>
      <c r="D936" t="s">
        <v>6858</v>
      </c>
      <c r="E936" t="s">
        <v>7568</v>
      </c>
      <c r="F936" t="s">
        <v>7987</v>
      </c>
      <c r="G936" t="s">
        <v>8294</v>
      </c>
      <c r="H936" t="s">
        <v>8396</v>
      </c>
      <c r="I936" t="s">
        <v>9015</v>
      </c>
    </row>
    <row r="937" spans="1:9" x14ac:dyDescent="0.45">
      <c r="A937" t="s">
        <v>1766</v>
      </c>
      <c r="B937" t="s">
        <v>3028</v>
      </c>
      <c r="C937" t="s">
        <v>4370</v>
      </c>
      <c r="D937" t="s">
        <v>6859</v>
      </c>
      <c r="E937" t="s">
        <v>7569</v>
      </c>
      <c r="F937" t="s">
        <v>7908</v>
      </c>
      <c r="G937" t="s">
        <v>8215</v>
      </c>
      <c r="H937" t="s">
        <v>8394</v>
      </c>
      <c r="I937" t="s">
        <v>9016</v>
      </c>
    </row>
    <row r="938" spans="1:9" x14ac:dyDescent="0.45">
      <c r="A938" t="s">
        <v>1767</v>
      </c>
      <c r="B938" t="s">
        <v>3029</v>
      </c>
      <c r="C938" t="s">
        <v>4336</v>
      </c>
      <c r="D938" t="s">
        <v>6860</v>
      </c>
      <c r="E938" t="s">
        <v>7570</v>
      </c>
      <c r="F938" t="s">
        <v>7970</v>
      </c>
      <c r="G938" t="s">
        <v>8277</v>
      </c>
      <c r="H938" t="s">
        <v>8394</v>
      </c>
      <c r="I938" t="s">
        <v>9017</v>
      </c>
    </row>
    <row r="939" spans="1:9" x14ac:dyDescent="0.45">
      <c r="A939" t="s">
        <v>1768</v>
      </c>
      <c r="B939" t="s">
        <v>3030</v>
      </c>
      <c r="C939" t="s">
        <v>3990</v>
      </c>
      <c r="D939" t="s">
        <v>6861</v>
      </c>
      <c r="E939" t="s">
        <v>7571</v>
      </c>
      <c r="F939" t="s">
        <v>6360</v>
      </c>
      <c r="G939" t="s">
        <v>7070</v>
      </c>
      <c r="H939" t="s">
        <v>8394</v>
      </c>
      <c r="I939" t="s">
        <v>5970</v>
      </c>
    </row>
    <row r="940" spans="1:9" x14ac:dyDescent="0.45">
      <c r="A940" t="s">
        <v>1769</v>
      </c>
      <c r="B940" t="s">
        <v>3031</v>
      </c>
      <c r="C940" t="s">
        <v>4228</v>
      </c>
      <c r="D940" t="s">
        <v>6862</v>
      </c>
      <c r="E940" t="s">
        <v>7572</v>
      </c>
      <c r="F940" t="s">
        <v>6847</v>
      </c>
      <c r="G940" t="s">
        <v>7557</v>
      </c>
      <c r="H940" t="s">
        <v>8396</v>
      </c>
      <c r="I940" t="s">
        <v>9018</v>
      </c>
    </row>
    <row r="941" spans="1:9" x14ac:dyDescent="0.45">
      <c r="A941" t="s">
        <v>1770</v>
      </c>
      <c r="B941" t="s">
        <v>3031</v>
      </c>
      <c r="C941" t="s">
        <v>4215</v>
      </c>
      <c r="D941" t="s">
        <v>6536</v>
      </c>
      <c r="E941" t="s">
        <v>7246</v>
      </c>
      <c r="F941" t="s">
        <v>6862</v>
      </c>
      <c r="G941" t="s">
        <v>7572</v>
      </c>
      <c r="H941" t="s">
        <v>8394</v>
      </c>
      <c r="I941" t="s">
        <v>9019</v>
      </c>
    </row>
    <row r="942" spans="1:9" x14ac:dyDescent="0.45">
      <c r="A942" t="s">
        <v>1772</v>
      </c>
      <c r="B942" t="s">
        <v>3033</v>
      </c>
      <c r="C942" t="s">
        <v>4284</v>
      </c>
      <c r="D942" t="s">
        <v>6863</v>
      </c>
      <c r="E942" t="s">
        <v>7573</v>
      </c>
      <c r="F942" t="s">
        <v>7988</v>
      </c>
      <c r="G942" t="s">
        <v>8295</v>
      </c>
      <c r="H942" t="s">
        <v>8397</v>
      </c>
      <c r="I942" t="s">
        <v>9020</v>
      </c>
    </row>
    <row r="943" spans="1:9" x14ac:dyDescent="0.45">
      <c r="A943" t="s">
        <v>1773</v>
      </c>
      <c r="B943" t="s">
        <v>3033</v>
      </c>
      <c r="C943" t="s">
        <v>4228</v>
      </c>
      <c r="D943" t="s">
        <v>6863</v>
      </c>
      <c r="E943" t="s">
        <v>7573</v>
      </c>
      <c r="F943" t="s">
        <v>6847</v>
      </c>
      <c r="G943" t="s">
        <v>7557</v>
      </c>
      <c r="H943" t="s">
        <v>8394</v>
      </c>
      <c r="I943" t="s">
        <v>9021</v>
      </c>
    </row>
    <row r="944" spans="1:9" x14ac:dyDescent="0.45">
      <c r="A944" t="s">
        <v>1776</v>
      </c>
      <c r="B944" t="s">
        <v>3034</v>
      </c>
      <c r="C944" t="s">
        <v>4228</v>
      </c>
      <c r="D944" t="s">
        <v>6864</v>
      </c>
      <c r="E944" t="s">
        <v>7574</v>
      </c>
      <c r="F944" t="s">
        <v>6847</v>
      </c>
      <c r="G944" t="s">
        <v>7557</v>
      </c>
      <c r="H944" t="s">
        <v>8395</v>
      </c>
      <c r="I944" t="s">
        <v>9022</v>
      </c>
    </row>
    <row r="945" spans="1:9" x14ac:dyDescent="0.45">
      <c r="A945" t="s">
        <v>1777</v>
      </c>
      <c r="B945" t="s">
        <v>3034</v>
      </c>
      <c r="C945" t="s">
        <v>4308</v>
      </c>
      <c r="D945" t="s">
        <v>6864</v>
      </c>
      <c r="E945" t="s">
        <v>7574</v>
      </c>
      <c r="F945" t="s">
        <v>6605</v>
      </c>
      <c r="G945" t="s">
        <v>7315</v>
      </c>
      <c r="H945" t="s">
        <v>8395</v>
      </c>
      <c r="I945" t="s">
        <v>9023</v>
      </c>
    </row>
    <row r="946" spans="1:9" x14ac:dyDescent="0.45">
      <c r="A946" t="s">
        <v>1781</v>
      </c>
      <c r="B946" t="s">
        <v>3035</v>
      </c>
      <c r="C946" t="s">
        <v>4527</v>
      </c>
      <c r="D946" t="s">
        <v>6865</v>
      </c>
      <c r="E946" t="s">
        <v>7575</v>
      </c>
      <c r="F946" t="s">
        <v>7989</v>
      </c>
      <c r="G946" t="s">
        <v>8296</v>
      </c>
      <c r="H946" t="s">
        <v>8395</v>
      </c>
      <c r="I946" t="s">
        <v>9024</v>
      </c>
    </row>
    <row r="947" spans="1:9" x14ac:dyDescent="0.45">
      <c r="A947" t="s">
        <v>1782</v>
      </c>
      <c r="B947" t="s">
        <v>3036</v>
      </c>
      <c r="C947" t="s">
        <v>4108</v>
      </c>
      <c r="D947" t="s">
        <v>6425</v>
      </c>
      <c r="E947" t="s">
        <v>7135</v>
      </c>
      <c r="F947" t="s">
        <v>7990</v>
      </c>
      <c r="G947" t="s">
        <v>8297</v>
      </c>
      <c r="H947" t="s">
        <v>8394</v>
      </c>
      <c r="I947" t="s">
        <v>9025</v>
      </c>
    </row>
    <row r="948" spans="1:9" x14ac:dyDescent="0.45">
      <c r="A948" t="s">
        <v>1784</v>
      </c>
      <c r="B948" t="s">
        <v>3038</v>
      </c>
      <c r="C948" t="s">
        <v>4168</v>
      </c>
      <c r="D948" t="s">
        <v>6866</v>
      </c>
      <c r="E948" t="s">
        <v>7576</v>
      </c>
      <c r="F948" t="s">
        <v>6517</v>
      </c>
      <c r="G948" t="s">
        <v>7227</v>
      </c>
      <c r="H948" t="s">
        <v>8396</v>
      </c>
      <c r="I948" t="s">
        <v>9026</v>
      </c>
    </row>
    <row r="949" spans="1:9" x14ac:dyDescent="0.45">
      <c r="A949" t="s">
        <v>1792</v>
      </c>
      <c r="B949" t="s">
        <v>3041</v>
      </c>
      <c r="C949" t="s">
        <v>4337</v>
      </c>
      <c r="D949" t="s">
        <v>6632</v>
      </c>
      <c r="E949" t="s">
        <v>7342</v>
      </c>
      <c r="F949" t="s">
        <v>6867</v>
      </c>
      <c r="G949" t="s">
        <v>7577</v>
      </c>
      <c r="H949" t="s">
        <v>8395</v>
      </c>
      <c r="I949" t="s">
        <v>9027</v>
      </c>
    </row>
    <row r="950" spans="1:9" x14ac:dyDescent="0.45">
      <c r="A950" t="s">
        <v>1794</v>
      </c>
      <c r="B950" t="s">
        <v>3041</v>
      </c>
      <c r="C950" t="s">
        <v>4071</v>
      </c>
      <c r="D950" t="s">
        <v>6867</v>
      </c>
      <c r="E950" t="s">
        <v>7577</v>
      </c>
      <c r="F950" t="s">
        <v>6671</v>
      </c>
      <c r="G950" t="s">
        <v>7381</v>
      </c>
      <c r="H950" t="s">
        <v>8395</v>
      </c>
      <c r="I950" t="s">
        <v>9028</v>
      </c>
    </row>
    <row r="951" spans="1:9" x14ac:dyDescent="0.45">
      <c r="A951" t="s">
        <v>1804</v>
      </c>
      <c r="B951" t="s">
        <v>3044</v>
      </c>
      <c r="C951" t="s">
        <v>4065</v>
      </c>
      <c r="D951" t="s">
        <v>6868</v>
      </c>
      <c r="E951" t="s">
        <v>7578</v>
      </c>
      <c r="F951" t="s">
        <v>6793</v>
      </c>
      <c r="G951" t="s">
        <v>7503</v>
      </c>
      <c r="H951" t="s">
        <v>8394</v>
      </c>
      <c r="I951" t="s">
        <v>5979</v>
      </c>
    </row>
    <row r="952" spans="1:9" x14ac:dyDescent="0.45">
      <c r="A952" t="s">
        <v>1806</v>
      </c>
      <c r="B952" t="s">
        <v>3044</v>
      </c>
      <c r="C952" t="s">
        <v>4258</v>
      </c>
      <c r="D952" t="s">
        <v>6868</v>
      </c>
      <c r="E952" t="s">
        <v>7578</v>
      </c>
      <c r="F952" t="s">
        <v>7991</v>
      </c>
      <c r="G952" t="s">
        <v>8298</v>
      </c>
      <c r="H952" t="s">
        <v>8394</v>
      </c>
      <c r="I952" t="s">
        <v>9029</v>
      </c>
    </row>
    <row r="953" spans="1:9" x14ac:dyDescent="0.45">
      <c r="A953" t="s">
        <v>1807</v>
      </c>
      <c r="B953" t="s">
        <v>3044</v>
      </c>
      <c r="C953" t="s">
        <v>4537</v>
      </c>
      <c r="D953" t="s">
        <v>6869</v>
      </c>
      <c r="E953" t="s">
        <v>7579</v>
      </c>
      <c r="F953" t="s">
        <v>6868</v>
      </c>
      <c r="G953" t="s">
        <v>7578</v>
      </c>
      <c r="H953" t="s">
        <v>8396</v>
      </c>
      <c r="I953" t="s">
        <v>9030</v>
      </c>
    </row>
    <row r="954" spans="1:9" x14ac:dyDescent="0.45">
      <c r="A954" t="s">
        <v>1808</v>
      </c>
      <c r="B954" t="s">
        <v>3044</v>
      </c>
      <c r="C954" t="s">
        <v>4103</v>
      </c>
      <c r="D954" t="s">
        <v>6868</v>
      </c>
      <c r="E954" t="s">
        <v>7578</v>
      </c>
      <c r="F954" t="s">
        <v>6839</v>
      </c>
      <c r="G954" t="s">
        <v>7549</v>
      </c>
      <c r="H954" t="s">
        <v>8394</v>
      </c>
      <c r="I954" t="s">
        <v>5979</v>
      </c>
    </row>
    <row r="955" spans="1:9" x14ac:dyDescent="0.45">
      <c r="A955" t="s">
        <v>1809</v>
      </c>
      <c r="B955" t="s">
        <v>3045</v>
      </c>
      <c r="C955" t="s">
        <v>4349</v>
      </c>
      <c r="D955" t="s">
        <v>6870</v>
      </c>
      <c r="E955" t="s">
        <v>7580</v>
      </c>
      <c r="F955" t="s">
        <v>7898</v>
      </c>
      <c r="G955" t="s">
        <v>8205</v>
      </c>
      <c r="H955" t="s">
        <v>8396</v>
      </c>
      <c r="I955" t="s">
        <v>8753</v>
      </c>
    </row>
    <row r="956" spans="1:9" x14ac:dyDescent="0.45">
      <c r="A956" t="s">
        <v>1811</v>
      </c>
      <c r="B956" t="s">
        <v>3045</v>
      </c>
      <c r="C956" t="s">
        <v>4001</v>
      </c>
      <c r="D956" t="s">
        <v>6469</v>
      </c>
      <c r="E956" t="s">
        <v>7179</v>
      </c>
      <c r="F956" t="s">
        <v>6870</v>
      </c>
      <c r="G956" t="s">
        <v>7580</v>
      </c>
      <c r="H956" t="s">
        <v>8396</v>
      </c>
      <c r="I956" t="s">
        <v>9031</v>
      </c>
    </row>
    <row r="957" spans="1:9" x14ac:dyDescent="0.45">
      <c r="A957" t="s">
        <v>1813</v>
      </c>
      <c r="B957" t="s">
        <v>3045</v>
      </c>
      <c r="C957" t="s">
        <v>4002</v>
      </c>
      <c r="D957" t="s">
        <v>6539</v>
      </c>
      <c r="E957" t="s">
        <v>7249</v>
      </c>
      <c r="F957" t="s">
        <v>6870</v>
      </c>
      <c r="G957" t="s">
        <v>7580</v>
      </c>
      <c r="H957" t="s">
        <v>8394</v>
      </c>
      <c r="I957" t="s">
        <v>9032</v>
      </c>
    </row>
    <row r="958" spans="1:9" x14ac:dyDescent="0.45">
      <c r="A958" t="s">
        <v>1815</v>
      </c>
      <c r="B958" t="s">
        <v>3046</v>
      </c>
      <c r="C958" t="s">
        <v>4349</v>
      </c>
      <c r="D958" t="s">
        <v>6871</v>
      </c>
      <c r="E958" t="s">
        <v>7581</v>
      </c>
      <c r="F958" t="s">
        <v>7898</v>
      </c>
      <c r="G958" t="s">
        <v>8205</v>
      </c>
      <c r="H958" t="s">
        <v>8396</v>
      </c>
      <c r="I958" t="s">
        <v>8753</v>
      </c>
    </row>
    <row r="959" spans="1:9" x14ac:dyDescent="0.45">
      <c r="A959" t="s">
        <v>1816</v>
      </c>
      <c r="B959" t="s">
        <v>3047</v>
      </c>
      <c r="C959" t="s">
        <v>4538</v>
      </c>
      <c r="D959" t="s">
        <v>6872</v>
      </c>
      <c r="E959" t="s">
        <v>7582</v>
      </c>
      <c r="F959" t="s">
        <v>7992</v>
      </c>
      <c r="G959" t="s">
        <v>8299</v>
      </c>
      <c r="H959" t="s">
        <v>8396</v>
      </c>
      <c r="I959" t="s">
        <v>9033</v>
      </c>
    </row>
    <row r="960" spans="1:9" x14ac:dyDescent="0.45">
      <c r="A960" t="s">
        <v>1819</v>
      </c>
      <c r="B960" t="s">
        <v>3048</v>
      </c>
      <c r="C960" t="s">
        <v>4538</v>
      </c>
      <c r="D960" t="s">
        <v>6872</v>
      </c>
      <c r="E960" t="s">
        <v>7582</v>
      </c>
      <c r="F960" t="s">
        <v>7993</v>
      </c>
      <c r="G960" t="s">
        <v>8300</v>
      </c>
      <c r="H960" t="s">
        <v>8395</v>
      </c>
      <c r="I960" t="s">
        <v>5981</v>
      </c>
    </row>
    <row r="961" spans="1:9" x14ac:dyDescent="0.45">
      <c r="A961" t="s">
        <v>1822</v>
      </c>
      <c r="B961" t="s">
        <v>3049</v>
      </c>
      <c r="C961" t="s">
        <v>4538</v>
      </c>
      <c r="D961" t="s">
        <v>6872</v>
      </c>
      <c r="E961" t="s">
        <v>7582</v>
      </c>
      <c r="F961" t="s">
        <v>7994</v>
      </c>
      <c r="G961" t="s">
        <v>8301</v>
      </c>
      <c r="H961" t="s">
        <v>8394</v>
      </c>
      <c r="I961" t="s">
        <v>9034</v>
      </c>
    </row>
    <row r="962" spans="1:9" x14ac:dyDescent="0.45">
      <c r="A962" t="s">
        <v>1823</v>
      </c>
      <c r="B962" t="s">
        <v>3049</v>
      </c>
      <c r="C962" t="s">
        <v>4520</v>
      </c>
      <c r="D962" t="s">
        <v>6853</v>
      </c>
      <c r="E962" t="s">
        <v>7563</v>
      </c>
      <c r="F962" t="s">
        <v>7994</v>
      </c>
      <c r="G962" t="s">
        <v>8301</v>
      </c>
      <c r="H962" t="s">
        <v>8396</v>
      </c>
      <c r="I962" t="s">
        <v>5981</v>
      </c>
    </row>
    <row r="963" spans="1:9" x14ac:dyDescent="0.45">
      <c r="A963" t="s">
        <v>1824</v>
      </c>
      <c r="B963" t="s">
        <v>3049</v>
      </c>
      <c r="C963" t="s">
        <v>4521</v>
      </c>
      <c r="D963" t="s">
        <v>6854</v>
      </c>
      <c r="E963" t="s">
        <v>7564</v>
      </c>
      <c r="F963" t="s">
        <v>7994</v>
      </c>
      <c r="G963" t="s">
        <v>8301</v>
      </c>
      <c r="H963" t="s">
        <v>8396</v>
      </c>
      <c r="I963" t="s">
        <v>5981</v>
      </c>
    </row>
    <row r="964" spans="1:9" x14ac:dyDescent="0.45">
      <c r="A964" t="s">
        <v>1827</v>
      </c>
      <c r="B964" t="s">
        <v>3050</v>
      </c>
      <c r="C964" t="s">
        <v>4400</v>
      </c>
      <c r="D964" t="s">
        <v>6873</v>
      </c>
      <c r="E964" t="s">
        <v>7583</v>
      </c>
      <c r="F964" t="s">
        <v>7995</v>
      </c>
      <c r="G964" t="s">
        <v>8302</v>
      </c>
      <c r="H964" t="s">
        <v>8395</v>
      </c>
      <c r="I964" t="s">
        <v>9035</v>
      </c>
    </row>
    <row r="965" spans="1:9" x14ac:dyDescent="0.45">
      <c r="A965" t="s">
        <v>1828</v>
      </c>
      <c r="B965" t="s">
        <v>3051</v>
      </c>
      <c r="C965" t="s">
        <v>4539</v>
      </c>
      <c r="D965" t="s">
        <v>6874</v>
      </c>
      <c r="E965" t="s">
        <v>7584</v>
      </c>
      <c r="F965" t="s">
        <v>6875</v>
      </c>
      <c r="G965" t="s">
        <v>7585</v>
      </c>
      <c r="H965" t="s">
        <v>8396</v>
      </c>
      <c r="I965" t="s">
        <v>5984</v>
      </c>
    </row>
    <row r="966" spans="1:9" x14ac:dyDescent="0.45">
      <c r="A966" t="s">
        <v>1830</v>
      </c>
      <c r="B966" t="s">
        <v>3052</v>
      </c>
      <c r="C966" t="s">
        <v>4539</v>
      </c>
      <c r="D966" t="s">
        <v>6875</v>
      </c>
      <c r="E966" t="s">
        <v>7585</v>
      </c>
      <c r="F966" t="s">
        <v>7996</v>
      </c>
      <c r="G966" t="s">
        <v>8303</v>
      </c>
      <c r="H966" t="s">
        <v>8394</v>
      </c>
      <c r="I966" t="s">
        <v>9036</v>
      </c>
    </row>
    <row r="967" spans="1:9" x14ac:dyDescent="0.45">
      <c r="A967" t="s">
        <v>1831</v>
      </c>
      <c r="B967" t="s">
        <v>3052</v>
      </c>
      <c r="C967" t="s">
        <v>4540</v>
      </c>
      <c r="D967" t="s">
        <v>6876</v>
      </c>
      <c r="E967" t="s">
        <v>7586</v>
      </c>
      <c r="F967" t="s">
        <v>7996</v>
      </c>
      <c r="G967" t="s">
        <v>8303</v>
      </c>
      <c r="H967" t="s">
        <v>8394</v>
      </c>
      <c r="I967" t="s">
        <v>9037</v>
      </c>
    </row>
    <row r="968" spans="1:9" x14ac:dyDescent="0.45">
      <c r="A968" t="s">
        <v>1836</v>
      </c>
      <c r="B968" t="s">
        <v>3054</v>
      </c>
      <c r="C968" t="s">
        <v>4004</v>
      </c>
      <c r="D968" t="s">
        <v>6877</v>
      </c>
      <c r="E968" t="s">
        <v>7587</v>
      </c>
      <c r="F968" t="s">
        <v>7997</v>
      </c>
      <c r="G968" t="s">
        <v>8304</v>
      </c>
      <c r="H968" t="s">
        <v>8395</v>
      </c>
      <c r="I968" t="s">
        <v>9038</v>
      </c>
    </row>
    <row r="969" spans="1:9" x14ac:dyDescent="0.45">
      <c r="A969" t="s">
        <v>1838</v>
      </c>
      <c r="B969" t="s">
        <v>3055</v>
      </c>
      <c r="C969" t="s">
        <v>4541</v>
      </c>
      <c r="D969" t="s">
        <v>6878</v>
      </c>
      <c r="E969" t="s">
        <v>7588</v>
      </c>
      <c r="F969" t="s">
        <v>7998</v>
      </c>
      <c r="G969" t="s">
        <v>8305</v>
      </c>
      <c r="H969" t="s">
        <v>8396</v>
      </c>
      <c r="I969" t="s">
        <v>6289</v>
      </c>
    </row>
    <row r="970" spans="1:9" x14ac:dyDescent="0.45">
      <c r="A970" t="s">
        <v>1839</v>
      </c>
      <c r="B970" t="s">
        <v>3055</v>
      </c>
      <c r="C970" t="s">
        <v>4542</v>
      </c>
      <c r="D970" t="s">
        <v>6878</v>
      </c>
      <c r="E970" t="s">
        <v>7588</v>
      </c>
      <c r="F970" t="s">
        <v>6886</v>
      </c>
      <c r="G970" t="s">
        <v>7596</v>
      </c>
      <c r="H970" t="s">
        <v>8395</v>
      </c>
      <c r="I970" t="s">
        <v>5988</v>
      </c>
    </row>
    <row r="971" spans="1:9" x14ac:dyDescent="0.45">
      <c r="A971" t="s">
        <v>1840</v>
      </c>
      <c r="B971" t="s">
        <v>3056</v>
      </c>
      <c r="C971" t="s">
        <v>4543</v>
      </c>
      <c r="D971" t="s">
        <v>6879</v>
      </c>
      <c r="E971" t="s">
        <v>7589</v>
      </c>
      <c r="F971" t="s">
        <v>7999</v>
      </c>
      <c r="G971" t="s">
        <v>8306</v>
      </c>
      <c r="H971" t="s">
        <v>8394</v>
      </c>
      <c r="I971" t="s">
        <v>5989</v>
      </c>
    </row>
    <row r="972" spans="1:9" x14ac:dyDescent="0.45">
      <c r="A972" t="s">
        <v>1841</v>
      </c>
      <c r="B972" t="s">
        <v>3056</v>
      </c>
      <c r="C972" t="s">
        <v>4408</v>
      </c>
      <c r="D972" t="s">
        <v>6706</v>
      </c>
      <c r="E972" t="s">
        <v>7416</v>
      </c>
      <c r="F972" t="s">
        <v>7999</v>
      </c>
      <c r="G972" t="s">
        <v>8306</v>
      </c>
      <c r="H972" t="s">
        <v>8395</v>
      </c>
      <c r="I972" t="s">
        <v>9039</v>
      </c>
    </row>
    <row r="973" spans="1:9" x14ac:dyDescent="0.45">
      <c r="A973" t="s">
        <v>1842</v>
      </c>
      <c r="B973" t="s">
        <v>3057</v>
      </c>
      <c r="C973" t="s">
        <v>4351</v>
      </c>
      <c r="D973" t="s">
        <v>6880</v>
      </c>
      <c r="E973" t="s">
        <v>7590</v>
      </c>
      <c r="F973" t="s">
        <v>6652</v>
      </c>
      <c r="G973" t="s">
        <v>7362</v>
      </c>
      <c r="H973" t="s">
        <v>8394</v>
      </c>
      <c r="I973" t="s">
        <v>5990</v>
      </c>
    </row>
    <row r="974" spans="1:9" x14ac:dyDescent="0.45">
      <c r="A974" t="s">
        <v>1844</v>
      </c>
      <c r="B974" t="s">
        <v>3058</v>
      </c>
      <c r="C974" t="s">
        <v>4544</v>
      </c>
      <c r="D974" t="s">
        <v>6881</v>
      </c>
      <c r="E974" t="s">
        <v>7591</v>
      </c>
      <c r="F974" t="s">
        <v>8000</v>
      </c>
      <c r="G974" t="s">
        <v>8307</v>
      </c>
      <c r="H974" t="s">
        <v>8395</v>
      </c>
      <c r="I974" t="s">
        <v>9040</v>
      </c>
    </row>
    <row r="975" spans="1:9" x14ac:dyDescent="0.45">
      <c r="A975" t="s">
        <v>1845</v>
      </c>
      <c r="B975" t="s">
        <v>3058</v>
      </c>
      <c r="C975" t="s">
        <v>4545</v>
      </c>
      <c r="D975" t="s">
        <v>6882</v>
      </c>
      <c r="E975" t="s">
        <v>7592</v>
      </c>
      <c r="F975" t="s">
        <v>8000</v>
      </c>
      <c r="G975" t="s">
        <v>8307</v>
      </c>
      <c r="H975" t="s">
        <v>8396</v>
      </c>
      <c r="I975" t="s">
        <v>5992</v>
      </c>
    </row>
    <row r="976" spans="1:9" x14ac:dyDescent="0.45">
      <c r="A976" t="s">
        <v>1846</v>
      </c>
      <c r="B976" t="s">
        <v>3059</v>
      </c>
      <c r="C976" t="s">
        <v>4544</v>
      </c>
      <c r="D976" t="s">
        <v>6883</v>
      </c>
      <c r="E976" t="s">
        <v>7593</v>
      </c>
      <c r="F976" t="s">
        <v>6881</v>
      </c>
      <c r="G976" t="s">
        <v>7591</v>
      </c>
      <c r="H976" t="s">
        <v>8394</v>
      </c>
      <c r="I976" t="s">
        <v>9041</v>
      </c>
    </row>
    <row r="977" spans="1:9" x14ac:dyDescent="0.45">
      <c r="A977" t="s">
        <v>1848</v>
      </c>
      <c r="B977" t="s">
        <v>3059</v>
      </c>
      <c r="C977" t="s">
        <v>4545</v>
      </c>
      <c r="D977" t="s">
        <v>6883</v>
      </c>
      <c r="E977" t="s">
        <v>7593</v>
      </c>
      <c r="F977" t="s">
        <v>6882</v>
      </c>
      <c r="G977" t="s">
        <v>7592</v>
      </c>
      <c r="H977" t="s">
        <v>8394</v>
      </c>
      <c r="I977" t="s">
        <v>9042</v>
      </c>
    </row>
    <row r="978" spans="1:9" x14ac:dyDescent="0.45">
      <c r="A978" t="s">
        <v>1849</v>
      </c>
      <c r="B978" t="s">
        <v>3060</v>
      </c>
      <c r="C978" t="s">
        <v>4546</v>
      </c>
      <c r="D978" t="s">
        <v>6884</v>
      </c>
      <c r="E978" t="s">
        <v>7594</v>
      </c>
      <c r="F978" t="s">
        <v>8001</v>
      </c>
      <c r="G978" t="s">
        <v>8308</v>
      </c>
      <c r="H978" t="s">
        <v>8395</v>
      </c>
      <c r="I978" t="s">
        <v>9043</v>
      </c>
    </row>
    <row r="979" spans="1:9" x14ac:dyDescent="0.45">
      <c r="A979" t="s">
        <v>1850</v>
      </c>
      <c r="B979" t="s">
        <v>3060</v>
      </c>
      <c r="C979" t="s">
        <v>4545</v>
      </c>
      <c r="D979" t="s">
        <v>6884</v>
      </c>
      <c r="E979" t="s">
        <v>7594</v>
      </c>
      <c r="F979" t="s">
        <v>6882</v>
      </c>
      <c r="G979" t="s">
        <v>7592</v>
      </c>
      <c r="H979" t="s">
        <v>8396</v>
      </c>
      <c r="I979" t="s">
        <v>9044</v>
      </c>
    </row>
    <row r="980" spans="1:9" x14ac:dyDescent="0.45">
      <c r="A980" t="s">
        <v>1854</v>
      </c>
      <c r="B980" t="s">
        <v>3063</v>
      </c>
      <c r="C980" t="s">
        <v>4541</v>
      </c>
      <c r="D980" t="s">
        <v>6885</v>
      </c>
      <c r="E980" t="s">
        <v>7595</v>
      </c>
      <c r="F980" t="s">
        <v>7998</v>
      </c>
      <c r="G980" t="s">
        <v>8305</v>
      </c>
      <c r="H980" t="s">
        <v>8396</v>
      </c>
      <c r="I980" t="s">
        <v>9045</v>
      </c>
    </row>
    <row r="981" spans="1:9" x14ac:dyDescent="0.45">
      <c r="A981" t="s">
        <v>1855</v>
      </c>
      <c r="B981" t="s">
        <v>3063</v>
      </c>
      <c r="C981" t="s">
        <v>4542</v>
      </c>
      <c r="D981" t="s">
        <v>6886</v>
      </c>
      <c r="E981" t="s">
        <v>7596</v>
      </c>
      <c r="F981" t="s">
        <v>6885</v>
      </c>
      <c r="G981" t="s">
        <v>7595</v>
      </c>
      <c r="H981" t="s">
        <v>8395</v>
      </c>
      <c r="I981" t="s">
        <v>9046</v>
      </c>
    </row>
    <row r="982" spans="1:9" x14ac:dyDescent="0.45">
      <c r="A982" t="s">
        <v>1857</v>
      </c>
      <c r="B982" t="s">
        <v>3064</v>
      </c>
      <c r="C982" t="s">
        <v>4027</v>
      </c>
      <c r="D982" t="s">
        <v>6887</v>
      </c>
      <c r="E982" t="s">
        <v>7597</v>
      </c>
      <c r="F982" t="s">
        <v>7788</v>
      </c>
      <c r="G982" t="s">
        <v>8095</v>
      </c>
      <c r="H982" t="s">
        <v>8394</v>
      </c>
      <c r="I982" t="s">
        <v>9047</v>
      </c>
    </row>
    <row r="983" spans="1:9" x14ac:dyDescent="0.45">
      <c r="A983" t="s">
        <v>1858</v>
      </c>
      <c r="B983" t="s">
        <v>3064</v>
      </c>
      <c r="C983" t="s">
        <v>4408</v>
      </c>
      <c r="D983" t="s">
        <v>6706</v>
      </c>
      <c r="E983" t="s">
        <v>7416</v>
      </c>
      <c r="F983" t="s">
        <v>6887</v>
      </c>
      <c r="G983" t="s">
        <v>7597</v>
      </c>
      <c r="H983" t="s">
        <v>8395</v>
      </c>
      <c r="I983" t="s">
        <v>8834</v>
      </c>
    </row>
    <row r="984" spans="1:9" x14ac:dyDescent="0.45">
      <c r="A984" t="s">
        <v>1859</v>
      </c>
      <c r="B984" t="s">
        <v>3064</v>
      </c>
      <c r="C984" t="s">
        <v>4549</v>
      </c>
      <c r="D984" t="s">
        <v>6888</v>
      </c>
      <c r="E984" t="s">
        <v>7598</v>
      </c>
      <c r="F984" t="s">
        <v>6887</v>
      </c>
      <c r="G984" t="s">
        <v>7597</v>
      </c>
      <c r="H984" t="s">
        <v>8395</v>
      </c>
      <c r="I984" t="s">
        <v>9048</v>
      </c>
    </row>
    <row r="985" spans="1:9" x14ac:dyDescent="0.45">
      <c r="A985" t="s">
        <v>1860</v>
      </c>
      <c r="B985" t="s">
        <v>3064</v>
      </c>
      <c r="C985" t="s">
        <v>4550</v>
      </c>
      <c r="D985" t="s">
        <v>6889</v>
      </c>
      <c r="E985" t="s">
        <v>7599</v>
      </c>
      <c r="F985" t="s">
        <v>6887</v>
      </c>
      <c r="G985" t="s">
        <v>7597</v>
      </c>
      <c r="H985" t="s">
        <v>8395</v>
      </c>
      <c r="I985" t="s">
        <v>9049</v>
      </c>
    </row>
    <row r="986" spans="1:9" x14ac:dyDescent="0.45">
      <c r="A986" t="s">
        <v>1861</v>
      </c>
      <c r="B986" t="s">
        <v>3064</v>
      </c>
      <c r="C986" t="s">
        <v>4551</v>
      </c>
      <c r="D986" t="s">
        <v>6890</v>
      </c>
      <c r="E986" t="s">
        <v>7600</v>
      </c>
      <c r="F986" t="s">
        <v>6887</v>
      </c>
      <c r="G986" t="s">
        <v>7597</v>
      </c>
      <c r="H986" t="s">
        <v>8396</v>
      </c>
      <c r="I986" t="s">
        <v>6296</v>
      </c>
    </row>
    <row r="987" spans="1:9" x14ac:dyDescent="0.45">
      <c r="A987" t="s">
        <v>1862</v>
      </c>
      <c r="B987" t="s">
        <v>3064</v>
      </c>
      <c r="C987" t="s">
        <v>4552</v>
      </c>
      <c r="D987" t="s">
        <v>6891</v>
      </c>
      <c r="E987" t="s">
        <v>7601</v>
      </c>
      <c r="F987" t="s">
        <v>6887</v>
      </c>
      <c r="G987" t="s">
        <v>7597</v>
      </c>
      <c r="H987" t="s">
        <v>8395</v>
      </c>
      <c r="I987" t="s">
        <v>9050</v>
      </c>
    </row>
    <row r="988" spans="1:9" x14ac:dyDescent="0.45">
      <c r="A988" t="s">
        <v>1865</v>
      </c>
      <c r="B988" t="s">
        <v>3065</v>
      </c>
      <c r="C988" t="s">
        <v>4068</v>
      </c>
      <c r="D988" t="s">
        <v>6612</v>
      </c>
      <c r="E988" t="s">
        <v>7322</v>
      </c>
      <c r="F988" t="s">
        <v>8002</v>
      </c>
      <c r="G988" t="s">
        <v>8309</v>
      </c>
      <c r="H988" t="s">
        <v>8396</v>
      </c>
      <c r="I988" t="s">
        <v>9051</v>
      </c>
    </row>
    <row r="989" spans="1:9" x14ac:dyDescent="0.45">
      <c r="A989" t="s">
        <v>1866</v>
      </c>
      <c r="B989" t="s">
        <v>3065</v>
      </c>
      <c r="C989" t="s">
        <v>4003</v>
      </c>
      <c r="D989" t="s">
        <v>6427</v>
      </c>
      <c r="E989" t="s">
        <v>7137</v>
      </c>
      <c r="F989" t="s">
        <v>8002</v>
      </c>
      <c r="G989" t="s">
        <v>8309</v>
      </c>
      <c r="H989" t="s">
        <v>8394</v>
      </c>
      <c r="I989" t="s">
        <v>9052</v>
      </c>
    </row>
    <row r="990" spans="1:9" x14ac:dyDescent="0.45">
      <c r="A990" t="s">
        <v>1869</v>
      </c>
      <c r="B990" t="s">
        <v>3066</v>
      </c>
      <c r="C990" t="s">
        <v>4068</v>
      </c>
      <c r="D990" t="s">
        <v>6892</v>
      </c>
      <c r="E990" t="s">
        <v>7602</v>
      </c>
      <c r="F990" t="s">
        <v>6612</v>
      </c>
      <c r="G990" t="s">
        <v>7322</v>
      </c>
      <c r="H990" t="s">
        <v>8394</v>
      </c>
      <c r="I990" t="s">
        <v>9053</v>
      </c>
    </row>
    <row r="991" spans="1:9" x14ac:dyDescent="0.45">
      <c r="A991" t="s">
        <v>1870</v>
      </c>
      <c r="B991" t="s">
        <v>3066</v>
      </c>
      <c r="C991" t="s">
        <v>4003</v>
      </c>
      <c r="D991" t="s">
        <v>6892</v>
      </c>
      <c r="E991" t="s">
        <v>7602</v>
      </c>
      <c r="F991" t="s">
        <v>6427</v>
      </c>
      <c r="G991" t="s">
        <v>7137</v>
      </c>
      <c r="H991" t="s">
        <v>8394</v>
      </c>
      <c r="I991" t="s">
        <v>9053</v>
      </c>
    </row>
    <row r="992" spans="1:9" x14ac:dyDescent="0.45">
      <c r="A992" t="s">
        <v>1871</v>
      </c>
      <c r="B992" t="s">
        <v>3067</v>
      </c>
      <c r="C992" t="s">
        <v>4003</v>
      </c>
      <c r="D992" t="s">
        <v>6893</v>
      </c>
      <c r="E992" t="s">
        <v>7603</v>
      </c>
      <c r="F992" t="s">
        <v>6427</v>
      </c>
      <c r="G992" t="s">
        <v>7137</v>
      </c>
      <c r="H992" t="s">
        <v>8396</v>
      </c>
      <c r="I992" t="s">
        <v>6004</v>
      </c>
    </row>
    <row r="993" spans="1:9" x14ac:dyDescent="0.45">
      <c r="A993" t="s">
        <v>1874</v>
      </c>
      <c r="B993" t="s">
        <v>3068</v>
      </c>
      <c r="C993" t="s">
        <v>4003</v>
      </c>
      <c r="D993" t="s">
        <v>6894</v>
      </c>
      <c r="E993" t="s">
        <v>7604</v>
      </c>
      <c r="F993" t="s">
        <v>6427</v>
      </c>
      <c r="G993" t="s">
        <v>7137</v>
      </c>
      <c r="H993" t="s">
        <v>8396</v>
      </c>
      <c r="I993" t="s">
        <v>9054</v>
      </c>
    </row>
    <row r="994" spans="1:9" x14ac:dyDescent="0.45">
      <c r="A994" t="s">
        <v>1875</v>
      </c>
      <c r="B994" t="s">
        <v>3069</v>
      </c>
      <c r="C994" t="s">
        <v>4071</v>
      </c>
      <c r="D994" t="s">
        <v>6671</v>
      </c>
      <c r="E994" t="s">
        <v>7381</v>
      </c>
      <c r="F994" t="s">
        <v>6895</v>
      </c>
      <c r="G994" t="s">
        <v>7605</v>
      </c>
      <c r="H994" t="s">
        <v>8394</v>
      </c>
      <c r="I994" t="s">
        <v>8779</v>
      </c>
    </row>
    <row r="995" spans="1:9" x14ac:dyDescent="0.45">
      <c r="A995" t="s">
        <v>1876</v>
      </c>
      <c r="B995" t="s">
        <v>3069</v>
      </c>
      <c r="C995" t="s">
        <v>4366</v>
      </c>
      <c r="D995" t="s">
        <v>6672</v>
      </c>
      <c r="E995" t="s">
        <v>7382</v>
      </c>
      <c r="F995" t="s">
        <v>6895</v>
      </c>
      <c r="G995" t="s">
        <v>7605</v>
      </c>
      <c r="H995" t="s">
        <v>8395</v>
      </c>
      <c r="I995" t="s">
        <v>9055</v>
      </c>
    </row>
    <row r="996" spans="1:9" x14ac:dyDescent="0.45">
      <c r="A996" t="s">
        <v>1877</v>
      </c>
      <c r="B996" t="s">
        <v>3069</v>
      </c>
      <c r="C996" t="s">
        <v>4073</v>
      </c>
      <c r="D996" t="s">
        <v>6895</v>
      </c>
      <c r="E996" t="s">
        <v>7605</v>
      </c>
      <c r="F996" t="s">
        <v>6673</v>
      </c>
      <c r="G996" t="s">
        <v>7383</v>
      </c>
      <c r="H996" t="s">
        <v>8395</v>
      </c>
      <c r="I996" t="s">
        <v>9056</v>
      </c>
    </row>
    <row r="997" spans="1:9" x14ac:dyDescent="0.45">
      <c r="A997" t="s">
        <v>1880</v>
      </c>
      <c r="B997" t="s">
        <v>3070</v>
      </c>
      <c r="C997" t="s">
        <v>4102</v>
      </c>
      <c r="D997" t="s">
        <v>6415</v>
      </c>
      <c r="E997" t="s">
        <v>7125</v>
      </c>
      <c r="F997" t="s">
        <v>8003</v>
      </c>
      <c r="G997" t="s">
        <v>8310</v>
      </c>
      <c r="H997" t="s">
        <v>8395</v>
      </c>
      <c r="I997" t="s">
        <v>9057</v>
      </c>
    </row>
    <row r="998" spans="1:9" x14ac:dyDescent="0.45">
      <c r="A998" t="s">
        <v>1881</v>
      </c>
      <c r="B998" t="s">
        <v>3070</v>
      </c>
      <c r="C998" t="s">
        <v>4554</v>
      </c>
      <c r="D998" t="s">
        <v>6896</v>
      </c>
      <c r="E998" t="s">
        <v>7606</v>
      </c>
      <c r="F998" t="s">
        <v>8003</v>
      </c>
      <c r="G998" t="s">
        <v>8310</v>
      </c>
      <c r="H998" t="s">
        <v>8394</v>
      </c>
      <c r="I998" t="s">
        <v>9058</v>
      </c>
    </row>
    <row r="999" spans="1:9" x14ac:dyDescent="0.45">
      <c r="A999" t="s">
        <v>1882</v>
      </c>
      <c r="B999" t="s">
        <v>3071</v>
      </c>
      <c r="C999" t="s">
        <v>4065</v>
      </c>
      <c r="D999" t="s">
        <v>6897</v>
      </c>
      <c r="E999" t="s">
        <v>7607</v>
      </c>
      <c r="F999" t="s">
        <v>6793</v>
      </c>
      <c r="G999" t="s">
        <v>7503</v>
      </c>
      <c r="H999" t="s">
        <v>8395</v>
      </c>
      <c r="I999" t="s">
        <v>9059</v>
      </c>
    </row>
    <row r="1000" spans="1:9" x14ac:dyDescent="0.45">
      <c r="A1000" t="s">
        <v>1885</v>
      </c>
      <c r="B1000" t="s">
        <v>3071</v>
      </c>
      <c r="C1000" t="s">
        <v>4102</v>
      </c>
      <c r="D1000" t="s">
        <v>6415</v>
      </c>
      <c r="E1000" t="s">
        <v>7125</v>
      </c>
      <c r="F1000" t="s">
        <v>6897</v>
      </c>
      <c r="G1000" t="s">
        <v>7607</v>
      </c>
      <c r="H1000" t="s">
        <v>8395</v>
      </c>
      <c r="I1000" t="s">
        <v>9060</v>
      </c>
    </row>
    <row r="1001" spans="1:9" x14ac:dyDescent="0.45">
      <c r="A1001" t="s">
        <v>1887</v>
      </c>
      <c r="B1001" t="s">
        <v>3072</v>
      </c>
      <c r="C1001" t="s">
        <v>4555</v>
      </c>
      <c r="D1001" t="s">
        <v>6898</v>
      </c>
      <c r="E1001" t="s">
        <v>7608</v>
      </c>
      <c r="F1001" t="s">
        <v>6899</v>
      </c>
      <c r="G1001" t="s">
        <v>7609</v>
      </c>
      <c r="H1001" t="s">
        <v>8394</v>
      </c>
      <c r="I1001" t="s">
        <v>9061</v>
      </c>
    </row>
    <row r="1002" spans="1:9" x14ac:dyDescent="0.45">
      <c r="A1002" t="s">
        <v>1888</v>
      </c>
      <c r="B1002" t="s">
        <v>3072</v>
      </c>
      <c r="C1002" t="s">
        <v>4283</v>
      </c>
      <c r="D1002" t="s">
        <v>6899</v>
      </c>
      <c r="E1002" t="s">
        <v>7609</v>
      </c>
      <c r="F1002" t="s">
        <v>8004</v>
      </c>
      <c r="G1002" t="s">
        <v>8311</v>
      </c>
      <c r="H1002" t="s">
        <v>8396</v>
      </c>
      <c r="I1002" t="s">
        <v>9062</v>
      </c>
    </row>
    <row r="1003" spans="1:9" x14ac:dyDescent="0.45">
      <c r="A1003" t="s">
        <v>1889</v>
      </c>
      <c r="B1003" t="s">
        <v>3072</v>
      </c>
      <c r="C1003" t="s">
        <v>4556</v>
      </c>
      <c r="D1003" t="s">
        <v>6900</v>
      </c>
      <c r="E1003" t="s">
        <v>7610</v>
      </c>
      <c r="F1003" t="s">
        <v>6899</v>
      </c>
      <c r="G1003" t="s">
        <v>7609</v>
      </c>
      <c r="H1003" t="s">
        <v>8394</v>
      </c>
      <c r="I1003" t="s">
        <v>9063</v>
      </c>
    </row>
    <row r="1004" spans="1:9" x14ac:dyDescent="0.45">
      <c r="A1004" t="s">
        <v>1892</v>
      </c>
      <c r="B1004" t="s">
        <v>3072</v>
      </c>
      <c r="C1004" t="s">
        <v>4558</v>
      </c>
      <c r="D1004" t="s">
        <v>6901</v>
      </c>
      <c r="E1004" t="s">
        <v>7611</v>
      </c>
      <c r="F1004" t="s">
        <v>6899</v>
      </c>
      <c r="G1004" t="s">
        <v>7609</v>
      </c>
      <c r="H1004" t="s">
        <v>8396</v>
      </c>
      <c r="I1004" t="s">
        <v>9064</v>
      </c>
    </row>
    <row r="1005" spans="1:9" x14ac:dyDescent="0.45">
      <c r="A1005" t="s">
        <v>1895</v>
      </c>
      <c r="B1005" t="s">
        <v>3073</v>
      </c>
      <c r="C1005" t="s">
        <v>4556</v>
      </c>
      <c r="D1005" t="s">
        <v>6900</v>
      </c>
      <c r="E1005" t="s">
        <v>7610</v>
      </c>
      <c r="F1005" t="s">
        <v>8005</v>
      </c>
      <c r="G1005" t="s">
        <v>8312</v>
      </c>
      <c r="H1005" t="s">
        <v>8395</v>
      </c>
      <c r="I1005" t="s">
        <v>9065</v>
      </c>
    </row>
    <row r="1006" spans="1:9" x14ac:dyDescent="0.45">
      <c r="A1006" t="s">
        <v>1898</v>
      </c>
      <c r="B1006" t="s">
        <v>3075</v>
      </c>
      <c r="C1006" t="s">
        <v>4560</v>
      </c>
      <c r="D1006" t="s">
        <v>6902</v>
      </c>
      <c r="E1006" t="s">
        <v>7612</v>
      </c>
      <c r="F1006" t="s">
        <v>8006</v>
      </c>
      <c r="G1006" t="s">
        <v>8313</v>
      </c>
      <c r="H1006" t="s">
        <v>8394</v>
      </c>
      <c r="I1006" t="s">
        <v>6010</v>
      </c>
    </row>
    <row r="1007" spans="1:9" x14ac:dyDescent="0.45">
      <c r="A1007" t="s">
        <v>1902</v>
      </c>
      <c r="B1007" t="s">
        <v>3077</v>
      </c>
      <c r="C1007" t="s">
        <v>4562</v>
      </c>
      <c r="D1007" t="s">
        <v>6903</v>
      </c>
      <c r="E1007" t="s">
        <v>7613</v>
      </c>
      <c r="F1007" t="s">
        <v>8007</v>
      </c>
      <c r="G1007" t="s">
        <v>8314</v>
      </c>
      <c r="H1007" t="s">
        <v>8394</v>
      </c>
      <c r="I1007" t="s">
        <v>9066</v>
      </c>
    </row>
    <row r="1008" spans="1:9" x14ac:dyDescent="0.45">
      <c r="A1008" t="s">
        <v>1903</v>
      </c>
      <c r="B1008" t="s">
        <v>3077</v>
      </c>
      <c r="C1008" t="s">
        <v>4563</v>
      </c>
      <c r="D1008" t="s">
        <v>6903</v>
      </c>
      <c r="E1008" t="s">
        <v>7613</v>
      </c>
      <c r="F1008" t="s">
        <v>8008</v>
      </c>
      <c r="G1008" t="s">
        <v>8315</v>
      </c>
      <c r="H1008" t="s">
        <v>8394</v>
      </c>
      <c r="I1008" t="s">
        <v>9067</v>
      </c>
    </row>
    <row r="1009" spans="1:9" x14ac:dyDescent="0.45">
      <c r="A1009" t="s">
        <v>1904</v>
      </c>
      <c r="B1009" t="s">
        <v>3077</v>
      </c>
      <c r="C1009" t="s">
        <v>4103</v>
      </c>
      <c r="D1009" t="s">
        <v>6903</v>
      </c>
      <c r="E1009" t="s">
        <v>7613</v>
      </c>
      <c r="F1009" t="s">
        <v>6839</v>
      </c>
      <c r="G1009" t="s">
        <v>7549</v>
      </c>
      <c r="H1009" t="s">
        <v>8394</v>
      </c>
      <c r="I1009" t="s">
        <v>9068</v>
      </c>
    </row>
    <row r="1010" spans="1:9" x14ac:dyDescent="0.45">
      <c r="A1010" t="s">
        <v>1906</v>
      </c>
      <c r="B1010" t="s">
        <v>3079</v>
      </c>
      <c r="C1010" t="s">
        <v>4538</v>
      </c>
      <c r="D1010" t="s">
        <v>6872</v>
      </c>
      <c r="E1010" t="s">
        <v>7582</v>
      </c>
      <c r="F1010" t="s">
        <v>8009</v>
      </c>
      <c r="G1010" t="s">
        <v>8316</v>
      </c>
      <c r="H1010" t="s">
        <v>8394</v>
      </c>
      <c r="I1010" t="s">
        <v>9069</v>
      </c>
    </row>
    <row r="1011" spans="1:9" x14ac:dyDescent="0.45">
      <c r="A1011" t="s">
        <v>1909</v>
      </c>
      <c r="B1011" t="s">
        <v>3080</v>
      </c>
      <c r="C1011" t="s">
        <v>4538</v>
      </c>
      <c r="D1011" t="s">
        <v>6904</v>
      </c>
      <c r="E1011" t="s">
        <v>7614</v>
      </c>
      <c r="F1011" t="s">
        <v>6872</v>
      </c>
      <c r="G1011" t="s">
        <v>7582</v>
      </c>
      <c r="H1011" t="s">
        <v>8396</v>
      </c>
      <c r="I1011" t="s">
        <v>9070</v>
      </c>
    </row>
    <row r="1012" spans="1:9" x14ac:dyDescent="0.45">
      <c r="A1012" t="s">
        <v>1910</v>
      </c>
      <c r="B1012" t="s">
        <v>3081</v>
      </c>
      <c r="C1012" t="s">
        <v>4538</v>
      </c>
      <c r="D1012" t="s">
        <v>6872</v>
      </c>
      <c r="E1012" t="s">
        <v>7582</v>
      </c>
      <c r="F1012" t="s">
        <v>8010</v>
      </c>
      <c r="G1012" t="s">
        <v>8317</v>
      </c>
      <c r="H1012" t="s">
        <v>8394</v>
      </c>
      <c r="I1012" t="s">
        <v>6014</v>
      </c>
    </row>
    <row r="1013" spans="1:9" x14ac:dyDescent="0.45">
      <c r="A1013" t="s">
        <v>1913</v>
      </c>
      <c r="B1013" t="s">
        <v>3082</v>
      </c>
      <c r="C1013" t="s">
        <v>4565</v>
      </c>
      <c r="D1013" t="s">
        <v>6905</v>
      </c>
      <c r="E1013" t="s">
        <v>7615</v>
      </c>
      <c r="F1013" t="s">
        <v>8011</v>
      </c>
      <c r="G1013" t="s">
        <v>8318</v>
      </c>
      <c r="H1013" t="s">
        <v>8396</v>
      </c>
      <c r="I1013" t="s">
        <v>9071</v>
      </c>
    </row>
    <row r="1014" spans="1:9" x14ac:dyDescent="0.45">
      <c r="A1014" t="s">
        <v>1915</v>
      </c>
      <c r="B1014" t="s">
        <v>3084</v>
      </c>
      <c r="C1014" t="s">
        <v>4567</v>
      </c>
      <c r="D1014" t="s">
        <v>6906</v>
      </c>
      <c r="E1014" t="s">
        <v>7616</v>
      </c>
      <c r="F1014" t="s">
        <v>8012</v>
      </c>
      <c r="G1014" t="s">
        <v>8319</v>
      </c>
      <c r="H1014" t="s">
        <v>8400</v>
      </c>
      <c r="I1014" t="s">
        <v>8541</v>
      </c>
    </row>
    <row r="1015" spans="1:9" x14ac:dyDescent="0.45">
      <c r="A1015" t="s">
        <v>1919</v>
      </c>
      <c r="B1015" t="s">
        <v>3085</v>
      </c>
      <c r="C1015" t="s">
        <v>4569</v>
      </c>
      <c r="D1015" t="s">
        <v>6907</v>
      </c>
      <c r="E1015" t="s">
        <v>7617</v>
      </c>
      <c r="F1015" t="s">
        <v>8013</v>
      </c>
      <c r="G1015" t="s">
        <v>8320</v>
      </c>
      <c r="H1015" t="s">
        <v>8395</v>
      </c>
      <c r="I1015" t="s">
        <v>5540</v>
      </c>
    </row>
    <row r="1016" spans="1:9" x14ac:dyDescent="0.45">
      <c r="A1016" t="s">
        <v>1921</v>
      </c>
      <c r="B1016" t="s">
        <v>3086</v>
      </c>
      <c r="C1016" t="s">
        <v>4182</v>
      </c>
      <c r="D1016" t="s">
        <v>6481</v>
      </c>
      <c r="E1016" t="s">
        <v>7191</v>
      </c>
      <c r="F1016" t="s">
        <v>8014</v>
      </c>
      <c r="G1016" t="s">
        <v>8321</v>
      </c>
      <c r="H1016" t="s">
        <v>8396</v>
      </c>
      <c r="I1016" t="s">
        <v>9072</v>
      </c>
    </row>
    <row r="1017" spans="1:9" x14ac:dyDescent="0.45">
      <c r="A1017" t="s">
        <v>1922</v>
      </c>
      <c r="B1017" t="s">
        <v>3087</v>
      </c>
      <c r="C1017" t="s">
        <v>4218</v>
      </c>
      <c r="D1017" t="s">
        <v>6523</v>
      </c>
      <c r="E1017" t="s">
        <v>7233</v>
      </c>
      <c r="F1017" t="s">
        <v>6908</v>
      </c>
      <c r="G1017" t="s">
        <v>7618</v>
      </c>
      <c r="H1017" t="s">
        <v>8396</v>
      </c>
      <c r="I1017" t="s">
        <v>9073</v>
      </c>
    </row>
    <row r="1018" spans="1:9" x14ac:dyDescent="0.45">
      <c r="A1018" t="s">
        <v>1923</v>
      </c>
      <c r="B1018" t="s">
        <v>3087</v>
      </c>
      <c r="C1018" t="s">
        <v>4219</v>
      </c>
      <c r="D1018" t="s">
        <v>6908</v>
      </c>
      <c r="E1018" t="s">
        <v>7618</v>
      </c>
      <c r="F1018" t="s">
        <v>6524</v>
      </c>
      <c r="G1018" t="s">
        <v>7234</v>
      </c>
      <c r="H1018" t="s">
        <v>8396</v>
      </c>
      <c r="I1018" t="s">
        <v>9074</v>
      </c>
    </row>
    <row r="1019" spans="1:9" x14ac:dyDescent="0.45">
      <c r="A1019" t="s">
        <v>1924</v>
      </c>
      <c r="B1019" t="s">
        <v>3087</v>
      </c>
      <c r="C1019" t="s">
        <v>4480</v>
      </c>
      <c r="D1019" t="s">
        <v>6909</v>
      </c>
      <c r="E1019" t="s">
        <v>7619</v>
      </c>
      <c r="F1019" t="s">
        <v>6908</v>
      </c>
      <c r="G1019" t="s">
        <v>7618</v>
      </c>
      <c r="H1019" t="s">
        <v>8394</v>
      </c>
      <c r="I1019" t="s">
        <v>9075</v>
      </c>
    </row>
    <row r="1020" spans="1:9" x14ac:dyDescent="0.45">
      <c r="A1020" t="s">
        <v>1929</v>
      </c>
      <c r="B1020" t="s">
        <v>3089</v>
      </c>
      <c r="C1020" t="s">
        <v>4082</v>
      </c>
      <c r="D1020" t="s">
        <v>6910</v>
      </c>
      <c r="E1020" t="s">
        <v>7620</v>
      </c>
      <c r="F1020" t="s">
        <v>7802</v>
      </c>
      <c r="G1020" t="s">
        <v>8109</v>
      </c>
      <c r="H1020" t="s">
        <v>8396</v>
      </c>
      <c r="I1020" t="s">
        <v>9076</v>
      </c>
    </row>
    <row r="1021" spans="1:9" x14ac:dyDescent="0.45">
      <c r="A1021" t="s">
        <v>1934</v>
      </c>
      <c r="B1021" t="s">
        <v>3093</v>
      </c>
      <c r="C1021" t="s">
        <v>4496</v>
      </c>
      <c r="D1021" t="s">
        <v>6911</v>
      </c>
      <c r="E1021" t="s">
        <v>7621</v>
      </c>
      <c r="F1021" t="s">
        <v>6822</v>
      </c>
      <c r="G1021" t="s">
        <v>7532</v>
      </c>
      <c r="H1021" t="s">
        <v>8396</v>
      </c>
      <c r="I1021" t="s">
        <v>9077</v>
      </c>
    </row>
    <row r="1022" spans="1:9" x14ac:dyDescent="0.45">
      <c r="A1022" t="s">
        <v>1935</v>
      </c>
      <c r="B1022" t="s">
        <v>3094</v>
      </c>
      <c r="C1022" t="s">
        <v>4570</v>
      </c>
      <c r="D1022" t="s">
        <v>6912</v>
      </c>
      <c r="E1022" t="s">
        <v>7622</v>
      </c>
      <c r="F1022" t="s">
        <v>8015</v>
      </c>
      <c r="G1022" t="s">
        <v>8322</v>
      </c>
      <c r="H1022" t="s">
        <v>8394</v>
      </c>
      <c r="I1022" t="s">
        <v>9078</v>
      </c>
    </row>
    <row r="1023" spans="1:9" x14ac:dyDescent="0.45">
      <c r="A1023" t="s">
        <v>1937</v>
      </c>
      <c r="B1023" t="s">
        <v>3095</v>
      </c>
      <c r="C1023" t="s">
        <v>4571</v>
      </c>
      <c r="D1023" t="s">
        <v>6913</v>
      </c>
      <c r="E1023" t="s">
        <v>7623</v>
      </c>
      <c r="F1023" t="s">
        <v>6914</v>
      </c>
      <c r="G1023" t="s">
        <v>7624</v>
      </c>
      <c r="H1023" t="s">
        <v>8396</v>
      </c>
      <c r="I1023" t="s">
        <v>9079</v>
      </c>
    </row>
    <row r="1024" spans="1:9" x14ac:dyDescent="0.45">
      <c r="A1024" t="s">
        <v>1939</v>
      </c>
      <c r="B1024" t="s">
        <v>3095</v>
      </c>
      <c r="C1024" t="s">
        <v>3990</v>
      </c>
      <c r="D1024" t="s">
        <v>6914</v>
      </c>
      <c r="E1024" t="s">
        <v>7624</v>
      </c>
      <c r="F1024" t="s">
        <v>6360</v>
      </c>
      <c r="G1024" t="s">
        <v>7070</v>
      </c>
      <c r="H1024" t="s">
        <v>8395</v>
      </c>
      <c r="I1024" t="s">
        <v>9080</v>
      </c>
    </row>
    <row r="1025" spans="1:9" x14ac:dyDescent="0.45">
      <c r="A1025" t="s">
        <v>1940</v>
      </c>
      <c r="B1025" t="s">
        <v>3095</v>
      </c>
      <c r="C1025" t="s">
        <v>4570</v>
      </c>
      <c r="D1025" t="s">
        <v>6914</v>
      </c>
      <c r="E1025" t="s">
        <v>7624</v>
      </c>
      <c r="F1025" t="s">
        <v>6912</v>
      </c>
      <c r="G1025" t="s">
        <v>7622</v>
      </c>
      <c r="H1025" t="s">
        <v>8394</v>
      </c>
      <c r="I1025" t="s">
        <v>9078</v>
      </c>
    </row>
    <row r="1026" spans="1:9" x14ac:dyDescent="0.45">
      <c r="A1026" t="s">
        <v>1941</v>
      </c>
      <c r="B1026" t="s">
        <v>3095</v>
      </c>
      <c r="C1026" t="s">
        <v>4496</v>
      </c>
      <c r="D1026" t="s">
        <v>6914</v>
      </c>
      <c r="E1026" t="s">
        <v>7624</v>
      </c>
      <c r="F1026" t="s">
        <v>6822</v>
      </c>
      <c r="G1026" t="s">
        <v>7532</v>
      </c>
      <c r="H1026" t="s">
        <v>8394</v>
      </c>
      <c r="I1026" t="s">
        <v>9081</v>
      </c>
    </row>
    <row r="1027" spans="1:9" x14ac:dyDescent="0.45">
      <c r="A1027" t="s">
        <v>1946</v>
      </c>
      <c r="B1027" t="s">
        <v>3096</v>
      </c>
      <c r="C1027" t="s">
        <v>4570</v>
      </c>
      <c r="D1027" t="s">
        <v>6915</v>
      </c>
      <c r="E1027" t="s">
        <v>7625</v>
      </c>
      <c r="F1027" t="s">
        <v>6912</v>
      </c>
      <c r="G1027" t="s">
        <v>7622</v>
      </c>
      <c r="H1027" t="s">
        <v>8394</v>
      </c>
      <c r="I1027" t="s">
        <v>9082</v>
      </c>
    </row>
    <row r="1028" spans="1:9" x14ac:dyDescent="0.45">
      <c r="A1028" t="s">
        <v>1949</v>
      </c>
      <c r="B1028" t="s">
        <v>3097</v>
      </c>
      <c r="C1028" t="s">
        <v>4496</v>
      </c>
      <c r="D1028" t="s">
        <v>6916</v>
      </c>
      <c r="E1028" t="s">
        <v>7626</v>
      </c>
      <c r="F1028" t="s">
        <v>6822</v>
      </c>
      <c r="G1028" t="s">
        <v>7532</v>
      </c>
      <c r="H1028" t="s">
        <v>8395</v>
      </c>
      <c r="I1028" t="s">
        <v>9083</v>
      </c>
    </row>
    <row r="1029" spans="1:9" x14ac:dyDescent="0.45">
      <c r="A1029" t="s">
        <v>1950</v>
      </c>
      <c r="B1029" t="s">
        <v>3098</v>
      </c>
      <c r="C1029" t="s">
        <v>4572</v>
      </c>
      <c r="D1029" t="s">
        <v>6917</v>
      </c>
      <c r="E1029" t="s">
        <v>7627</v>
      </c>
      <c r="F1029" t="s">
        <v>8016</v>
      </c>
      <c r="G1029" t="s">
        <v>8323</v>
      </c>
      <c r="H1029" t="s">
        <v>8395</v>
      </c>
      <c r="I1029" t="s">
        <v>9084</v>
      </c>
    </row>
    <row r="1030" spans="1:9" x14ac:dyDescent="0.45">
      <c r="A1030" t="s">
        <v>1959</v>
      </c>
      <c r="B1030" t="s">
        <v>3101</v>
      </c>
      <c r="C1030" t="s">
        <v>4183</v>
      </c>
      <c r="D1030" t="s">
        <v>6563</v>
      </c>
      <c r="E1030" t="s">
        <v>7273</v>
      </c>
      <c r="F1030" t="s">
        <v>6918</v>
      </c>
      <c r="G1030" t="s">
        <v>7628</v>
      </c>
      <c r="H1030" t="s">
        <v>8396</v>
      </c>
      <c r="I1030" t="s">
        <v>9085</v>
      </c>
    </row>
    <row r="1031" spans="1:9" x14ac:dyDescent="0.45">
      <c r="A1031" t="s">
        <v>1961</v>
      </c>
      <c r="B1031" t="s">
        <v>3101</v>
      </c>
      <c r="C1031" t="s">
        <v>4048</v>
      </c>
      <c r="D1031" t="s">
        <v>6388</v>
      </c>
      <c r="E1031" t="s">
        <v>7098</v>
      </c>
      <c r="F1031" t="s">
        <v>6918</v>
      </c>
      <c r="G1031" t="s">
        <v>7628</v>
      </c>
      <c r="H1031" t="s">
        <v>8395</v>
      </c>
      <c r="I1031" t="s">
        <v>6026</v>
      </c>
    </row>
    <row r="1032" spans="1:9" x14ac:dyDescent="0.45">
      <c r="A1032" t="s">
        <v>1963</v>
      </c>
      <c r="B1032" t="s">
        <v>3101</v>
      </c>
      <c r="C1032" t="s">
        <v>4053</v>
      </c>
      <c r="D1032" t="s">
        <v>6918</v>
      </c>
      <c r="E1032" t="s">
        <v>7628</v>
      </c>
      <c r="F1032" t="s">
        <v>6556</v>
      </c>
      <c r="G1032" t="s">
        <v>7266</v>
      </c>
      <c r="H1032" t="s">
        <v>8396</v>
      </c>
      <c r="I1032" t="s">
        <v>9086</v>
      </c>
    </row>
    <row r="1033" spans="1:9" x14ac:dyDescent="0.45">
      <c r="A1033" t="s">
        <v>1964</v>
      </c>
      <c r="B1033" t="s">
        <v>3101</v>
      </c>
      <c r="C1033" t="s">
        <v>4324</v>
      </c>
      <c r="D1033" t="s">
        <v>6622</v>
      </c>
      <c r="E1033" t="s">
        <v>7332</v>
      </c>
      <c r="F1033" t="s">
        <v>6918</v>
      </c>
      <c r="G1033" t="s">
        <v>7628</v>
      </c>
      <c r="H1033" t="s">
        <v>8396</v>
      </c>
      <c r="I1033" t="s">
        <v>6027</v>
      </c>
    </row>
    <row r="1034" spans="1:9" x14ac:dyDescent="0.45">
      <c r="A1034" t="s">
        <v>1965</v>
      </c>
      <c r="B1034" t="s">
        <v>3102</v>
      </c>
      <c r="C1034" t="s">
        <v>4346</v>
      </c>
      <c r="D1034" t="s">
        <v>6919</v>
      </c>
      <c r="E1034" t="s">
        <v>7629</v>
      </c>
      <c r="F1034" t="s">
        <v>8017</v>
      </c>
      <c r="G1034" t="s">
        <v>8324</v>
      </c>
      <c r="H1034" t="s">
        <v>8396</v>
      </c>
      <c r="I1034" t="s">
        <v>9087</v>
      </c>
    </row>
    <row r="1035" spans="1:9" x14ac:dyDescent="0.45">
      <c r="A1035" t="s">
        <v>1966</v>
      </c>
      <c r="B1035" t="s">
        <v>3102</v>
      </c>
      <c r="C1035" t="s">
        <v>4226</v>
      </c>
      <c r="D1035" t="s">
        <v>6920</v>
      </c>
      <c r="E1035" t="s">
        <v>7630</v>
      </c>
      <c r="F1035" t="s">
        <v>6919</v>
      </c>
      <c r="G1035" t="s">
        <v>7629</v>
      </c>
      <c r="H1035" t="s">
        <v>8394</v>
      </c>
      <c r="I1035" t="s">
        <v>6028</v>
      </c>
    </row>
    <row r="1036" spans="1:9" x14ac:dyDescent="0.45">
      <c r="A1036" t="s">
        <v>1967</v>
      </c>
      <c r="B1036" t="s">
        <v>3102</v>
      </c>
      <c r="C1036" t="s">
        <v>4347</v>
      </c>
      <c r="D1036" t="s">
        <v>6921</v>
      </c>
      <c r="E1036" t="s">
        <v>7631</v>
      </c>
      <c r="F1036" t="s">
        <v>6919</v>
      </c>
      <c r="G1036" t="s">
        <v>7629</v>
      </c>
      <c r="H1036" t="s">
        <v>8395</v>
      </c>
      <c r="I1036" t="s">
        <v>9088</v>
      </c>
    </row>
    <row r="1037" spans="1:9" x14ac:dyDescent="0.45">
      <c r="A1037" t="s">
        <v>1970</v>
      </c>
      <c r="B1037" t="s">
        <v>3105</v>
      </c>
      <c r="C1037" t="s">
        <v>4264</v>
      </c>
      <c r="D1037" t="s">
        <v>6922</v>
      </c>
      <c r="E1037" t="s">
        <v>7632</v>
      </c>
      <c r="F1037" t="s">
        <v>7862</v>
      </c>
      <c r="G1037" t="s">
        <v>8169</v>
      </c>
      <c r="H1037" t="s">
        <v>8394</v>
      </c>
      <c r="I1037" t="s">
        <v>9089</v>
      </c>
    </row>
    <row r="1038" spans="1:9" x14ac:dyDescent="0.45">
      <c r="A1038" t="s">
        <v>1973</v>
      </c>
      <c r="B1038" t="s">
        <v>3107</v>
      </c>
      <c r="C1038" t="s">
        <v>4578</v>
      </c>
      <c r="D1038" t="s">
        <v>6923</v>
      </c>
      <c r="E1038" t="s">
        <v>7633</v>
      </c>
      <c r="F1038" t="s">
        <v>8018</v>
      </c>
      <c r="G1038" t="s">
        <v>8325</v>
      </c>
      <c r="H1038" t="s">
        <v>8394</v>
      </c>
      <c r="I1038" t="s">
        <v>9090</v>
      </c>
    </row>
    <row r="1039" spans="1:9" x14ac:dyDescent="0.45">
      <c r="A1039" t="s">
        <v>1976</v>
      </c>
      <c r="B1039" t="s">
        <v>3108</v>
      </c>
      <c r="C1039" t="s">
        <v>3990</v>
      </c>
      <c r="D1039" t="s">
        <v>6924</v>
      </c>
      <c r="E1039" t="s">
        <v>7634</v>
      </c>
      <c r="F1039" t="s">
        <v>6360</v>
      </c>
      <c r="G1039" t="s">
        <v>7070</v>
      </c>
      <c r="H1039" t="s">
        <v>8394</v>
      </c>
      <c r="I1039" t="s">
        <v>9091</v>
      </c>
    </row>
    <row r="1040" spans="1:9" x14ac:dyDescent="0.45">
      <c r="A1040" t="s">
        <v>1977</v>
      </c>
      <c r="B1040" t="s">
        <v>3109</v>
      </c>
      <c r="C1040" t="s">
        <v>4403</v>
      </c>
      <c r="D1040" t="s">
        <v>6925</v>
      </c>
      <c r="E1040" t="s">
        <v>7635</v>
      </c>
      <c r="F1040" t="s">
        <v>6700</v>
      </c>
      <c r="G1040" t="s">
        <v>7410</v>
      </c>
      <c r="H1040" t="s">
        <v>8396</v>
      </c>
      <c r="I1040" t="s">
        <v>9092</v>
      </c>
    </row>
    <row r="1041" spans="1:9" x14ac:dyDescent="0.45">
      <c r="A1041" t="s">
        <v>1986</v>
      </c>
      <c r="B1041" t="s">
        <v>3109</v>
      </c>
      <c r="C1041" t="s">
        <v>4031</v>
      </c>
      <c r="D1041" t="s">
        <v>6377</v>
      </c>
      <c r="E1041" t="s">
        <v>7087</v>
      </c>
      <c r="F1041" t="s">
        <v>6925</v>
      </c>
      <c r="G1041" t="s">
        <v>7635</v>
      </c>
      <c r="H1041" t="s">
        <v>8396</v>
      </c>
      <c r="I1041" t="s">
        <v>9093</v>
      </c>
    </row>
    <row r="1042" spans="1:9" x14ac:dyDescent="0.45">
      <c r="A1042" t="s">
        <v>1988</v>
      </c>
      <c r="B1042" t="s">
        <v>3109</v>
      </c>
      <c r="C1042" t="s">
        <v>4336</v>
      </c>
      <c r="D1042" t="s">
        <v>6925</v>
      </c>
      <c r="E1042" t="s">
        <v>7635</v>
      </c>
      <c r="F1042" t="s">
        <v>7970</v>
      </c>
      <c r="G1042" t="s">
        <v>8277</v>
      </c>
      <c r="H1042" t="s">
        <v>8394</v>
      </c>
      <c r="I1042" t="s">
        <v>9094</v>
      </c>
    </row>
    <row r="1043" spans="1:9" x14ac:dyDescent="0.45">
      <c r="A1043" t="s">
        <v>1989</v>
      </c>
      <c r="B1043" t="s">
        <v>3109</v>
      </c>
      <c r="C1043" t="s">
        <v>4412</v>
      </c>
      <c r="D1043" t="s">
        <v>6709</v>
      </c>
      <c r="E1043" t="s">
        <v>7419</v>
      </c>
      <c r="F1043" t="s">
        <v>6925</v>
      </c>
      <c r="G1043" t="s">
        <v>7635</v>
      </c>
      <c r="H1043" t="s">
        <v>8396</v>
      </c>
      <c r="I1043" t="s">
        <v>9095</v>
      </c>
    </row>
    <row r="1044" spans="1:9" x14ac:dyDescent="0.45">
      <c r="A1044" t="s">
        <v>1991</v>
      </c>
      <c r="B1044" t="s">
        <v>3110</v>
      </c>
      <c r="C1044" t="s">
        <v>4318</v>
      </c>
      <c r="D1044" t="s">
        <v>6926</v>
      </c>
      <c r="E1044" t="s">
        <v>7636</v>
      </c>
      <c r="F1044" t="s">
        <v>6680</v>
      </c>
      <c r="G1044" t="s">
        <v>7390</v>
      </c>
      <c r="H1044" t="s">
        <v>8396</v>
      </c>
      <c r="I1044" t="s">
        <v>8711</v>
      </c>
    </row>
    <row r="1045" spans="1:9" x14ac:dyDescent="0.45">
      <c r="A1045" t="s">
        <v>1992</v>
      </c>
      <c r="B1045" t="s">
        <v>3110</v>
      </c>
      <c r="C1045" t="s">
        <v>4319</v>
      </c>
      <c r="D1045" t="s">
        <v>6926</v>
      </c>
      <c r="E1045" t="s">
        <v>7636</v>
      </c>
      <c r="F1045" t="s">
        <v>7888</v>
      </c>
      <c r="G1045" t="s">
        <v>8195</v>
      </c>
      <c r="H1045" t="s">
        <v>8394</v>
      </c>
      <c r="I1045" t="s">
        <v>9096</v>
      </c>
    </row>
    <row r="1046" spans="1:9" x14ac:dyDescent="0.45">
      <c r="A1046" t="s">
        <v>1993</v>
      </c>
      <c r="B1046" t="s">
        <v>3110</v>
      </c>
      <c r="C1046" t="s">
        <v>4316</v>
      </c>
      <c r="D1046" t="s">
        <v>6926</v>
      </c>
      <c r="E1046" t="s">
        <v>7636</v>
      </c>
      <c r="F1046" t="s">
        <v>7887</v>
      </c>
      <c r="G1046" t="s">
        <v>8194</v>
      </c>
      <c r="H1046" t="s">
        <v>8396</v>
      </c>
      <c r="I1046" t="s">
        <v>9097</v>
      </c>
    </row>
    <row r="1047" spans="1:9" x14ac:dyDescent="0.45">
      <c r="A1047" t="s">
        <v>2001</v>
      </c>
      <c r="B1047" t="s">
        <v>3111</v>
      </c>
      <c r="C1047" t="s">
        <v>4136</v>
      </c>
      <c r="D1047" t="s">
        <v>6927</v>
      </c>
      <c r="E1047" t="s">
        <v>7637</v>
      </c>
      <c r="F1047" t="s">
        <v>6833</v>
      </c>
      <c r="G1047" t="s">
        <v>7543</v>
      </c>
      <c r="H1047" t="s">
        <v>8396</v>
      </c>
      <c r="I1047" t="s">
        <v>9098</v>
      </c>
    </row>
    <row r="1048" spans="1:9" x14ac:dyDescent="0.45">
      <c r="A1048" t="s">
        <v>2002</v>
      </c>
      <c r="B1048" t="s">
        <v>3112</v>
      </c>
      <c r="C1048" t="s">
        <v>4581</v>
      </c>
      <c r="D1048" t="s">
        <v>6928</v>
      </c>
      <c r="E1048" t="s">
        <v>7638</v>
      </c>
      <c r="F1048" t="s">
        <v>8019</v>
      </c>
      <c r="G1048" t="s">
        <v>8326</v>
      </c>
      <c r="H1048" t="s">
        <v>8396</v>
      </c>
      <c r="I1048" t="s">
        <v>9099</v>
      </c>
    </row>
    <row r="1049" spans="1:9" x14ac:dyDescent="0.45">
      <c r="A1049" t="s">
        <v>2003</v>
      </c>
      <c r="B1049" t="s">
        <v>3112</v>
      </c>
      <c r="C1049" t="s">
        <v>4582</v>
      </c>
      <c r="D1049" t="s">
        <v>6929</v>
      </c>
      <c r="E1049" t="s">
        <v>7639</v>
      </c>
      <c r="F1049" t="s">
        <v>8019</v>
      </c>
      <c r="G1049" t="s">
        <v>8326</v>
      </c>
      <c r="H1049" t="s">
        <v>8396</v>
      </c>
      <c r="I1049" t="s">
        <v>9100</v>
      </c>
    </row>
    <row r="1050" spans="1:9" x14ac:dyDescent="0.45">
      <c r="A1050" t="s">
        <v>2004</v>
      </c>
      <c r="B1050" t="s">
        <v>3113</v>
      </c>
      <c r="C1050" t="s">
        <v>4583</v>
      </c>
      <c r="D1050" t="s">
        <v>6930</v>
      </c>
      <c r="E1050" t="s">
        <v>7640</v>
      </c>
      <c r="F1050" t="s">
        <v>8020</v>
      </c>
      <c r="G1050" t="s">
        <v>8327</v>
      </c>
      <c r="H1050" t="s">
        <v>8394</v>
      </c>
      <c r="I1050" t="s">
        <v>9101</v>
      </c>
    </row>
    <row r="1051" spans="1:9" x14ac:dyDescent="0.45">
      <c r="A1051" t="s">
        <v>2005</v>
      </c>
      <c r="B1051" t="s">
        <v>3114</v>
      </c>
      <c r="C1051" t="s">
        <v>4168</v>
      </c>
      <c r="D1051" t="s">
        <v>6931</v>
      </c>
      <c r="E1051" t="s">
        <v>7641</v>
      </c>
      <c r="F1051" t="s">
        <v>6517</v>
      </c>
      <c r="G1051" t="s">
        <v>7227</v>
      </c>
      <c r="H1051" t="s">
        <v>8395</v>
      </c>
      <c r="I1051" t="s">
        <v>5752</v>
      </c>
    </row>
    <row r="1052" spans="1:9" x14ac:dyDescent="0.45">
      <c r="A1052" t="s">
        <v>2006</v>
      </c>
      <c r="B1052" t="s">
        <v>3115</v>
      </c>
      <c r="C1052" t="s">
        <v>4168</v>
      </c>
      <c r="D1052" t="s">
        <v>6517</v>
      </c>
      <c r="E1052" t="s">
        <v>7227</v>
      </c>
      <c r="F1052" t="s">
        <v>8021</v>
      </c>
      <c r="G1052" t="s">
        <v>8328</v>
      </c>
      <c r="H1052" t="s">
        <v>8395</v>
      </c>
      <c r="I1052" t="s">
        <v>9102</v>
      </c>
    </row>
    <row r="1053" spans="1:9" x14ac:dyDescent="0.45">
      <c r="A1053" t="s">
        <v>2007</v>
      </c>
      <c r="B1053" t="s">
        <v>3116</v>
      </c>
      <c r="C1053" t="s">
        <v>4076</v>
      </c>
      <c r="D1053" t="s">
        <v>6932</v>
      </c>
      <c r="E1053" t="s">
        <v>7642</v>
      </c>
      <c r="F1053" t="s">
        <v>6933</v>
      </c>
      <c r="G1053" t="s">
        <v>7643</v>
      </c>
      <c r="H1053" t="s">
        <v>8395</v>
      </c>
      <c r="I1053" t="s">
        <v>9103</v>
      </c>
    </row>
    <row r="1054" spans="1:9" x14ac:dyDescent="0.45">
      <c r="A1054" t="s">
        <v>2008</v>
      </c>
      <c r="B1054" t="s">
        <v>3116</v>
      </c>
      <c r="C1054" t="s">
        <v>4077</v>
      </c>
      <c r="D1054" t="s">
        <v>6403</v>
      </c>
      <c r="E1054" t="s">
        <v>7113</v>
      </c>
      <c r="F1054" t="s">
        <v>6933</v>
      </c>
      <c r="G1054" t="s">
        <v>7643</v>
      </c>
      <c r="H1054" t="s">
        <v>8395</v>
      </c>
      <c r="I1054" t="s">
        <v>9104</v>
      </c>
    </row>
    <row r="1055" spans="1:9" x14ac:dyDescent="0.45">
      <c r="A1055" t="s">
        <v>2010</v>
      </c>
      <c r="B1055" t="s">
        <v>3116</v>
      </c>
      <c r="C1055" t="s">
        <v>4027</v>
      </c>
      <c r="D1055" t="s">
        <v>6933</v>
      </c>
      <c r="E1055" t="s">
        <v>7643</v>
      </c>
      <c r="F1055" t="s">
        <v>7788</v>
      </c>
      <c r="G1055" t="s">
        <v>8095</v>
      </c>
      <c r="H1055" t="s">
        <v>8394</v>
      </c>
      <c r="I1055" t="s">
        <v>9105</v>
      </c>
    </row>
    <row r="1056" spans="1:9" x14ac:dyDescent="0.45">
      <c r="A1056" t="s">
        <v>2011</v>
      </c>
      <c r="B1056" t="s">
        <v>3116</v>
      </c>
      <c r="C1056" t="s">
        <v>4028</v>
      </c>
      <c r="D1056" t="s">
        <v>6404</v>
      </c>
      <c r="E1056" t="s">
        <v>7114</v>
      </c>
      <c r="F1056" t="s">
        <v>6933</v>
      </c>
      <c r="G1056" t="s">
        <v>7643</v>
      </c>
      <c r="H1056" t="s">
        <v>8395</v>
      </c>
      <c r="I1056" t="s">
        <v>9106</v>
      </c>
    </row>
    <row r="1057" spans="1:9" x14ac:dyDescent="0.45">
      <c r="A1057" t="s">
        <v>2015</v>
      </c>
      <c r="B1057" t="s">
        <v>3117</v>
      </c>
      <c r="C1057" t="s">
        <v>4266</v>
      </c>
      <c r="D1057" t="s">
        <v>6934</v>
      </c>
      <c r="E1057" t="s">
        <v>7644</v>
      </c>
      <c r="F1057" t="s">
        <v>8022</v>
      </c>
      <c r="G1057" t="s">
        <v>8329</v>
      </c>
      <c r="H1057" t="s">
        <v>8400</v>
      </c>
      <c r="I1057" t="s">
        <v>9107</v>
      </c>
    </row>
    <row r="1058" spans="1:9" x14ac:dyDescent="0.45">
      <c r="A1058" t="s">
        <v>2016</v>
      </c>
      <c r="B1058" t="s">
        <v>3118</v>
      </c>
      <c r="C1058" t="s">
        <v>4269</v>
      </c>
      <c r="D1058" t="s">
        <v>6935</v>
      </c>
      <c r="E1058" t="s">
        <v>7645</v>
      </c>
      <c r="F1058" t="s">
        <v>6569</v>
      </c>
      <c r="G1058" t="s">
        <v>7279</v>
      </c>
      <c r="H1058" t="s">
        <v>8394</v>
      </c>
      <c r="I1058" t="s">
        <v>9108</v>
      </c>
    </row>
    <row r="1059" spans="1:9" x14ac:dyDescent="0.45">
      <c r="A1059" t="s">
        <v>2017</v>
      </c>
      <c r="B1059" t="s">
        <v>3118</v>
      </c>
      <c r="C1059" t="s">
        <v>4270</v>
      </c>
      <c r="D1059" t="s">
        <v>6935</v>
      </c>
      <c r="E1059" t="s">
        <v>7645</v>
      </c>
      <c r="F1059" t="s">
        <v>6570</v>
      </c>
      <c r="G1059" t="s">
        <v>7280</v>
      </c>
      <c r="H1059" t="s">
        <v>8395</v>
      </c>
      <c r="I1059" t="s">
        <v>9109</v>
      </c>
    </row>
    <row r="1060" spans="1:9" x14ac:dyDescent="0.45">
      <c r="A1060" t="s">
        <v>2021</v>
      </c>
      <c r="B1060" t="s">
        <v>3119</v>
      </c>
      <c r="C1060" t="s">
        <v>4551</v>
      </c>
      <c r="D1060" t="s">
        <v>6890</v>
      </c>
      <c r="E1060" t="s">
        <v>7600</v>
      </c>
      <c r="F1060" t="s">
        <v>8023</v>
      </c>
      <c r="G1060" t="s">
        <v>8330</v>
      </c>
      <c r="H1060" t="s">
        <v>8396</v>
      </c>
      <c r="I1060" t="s">
        <v>6296</v>
      </c>
    </row>
    <row r="1061" spans="1:9" x14ac:dyDescent="0.45">
      <c r="A1061" t="s">
        <v>2023</v>
      </c>
      <c r="B1061" t="s">
        <v>3120</v>
      </c>
      <c r="C1061" t="s">
        <v>4553</v>
      </c>
      <c r="D1061" t="s">
        <v>6936</v>
      </c>
      <c r="E1061" t="s">
        <v>7646</v>
      </c>
      <c r="F1061" t="s">
        <v>8024</v>
      </c>
      <c r="G1061" t="s">
        <v>8331</v>
      </c>
      <c r="H1061" t="s">
        <v>8394</v>
      </c>
      <c r="I1061" t="s">
        <v>9110</v>
      </c>
    </row>
    <row r="1062" spans="1:9" x14ac:dyDescent="0.45">
      <c r="A1062" t="s">
        <v>2024</v>
      </c>
      <c r="B1062" t="s">
        <v>3121</v>
      </c>
      <c r="C1062" t="s">
        <v>4256</v>
      </c>
      <c r="D1062" t="s">
        <v>6937</v>
      </c>
      <c r="E1062" t="s">
        <v>7647</v>
      </c>
      <c r="F1062" t="s">
        <v>6674</v>
      </c>
      <c r="G1062" t="s">
        <v>7384</v>
      </c>
      <c r="H1062" t="s">
        <v>8394</v>
      </c>
      <c r="I1062" t="s">
        <v>9111</v>
      </c>
    </row>
    <row r="1063" spans="1:9" x14ac:dyDescent="0.45">
      <c r="A1063" t="s">
        <v>2025</v>
      </c>
      <c r="B1063" t="s">
        <v>3122</v>
      </c>
      <c r="C1063" t="s">
        <v>4287</v>
      </c>
      <c r="D1063" t="s">
        <v>6938</v>
      </c>
      <c r="E1063" t="s">
        <v>7648</v>
      </c>
      <c r="F1063" t="s">
        <v>7972</v>
      </c>
      <c r="G1063" t="s">
        <v>8279</v>
      </c>
      <c r="H1063" t="s">
        <v>8397</v>
      </c>
      <c r="I1063" t="s">
        <v>6042</v>
      </c>
    </row>
    <row r="1064" spans="1:9" x14ac:dyDescent="0.45">
      <c r="A1064" t="s">
        <v>2028</v>
      </c>
      <c r="B1064" t="s">
        <v>3123</v>
      </c>
      <c r="C1064" t="s">
        <v>4576</v>
      </c>
      <c r="D1064" t="s">
        <v>6939</v>
      </c>
      <c r="E1064" t="s">
        <v>7649</v>
      </c>
      <c r="F1064" t="s">
        <v>8025</v>
      </c>
      <c r="G1064" t="s">
        <v>8332</v>
      </c>
      <c r="H1064" t="s">
        <v>8396</v>
      </c>
      <c r="I1064" t="s">
        <v>9112</v>
      </c>
    </row>
    <row r="1065" spans="1:9" x14ac:dyDescent="0.45">
      <c r="A1065" t="s">
        <v>2029</v>
      </c>
      <c r="B1065" t="s">
        <v>3123</v>
      </c>
      <c r="C1065" t="s">
        <v>4324</v>
      </c>
      <c r="D1065" t="s">
        <v>6622</v>
      </c>
      <c r="E1065" t="s">
        <v>7332</v>
      </c>
      <c r="F1065" t="s">
        <v>8025</v>
      </c>
      <c r="G1065" t="s">
        <v>8332</v>
      </c>
      <c r="H1065" t="s">
        <v>8396</v>
      </c>
      <c r="I1065" t="s">
        <v>9113</v>
      </c>
    </row>
    <row r="1066" spans="1:9" x14ac:dyDescent="0.45">
      <c r="A1066" t="s">
        <v>2035</v>
      </c>
      <c r="B1066" t="s">
        <v>3126</v>
      </c>
      <c r="C1066" t="s">
        <v>4360</v>
      </c>
      <c r="D1066" t="s">
        <v>6940</v>
      </c>
      <c r="E1066" t="s">
        <v>7650</v>
      </c>
      <c r="F1066" t="s">
        <v>8026</v>
      </c>
      <c r="G1066" t="s">
        <v>8333</v>
      </c>
      <c r="H1066" t="s">
        <v>8395</v>
      </c>
      <c r="I1066" t="s">
        <v>9114</v>
      </c>
    </row>
    <row r="1067" spans="1:9" x14ac:dyDescent="0.45">
      <c r="A1067" t="s">
        <v>2036</v>
      </c>
      <c r="B1067" t="s">
        <v>3127</v>
      </c>
      <c r="C1067" t="s">
        <v>4586</v>
      </c>
      <c r="D1067" t="s">
        <v>6941</v>
      </c>
      <c r="E1067" t="s">
        <v>7651</v>
      </c>
      <c r="F1067" t="s">
        <v>8027</v>
      </c>
      <c r="G1067" t="s">
        <v>8334</v>
      </c>
      <c r="H1067" t="s">
        <v>8400</v>
      </c>
      <c r="I1067" t="s">
        <v>8541</v>
      </c>
    </row>
    <row r="1068" spans="1:9" x14ac:dyDescent="0.45">
      <c r="A1068" t="s">
        <v>2037</v>
      </c>
      <c r="B1068" t="s">
        <v>3128</v>
      </c>
      <c r="C1068" t="s">
        <v>4084</v>
      </c>
      <c r="D1068" t="s">
        <v>6411</v>
      </c>
      <c r="E1068" t="s">
        <v>7121</v>
      </c>
      <c r="F1068" t="s">
        <v>6942</v>
      </c>
      <c r="G1068" t="s">
        <v>7652</v>
      </c>
      <c r="H1068" t="s">
        <v>8396</v>
      </c>
      <c r="I1068" t="s">
        <v>9115</v>
      </c>
    </row>
    <row r="1069" spans="1:9" x14ac:dyDescent="0.45">
      <c r="A1069" t="s">
        <v>2038</v>
      </c>
      <c r="B1069" t="s">
        <v>3128</v>
      </c>
      <c r="C1069" t="s">
        <v>4587</v>
      </c>
      <c r="D1069" t="s">
        <v>6942</v>
      </c>
      <c r="E1069" t="s">
        <v>7652</v>
      </c>
      <c r="F1069" t="s">
        <v>8028</v>
      </c>
      <c r="G1069" t="s">
        <v>8335</v>
      </c>
      <c r="H1069" t="s">
        <v>8400</v>
      </c>
      <c r="I1069" t="s">
        <v>8541</v>
      </c>
    </row>
    <row r="1070" spans="1:9" x14ac:dyDescent="0.45">
      <c r="A1070" t="s">
        <v>2044</v>
      </c>
      <c r="B1070" t="s">
        <v>3129</v>
      </c>
      <c r="C1070" t="s">
        <v>4064</v>
      </c>
      <c r="D1070" t="s">
        <v>6395</v>
      </c>
      <c r="E1070" t="s">
        <v>7105</v>
      </c>
      <c r="F1070" t="s">
        <v>6943</v>
      </c>
      <c r="G1070" t="s">
        <v>7653</v>
      </c>
      <c r="H1070" t="s">
        <v>8395</v>
      </c>
      <c r="I1070" t="s">
        <v>9116</v>
      </c>
    </row>
    <row r="1071" spans="1:9" x14ac:dyDescent="0.45">
      <c r="A1071" t="s">
        <v>2045</v>
      </c>
      <c r="B1071" t="s">
        <v>3129</v>
      </c>
      <c r="C1071" t="s">
        <v>4004</v>
      </c>
      <c r="D1071" t="s">
        <v>6943</v>
      </c>
      <c r="E1071" t="s">
        <v>7653</v>
      </c>
      <c r="F1071" t="s">
        <v>6877</v>
      </c>
      <c r="G1071" t="s">
        <v>7587</v>
      </c>
      <c r="H1071" t="s">
        <v>8395</v>
      </c>
      <c r="I1071" t="s">
        <v>9117</v>
      </c>
    </row>
    <row r="1072" spans="1:9" x14ac:dyDescent="0.45">
      <c r="A1072" t="s">
        <v>2046</v>
      </c>
      <c r="B1072" t="s">
        <v>3129</v>
      </c>
      <c r="C1072" t="s">
        <v>4280</v>
      </c>
      <c r="D1072" t="s">
        <v>6943</v>
      </c>
      <c r="E1072" t="s">
        <v>7653</v>
      </c>
      <c r="F1072" t="s">
        <v>7872</v>
      </c>
      <c r="G1072" t="s">
        <v>8179</v>
      </c>
      <c r="H1072" t="s">
        <v>8395</v>
      </c>
      <c r="I1072" t="s">
        <v>9118</v>
      </c>
    </row>
    <row r="1073" spans="1:9" x14ac:dyDescent="0.45">
      <c r="A1073" t="s">
        <v>2047</v>
      </c>
      <c r="B1073" t="s">
        <v>3129</v>
      </c>
      <c r="C1073" t="s">
        <v>4281</v>
      </c>
      <c r="D1073" t="s">
        <v>6943</v>
      </c>
      <c r="E1073" t="s">
        <v>7653</v>
      </c>
      <c r="F1073" t="s">
        <v>7873</v>
      </c>
      <c r="G1073" t="s">
        <v>8180</v>
      </c>
      <c r="H1073" t="s">
        <v>8395</v>
      </c>
      <c r="I1073" t="s">
        <v>9118</v>
      </c>
    </row>
    <row r="1074" spans="1:9" x14ac:dyDescent="0.45">
      <c r="A1074" t="s">
        <v>2048</v>
      </c>
      <c r="B1074" t="s">
        <v>3129</v>
      </c>
      <c r="C1074" t="s">
        <v>4282</v>
      </c>
      <c r="D1074" t="s">
        <v>6943</v>
      </c>
      <c r="E1074" t="s">
        <v>7653</v>
      </c>
      <c r="F1074" t="s">
        <v>7874</v>
      </c>
      <c r="G1074" t="s">
        <v>8181</v>
      </c>
      <c r="H1074" t="s">
        <v>8395</v>
      </c>
      <c r="I1074" t="s">
        <v>9118</v>
      </c>
    </row>
    <row r="1075" spans="1:9" x14ac:dyDescent="0.45">
      <c r="A1075" t="s">
        <v>2050</v>
      </c>
      <c r="B1075" t="s">
        <v>3130</v>
      </c>
      <c r="C1075" t="s">
        <v>4590</v>
      </c>
      <c r="D1075" t="s">
        <v>6944</v>
      </c>
      <c r="E1075" t="s">
        <v>7654</v>
      </c>
      <c r="F1075" t="s">
        <v>8029</v>
      </c>
      <c r="G1075" t="s">
        <v>8336</v>
      </c>
      <c r="H1075" t="s">
        <v>8394</v>
      </c>
      <c r="I1075" t="s">
        <v>6049</v>
      </c>
    </row>
    <row r="1076" spans="1:9" x14ac:dyDescent="0.45">
      <c r="A1076" t="s">
        <v>2056</v>
      </c>
      <c r="B1076" t="s">
        <v>3132</v>
      </c>
      <c r="C1076" t="s">
        <v>4061</v>
      </c>
      <c r="D1076" t="s">
        <v>6393</v>
      </c>
      <c r="E1076" t="s">
        <v>7103</v>
      </c>
      <c r="F1076" t="s">
        <v>8030</v>
      </c>
      <c r="G1076" t="s">
        <v>8337</v>
      </c>
      <c r="H1076" t="s">
        <v>8394</v>
      </c>
      <c r="I1076" t="s">
        <v>9119</v>
      </c>
    </row>
    <row r="1077" spans="1:9" x14ac:dyDescent="0.45">
      <c r="A1077" t="s">
        <v>2059</v>
      </c>
      <c r="B1077" t="s">
        <v>3133</v>
      </c>
      <c r="C1077" t="s">
        <v>4164</v>
      </c>
      <c r="D1077" t="s">
        <v>6945</v>
      </c>
      <c r="E1077" t="s">
        <v>7655</v>
      </c>
      <c r="F1077" t="s">
        <v>6948</v>
      </c>
      <c r="G1077" t="s">
        <v>7658</v>
      </c>
      <c r="H1077" t="s">
        <v>8394</v>
      </c>
      <c r="I1077" t="s">
        <v>9120</v>
      </c>
    </row>
    <row r="1078" spans="1:9" x14ac:dyDescent="0.45">
      <c r="A1078" t="s">
        <v>2061</v>
      </c>
      <c r="B1078" t="s">
        <v>3134</v>
      </c>
      <c r="C1078" t="s">
        <v>4593</v>
      </c>
      <c r="D1078" t="s">
        <v>6946</v>
      </c>
      <c r="E1078" t="s">
        <v>7656</v>
      </c>
      <c r="F1078" t="s">
        <v>6947</v>
      </c>
      <c r="G1078" t="s">
        <v>7657</v>
      </c>
      <c r="H1078" t="s">
        <v>8395</v>
      </c>
      <c r="I1078" t="s">
        <v>9121</v>
      </c>
    </row>
    <row r="1079" spans="1:9" x14ac:dyDescent="0.45">
      <c r="A1079" t="s">
        <v>2063</v>
      </c>
      <c r="B1079" t="s">
        <v>3135</v>
      </c>
      <c r="C1079" t="s">
        <v>4593</v>
      </c>
      <c r="D1079" t="s">
        <v>6947</v>
      </c>
      <c r="E1079" t="s">
        <v>7657</v>
      </c>
      <c r="F1079" t="s">
        <v>8031</v>
      </c>
      <c r="G1079" t="s">
        <v>8338</v>
      </c>
      <c r="H1079" t="s">
        <v>8395</v>
      </c>
      <c r="I1079" t="s">
        <v>9121</v>
      </c>
    </row>
    <row r="1080" spans="1:9" x14ac:dyDescent="0.45">
      <c r="A1080" t="s">
        <v>2064</v>
      </c>
      <c r="B1080" t="s">
        <v>3135</v>
      </c>
      <c r="C1080" t="s">
        <v>4164</v>
      </c>
      <c r="D1080" t="s">
        <v>6948</v>
      </c>
      <c r="E1080" t="s">
        <v>7658</v>
      </c>
      <c r="F1080" t="s">
        <v>8031</v>
      </c>
      <c r="G1080" t="s">
        <v>8338</v>
      </c>
      <c r="H1080" t="s">
        <v>8395</v>
      </c>
      <c r="I1080" t="s">
        <v>9122</v>
      </c>
    </row>
    <row r="1081" spans="1:9" x14ac:dyDescent="0.45">
      <c r="A1081" t="s">
        <v>2065</v>
      </c>
      <c r="B1081" t="s">
        <v>3136</v>
      </c>
      <c r="C1081" t="s">
        <v>4013</v>
      </c>
      <c r="D1081" t="s">
        <v>6691</v>
      </c>
      <c r="E1081" t="s">
        <v>7401</v>
      </c>
      <c r="F1081" t="s">
        <v>8032</v>
      </c>
      <c r="G1081" t="s">
        <v>8339</v>
      </c>
      <c r="H1081" t="s">
        <v>8396</v>
      </c>
      <c r="I1081" t="s">
        <v>9123</v>
      </c>
    </row>
    <row r="1082" spans="1:9" x14ac:dyDescent="0.45">
      <c r="A1082" t="s">
        <v>2066</v>
      </c>
      <c r="B1082" t="s">
        <v>3137</v>
      </c>
      <c r="C1082" t="s">
        <v>4513</v>
      </c>
      <c r="D1082" t="s">
        <v>6949</v>
      </c>
      <c r="E1082" t="s">
        <v>7659</v>
      </c>
      <c r="F1082" t="s">
        <v>7985</v>
      </c>
      <c r="G1082" t="s">
        <v>8292</v>
      </c>
      <c r="H1082" t="s">
        <v>8394</v>
      </c>
      <c r="I1082" t="s">
        <v>9124</v>
      </c>
    </row>
    <row r="1083" spans="1:9" x14ac:dyDescent="0.45">
      <c r="A1083" t="s">
        <v>2067</v>
      </c>
      <c r="B1083" t="s">
        <v>3137</v>
      </c>
      <c r="C1083" t="s">
        <v>4594</v>
      </c>
      <c r="D1083" t="s">
        <v>6950</v>
      </c>
      <c r="E1083" t="s">
        <v>7660</v>
      </c>
      <c r="F1083" t="s">
        <v>6949</v>
      </c>
      <c r="G1083" t="s">
        <v>7659</v>
      </c>
      <c r="H1083" t="s">
        <v>8400</v>
      </c>
      <c r="I1083" t="s">
        <v>8541</v>
      </c>
    </row>
    <row r="1084" spans="1:9" x14ac:dyDescent="0.45">
      <c r="A1084" t="s">
        <v>2068</v>
      </c>
      <c r="B1084" t="s">
        <v>3137</v>
      </c>
      <c r="C1084" t="s">
        <v>4595</v>
      </c>
      <c r="D1084" t="s">
        <v>6949</v>
      </c>
      <c r="E1084" t="s">
        <v>7659</v>
      </c>
      <c r="F1084" t="s">
        <v>8033</v>
      </c>
      <c r="G1084" t="s">
        <v>8340</v>
      </c>
      <c r="H1084" t="s">
        <v>8400</v>
      </c>
      <c r="I1084" t="s">
        <v>8541</v>
      </c>
    </row>
    <row r="1085" spans="1:9" x14ac:dyDescent="0.45">
      <c r="A1085" t="s">
        <v>2070</v>
      </c>
      <c r="B1085" t="s">
        <v>3137</v>
      </c>
      <c r="C1085" t="s">
        <v>4427</v>
      </c>
      <c r="D1085" t="s">
        <v>6949</v>
      </c>
      <c r="E1085" t="s">
        <v>7659</v>
      </c>
      <c r="F1085" t="s">
        <v>8034</v>
      </c>
      <c r="G1085" t="s">
        <v>8341</v>
      </c>
      <c r="H1085" t="s">
        <v>8400</v>
      </c>
      <c r="I1085" t="s">
        <v>8541</v>
      </c>
    </row>
    <row r="1086" spans="1:9" x14ac:dyDescent="0.45">
      <c r="A1086" t="s">
        <v>2071</v>
      </c>
      <c r="B1086" t="s">
        <v>3137</v>
      </c>
      <c r="C1086" t="s">
        <v>4516</v>
      </c>
      <c r="D1086" t="s">
        <v>6850</v>
      </c>
      <c r="E1086" t="s">
        <v>7560</v>
      </c>
      <c r="F1086" t="s">
        <v>6949</v>
      </c>
      <c r="G1086" t="s">
        <v>7659</v>
      </c>
      <c r="H1086" t="s">
        <v>8394</v>
      </c>
      <c r="I1086" t="s">
        <v>9125</v>
      </c>
    </row>
    <row r="1087" spans="1:9" x14ac:dyDescent="0.45">
      <c r="A1087" t="s">
        <v>2072</v>
      </c>
      <c r="B1087" t="s">
        <v>3137</v>
      </c>
      <c r="C1087" t="s">
        <v>4196</v>
      </c>
      <c r="D1087" t="s">
        <v>6708</v>
      </c>
      <c r="E1087" t="s">
        <v>7418</v>
      </c>
      <c r="F1087" t="s">
        <v>6949</v>
      </c>
      <c r="G1087" t="s">
        <v>7659</v>
      </c>
      <c r="H1087" t="s">
        <v>8396</v>
      </c>
      <c r="I1087" t="s">
        <v>9126</v>
      </c>
    </row>
    <row r="1088" spans="1:9" x14ac:dyDescent="0.45">
      <c r="A1088" t="s">
        <v>2073</v>
      </c>
      <c r="B1088" t="s">
        <v>3137</v>
      </c>
      <c r="C1088" t="s">
        <v>4029</v>
      </c>
      <c r="D1088" t="s">
        <v>6544</v>
      </c>
      <c r="E1088" t="s">
        <v>7254</v>
      </c>
      <c r="F1088" t="s">
        <v>6949</v>
      </c>
      <c r="G1088" t="s">
        <v>7659</v>
      </c>
      <c r="H1088" t="s">
        <v>8396</v>
      </c>
      <c r="I1088" t="s">
        <v>9127</v>
      </c>
    </row>
    <row r="1089" spans="1:9" x14ac:dyDescent="0.45">
      <c r="A1089" t="s">
        <v>2075</v>
      </c>
      <c r="B1089" t="s">
        <v>3138</v>
      </c>
      <c r="C1089" t="s">
        <v>4549</v>
      </c>
      <c r="D1089" t="s">
        <v>6951</v>
      </c>
      <c r="E1089" t="s">
        <v>7661</v>
      </c>
      <c r="F1089" t="s">
        <v>6888</v>
      </c>
      <c r="G1089" t="s">
        <v>7598</v>
      </c>
      <c r="H1089" t="s">
        <v>8395</v>
      </c>
      <c r="I1089" t="s">
        <v>9128</v>
      </c>
    </row>
    <row r="1090" spans="1:9" x14ac:dyDescent="0.45">
      <c r="A1090" t="s">
        <v>2076</v>
      </c>
      <c r="B1090" t="s">
        <v>3138</v>
      </c>
      <c r="C1090" t="s">
        <v>4550</v>
      </c>
      <c r="D1090" t="s">
        <v>6951</v>
      </c>
      <c r="E1090" t="s">
        <v>7661</v>
      </c>
      <c r="F1090" t="s">
        <v>6889</v>
      </c>
      <c r="G1090" t="s">
        <v>7599</v>
      </c>
      <c r="H1090" t="s">
        <v>8396</v>
      </c>
      <c r="I1090" t="s">
        <v>9129</v>
      </c>
    </row>
    <row r="1091" spans="1:9" x14ac:dyDescent="0.45">
      <c r="A1091" t="s">
        <v>2077</v>
      </c>
      <c r="B1091" t="s">
        <v>3138</v>
      </c>
      <c r="C1091" t="s">
        <v>4551</v>
      </c>
      <c r="D1091" t="s">
        <v>6890</v>
      </c>
      <c r="E1091" t="s">
        <v>7600</v>
      </c>
      <c r="F1091" t="s">
        <v>6951</v>
      </c>
      <c r="G1091" t="s">
        <v>7661</v>
      </c>
      <c r="H1091" t="s">
        <v>8396</v>
      </c>
      <c r="I1091" t="s">
        <v>6296</v>
      </c>
    </row>
    <row r="1092" spans="1:9" x14ac:dyDescent="0.45">
      <c r="A1092" t="s">
        <v>2078</v>
      </c>
      <c r="B1092" t="s">
        <v>3138</v>
      </c>
      <c r="C1092" t="s">
        <v>4552</v>
      </c>
      <c r="D1092" t="s">
        <v>6951</v>
      </c>
      <c r="E1092" t="s">
        <v>7661</v>
      </c>
      <c r="F1092" t="s">
        <v>6891</v>
      </c>
      <c r="G1092" t="s">
        <v>7601</v>
      </c>
      <c r="H1092" t="s">
        <v>8395</v>
      </c>
      <c r="I1092" t="s">
        <v>9128</v>
      </c>
    </row>
    <row r="1093" spans="1:9" x14ac:dyDescent="0.45">
      <c r="A1093" t="s">
        <v>2082</v>
      </c>
      <c r="B1093" t="s">
        <v>3141</v>
      </c>
      <c r="C1093" t="s">
        <v>4598</v>
      </c>
      <c r="D1093" t="s">
        <v>6952</v>
      </c>
      <c r="E1093" t="s">
        <v>7662</v>
      </c>
      <c r="F1093" t="s">
        <v>8035</v>
      </c>
      <c r="G1093" t="s">
        <v>8342</v>
      </c>
      <c r="H1093" t="s">
        <v>8394</v>
      </c>
      <c r="I1093" t="s">
        <v>9130</v>
      </c>
    </row>
    <row r="1094" spans="1:9" x14ac:dyDescent="0.45">
      <c r="A1094" t="s">
        <v>2086</v>
      </c>
      <c r="B1094" t="s">
        <v>3143</v>
      </c>
      <c r="C1094" t="s">
        <v>4004</v>
      </c>
      <c r="D1094" t="s">
        <v>6877</v>
      </c>
      <c r="E1094" t="s">
        <v>7587</v>
      </c>
      <c r="F1094" t="s">
        <v>8036</v>
      </c>
      <c r="G1094" t="s">
        <v>8343</v>
      </c>
      <c r="H1094" t="s">
        <v>8395</v>
      </c>
      <c r="I1094" t="s">
        <v>9131</v>
      </c>
    </row>
    <row r="1095" spans="1:9" x14ac:dyDescent="0.45">
      <c r="A1095" t="s">
        <v>2090</v>
      </c>
      <c r="B1095" t="s">
        <v>3145</v>
      </c>
      <c r="C1095" t="s">
        <v>4050</v>
      </c>
      <c r="D1095" t="s">
        <v>6390</v>
      </c>
      <c r="E1095" t="s">
        <v>7100</v>
      </c>
      <c r="F1095" t="s">
        <v>6953</v>
      </c>
      <c r="G1095" t="s">
        <v>7663</v>
      </c>
      <c r="H1095" t="s">
        <v>8395</v>
      </c>
      <c r="I1095" t="s">
        <v>9132</v>
      </c>
    </row>
    <row r="1096" spans="1:9" x14ac:dyDescent="0.45">
      <c r="A1096" t="s">
        <v>2091</v>
      </c>
      <c r="B1096" t="s">
        <v>3145</v>
      </c>
      <c r="C1096" t="s">
        <v>4060</v>
      </c>
      <c r="D1096" t="s">
        <v>6953</v>
      </c>
      <c r="E1096" t="s">
        <v>7663</v>
      </c>
      <c r="F1096" t="s">
        <v>6392</v>
      </c>
      <c r="G1096" t="s">
        <v>7102</v>
      </c>
      <c r="H1096" t="s">
        <v>8394</v>
      </c>
      <c r="I1096" t="s">
        <v>9133</v>
      </c>
    </row>
    <row r="1097" spans="1:9" x14ac:dyDescent="0.45">
      <c r="A1097" t="s">
        <v>2093</v>
      </c>
      <c r="B1097" t="s">
        <v>3146</v>
      </c>
      <c r="C1097" t="s">
        <v>4603</v>
      </c>
      <c r="D1097" t="s">
        <v>6954</v>
      </c>
      <c r="E1097" t="s">
        <v>7664</v>
      </c>
      <c r="F1097" t="s">
        <v>8037</v>
      </c>
      <c r="G1097" t="s">
        <v>8344</v>
      </c>
      <c r="H1097" t="s">
        <v>8394</v>
      </c>
      <c r="I1097" t="s">
        <v>6064</v>
      </c>
    </row>
    <row r="1098" spans="1:9" x14ac:dyDescent="0.45">
      <c r="A1098" t="s">
        <v>2102</v>
      </c>
      <c r="B1098" t="s">
        <v>3149</v>
      </c>
      <c r="C1098" t="s">
        <v>4139</v>
      </c>
      <c r="D1098" t="s">
        <v>6955</v>
      </c>
      <c r="E1098" t="s">
        <v>7665</v>
      </c>
      <c r="F1098" t="s">
        <v>8038</v>
      </c>
      <c r="G1098" t="s">
        <v>8345</v>
      </c>
      <c r="H1098" t="s">
        <v>8396</v>
      </c>
      <c r="I1098" t="s">
        <v>9134</v>
      </c>
    </row>
    <row r="1099" spans="1:9" x14ac:dyDescent="0.45">
      <c r="A1099" t="s">
        <v>2106</v>
      </c>
      <c r="B1099" t="s">
        <v>3150</v>
      </c>
      <c r="C1099" t="s">
        <v>4136</v>
      </c>
      <c r="D1099" t="s">
        <v>6833</v>
      </c>
      <c r="E1099" t="s">
        <v>7543</v>
      </c>
      <c r="F1099" t="s">
        <v>8039</v>
      </c>
      <c r="G1099" t="s">
        <v>8346</v>
      </c>
      <c r="H1099" t="s">
        <v>8396</v>
      </c>
      <c r="I1099" t="s">
        <v>9135</v>
      </c>
    </row>
    <row r="1100" spans="1:9" x14ac:dyDescent="0.45">
      <c r="A1100" t="s">
        <v>2107</v>
      </c>
      <c r="B1100" t="s">
        <v>3151</v>
      </c>
      <c r="C1100" t="s">
        <v>4607</v>
      </c>
      <c r="D1100" t="s">
        <v>6956</v>
      </c>
      <c r="E1100" t="s">
        <v>7666</v>
      </c>
      <c r="F1100" t="s">
        <v>8040</v>
      </c>
      <c r="G1100" t="s">
        <v>8347</v>
      </c>
      <c r="H1100" t="s">
        <v>8394</v>
      </c>
      <c r="I1100" t="s">
        <v>6066</v>
      </c>
    </row>
    <row r="1101" spans="1:9" x14ac:dyDescent="0.45">
      <c r="A1101" t="s">
        <v>2109</v>
      </c>
      <c r="B1101" t="s">
        <v>3152</v>
      </c>
      <c r="C1101" t="s">
        <v>4607</v>
      </c>
      <c r="D1101" t="s">
        <v>6956</v>
      </c>
      <c r="E1101" t="s">
        <v>7666</v>
      </c>
      <c r="F1101" t="s">
        <v>8041</v>
      </c>
      <c r="G1101" t="s">
        <v>8348</v>
      </c>
      <c r="H1101" t="s">
        <v>8396</v>
      </c>
      <c r="I1101" t="s">
        <v>6326</v>
      </c>
    </row>
    <row r="1102" spans="1:9" x14ac:dyDescent="0.45">
      <c r="A1102" t="s">
        <v>2110</v>
      </c>
      <c r="B1102" t="s">
        <v>3152</v>
      </c>
      <c r="C1102" t="s">
        <v>4487</v>
      </c>
      <c r="D1102" t="s">
        <v>6957</v>
      </c>
      <c r="E1102" t="s">
        <v>7667</v>
      </c>
      <c r="F1102" t="s">
        <v>8041</v>
      </c>
      <c r="G1102" t="s">
        <v>8348</v>
      </c>
      <c r="H1102" t="s">
        <v>8396</v>
      </c>
      <c r="I1102" t="s">
        <v>6326</v>
      </c>
    </row>
    <row r="1103" spans="1:9" x14ac:dyDescent="0.45">
      <c r="A1103" t="s">
        <v>2111</v>
      </c>
      <c r="B1103" t="s">
        <v>3153</v>
      </c>
      <c r="C1103" t="s">
        <v>4607</v>
      </c>
      <c r="D1103" t="s">
        <v>6958</v>
      </c>
      <c r="E1103" t="s">
        <v>7668</v>
      </c>
      <c r="F1103" t="s">
        <v>6956</v>
      </c>
      <c r="G1103" t="s">
        <v>7666</v>
      </c>
      <c r="H1103" t="s">
        <v>8394</v>
      </c>
      <c r="I1103" t="s">
        <v>9136</v>
      </c>
    </row>
    <row r="1104" spans="1:9" x14ac:dyDescent="0.45">
      <c r="A1104" t="s">
        <v>2114</v>
      </c>
      <c r="B1104" t="s">
        <v>3153</v>
      </c>
      <c r="C1104" t="s">
        <v>4489</v>
      </c>
      <c r="D1104" t="s">
        <v>6817</v>
      </c>
      <c r="E1104" t="s">
        <v>7527</v>
      </c>
      <c r="F1104" t="s">
        <v>6958</v>
      </c>
      <c r="G1104" t="s">
        <v>7668</v>
      </c>
      <c r="H1104" t="s">
        <v>8395</v>
      </c>
      <c r="I1104" t="s">
        <v>6069</v>
      </c>
    </row>
    <row r="1105" spans="1:9" x14ac:dyDescent="0.45">
      <c r="A1105" t="s">
        <v>2116</v>
      </c>
      <c r="B1105" t="s">
        <v>3155</v>
      </c>
      <c r="C1105" t="s">
        <v>4538</v>
      </c>
      <c r="D1105" t="s">
        <v>6959</v>
      </c>
      <c r="E1105" t="s">
        <v>7669</v>
      </c>
      <c r="F1105" t="s">
        <v>6872</v>
      </c>
      <c r="G1105" t="s">
        <v>7582</v>
      </c>
      <c r="H1105" t="s">
        <v>8396</v>
      </c>
      <c r="I1105" t="s">
        <v>9137</v>
      </c>
    </row>
    <row r="1106" spans="1:9" x14ac:dyDescent="0.45">
      <c r="A1106" t="s">
        <v>2117</v>
      </c>
      <c r="B1106" t="s">
        <v>3156</v>
      </c>
      <c r="C1106" t="s">
        <v>4134</v>
      </c>
      <c r="D1106" t="s">
        <v>6960</v>
      </c>
      <c r="E1106" t="s">
        <v>7670</v>
      </c>
      <c r="F1106" t="s">
        <v>7811</v>
      </c>
      <c r="G1106" t="s">
        <v>8118</v>
      </c>
      <c r="H1106" t="s">
        <v>8395</v>
      </c>
      <c r="I1106" t="s">
        <v>9138</v>
      </c>
    </row>
    <row r="1107" spans="1:9" x14ac:dyDescent="0.45">
      <c r="A1107" t="s">
        <v>2136</v>
      </c>
      <c r="B1107" t="s">
        <v>3161</v>
      </c>
      <c r="C1107" t="s">
        <v>4611</v>
      </c>
      <c r="D1107" t="s">
        <v>6961</v>
      </c>
      <c r="E1107" t="s">
        <v>7671</v>
      </c>
      <c r="F1107" t="s">
        <v>8042</v>
      </c>
      <c r="G1107" t="s">
        <v>8349</v>
      </c>
      <c r="H1107" t="s">
        <v>8394</v>
      </c>
      <c r="I1107" t="s">
        <v>9139</v>
      </c>
    </row>
    <row r="1108" spans="1:9" x14ac:dyDescent="0.45">
      <c r="A1108" t="s">
        <v>2140</v>
      </c>
      <c r="B1108" t="s">
        <v>3161</v>
      </c>
      <c r="C1108" t="s">
        <v>4568</v>
      </c>
      <c r="D1108" t="s">
        <v>6962</v>
      </c>
      <c r="E1108" t="s">
        <v>7672</v>
      </c>
      <c r="F1108" t="s">
        <v>6961</v>
      </c>
      <c r="G1108" t="s">
        <v>7671</v>
      </c>
      <c r="H1108" t="s">
        <v>8395</v>
      </c>
      <c r="I1108" t="s">
        <v>9140</v>
      </c>
    </row>
    <row r="1109" spans="1:9" x14ac:dyDescent="0.45">
      <c r="A1109" t="s">
        <v>2145</v>
      </c>
      <c r="B1109" t="s">
        <v>3164</v>
      </c>
      <c r="C1109" t="s">
        <v>4042</v>
      </c>
      <c r="D1109" t="s">
        <v>6963</v>
      </c>
      <c r="E1109" t="s">
        <v>7673</v>
      </c>
      <c r="F1109" t="s">
        <v>8043</v>
      </c>
      <c r="G1109" t="s">
        <v>8350</v>
      </c>
      <c r="H1109" t="s">
        <v>8396</v>
      </c>
      <c r="I1109" t="s">
        <v>9141</v>
      </c>
    </row>
    <row r="1110" spans="1:9" x14ac:dyDescent="0.45">
      <c r="A1110" t="s">
        <v>2148</v>
      </c>
      <c r="B1110" t="s">
        <v>3165</v>
      </c>
      <c r="C1110" t="s">
        <v>4499</v>
      </c>
      <c r="D1110" t="s">
        <v>6964</v>
      </c>
      <c r="E1110" t="s">
        <v>7674</v>
      </c>
      <c r="F1110" t="s">
        <v>6830</v>
      </c>
      <c r="G1110" t="s">
        <v>7540</v>
      </c>
      <c r="H1110" t="s">
        <v>8395</v>
      </c>
      <c r="I1110" t="s">
        <v>9142</v>
      </c>
    </row>
    <row r="1111" spans="1:9" x14ac:dyDescent="0.45">
      <c r="A1111" t="s">
        <v>2149</v>
      </c>
      <c r="B1111" t="s">
        <v>3165</v>
      </c>
      <c r="C1111" t="s">
        <v>4031</v>
      </c>
      <c r="D1111" t="s">
        <v>6377</v>
      </c>
      <c r="E1111" t="s">
        <v>7087</v>
      </c>
      <c r="F1111" t="s">
        <v>6964</v>
      </c>
      <c r="G1111" t="s">
        <v>7674</v>
      </c>
      <c r="H1111" t="s">
        <v>8396</v>
      </c>
      <c r="I1111" t="s">
        <v>9143</v>
      </c>
    </row>
    <row r="1112" spans="1:9" x14ac:dyDescent="0.45">
      <c r="A1112" t="s">
        <v>2150</v>
      </c>
      <c r="B1112" t="s">
        <v>3166</v>
      </c>
      <c r="C1112" t="s">
        <v>4614</v>
      </c>
      <c r="D1112" t="s">
        <v>6965</v>
      </c>
      <c r="E1112" t="s">
        <v>7675</v>
      </c>
      <c r="F1112" t="s">
        <v>8044</v>
      </c>
      <c r="G1112" t="s">
        <v>8351</v>
      </c>
      <c r="H1112" t="s">
        <v>8395</v>
      </c>
      <c r="I1112" t="s">
        <v>9144</v>
      </c>
    </row>
    <row r="1113" spans="1:9" x14ac:dyDescent="0.45">
      <c r="A1113" t="s">
        <v>2151</v>
      </c>
      <c r="B1113" t="s">
        <v>3167</v>
      </c>
      <c r="C1113" t="s">
        <v>4614</v>
      </c>
      <c r="D1113" t="s">
        <v>6966</v>
      </c>
      <c r="E1113" t="s">
        <v>7676</v>
      </c>
      <c r="F1113" t="s">
        <v>8044</v>
      </c>
      <c r="G1113" t="s">
        <v>8351</v>
      </c>
      <c r="H1113" t="s">
        <v>8395</v>
      </c>
      <c r="I1113" t="s">
        <v>9144</v>
      </c>
    </row>
    <row r="1114" spans="1:9" x14ac:dyDescent="0.45">
      <c r="A1114" t="s">
        <v>2152</v>
      </c>
      <c r="B1114" t="s">
        <v>3168</v>
      </c>
      <c r="C1114" t="s">
        <v>4012</v>
      </c>
      <c r="D1114" t="s">
        <v>6967</v>
      </c>
      <c r="E1114" t="s">
        <v>7677</v>
      </c>
      <c r="F1114" t="s">
        <v>7784</v>
      </c>
      <c r="G1114" t="s">
        <v>8091</v>
      </c>
      <c r="H1114" t="s">
        <v>8394</v>
      </c>
      <c r="I1114" t="s">
        <v>9145</v>
      </c>
    </row>
    <row r="1115" spans="1:9" x14ac:dyDescent="0.45">
      <c r="A1115" t="s">
        <v>2153</v>
      </c>
      <c r="B1115" t="s">
        <v>3168</v>
      </c>
      <c r="C1115" t="s">
        <v>4013</v>
      </c>
      <c r="D1115" t="s">
        <v>6967</v>
      </c>
      <c r="E1115" t="s">
        <v>7677</v>
      </c>
      <c r="F1115" t="s">
        <v>6691</v>
      </c>
      <c r="G1115" t="s">
        <v>7401</v>
      </c>
      <c r="H1115" t="s">
        <v>8396</v>
      </c>
      <c r="I1115" t="s">
        <v>9146</v>
      </c>
    </row>
    <row r="1116" spans="1:9" x14ac:dyDescent="0.45">
      <c r="A1116" t="s">
        <v>2158</v>
      </c>
      <c r="B1116" t="s">
        <v>3169</v>
      </c>
      <c r="C1116" t="s">
        <v>4616</v>
      </c>
      <c r="D1116" t="s">
        <v>6968</v>
      </c>
      <c r="E1116" t="s">
        <v>7678</v>
      </c>
      <c r="F1116" t="s">
        <v>8045</v>
      </c>
      <c r="G1116" t="s">
        <v>8352</v>
      </c>
      <c r="H1116" t="s">
        <v>8394</v>
      </c>
      <c r="I1116" t="s">
        <v>9147</v>
      </c>
    </row>
    <row r="1117" spans="1:9" x14ac:dyDescent="0.45">
      <c r="A1117" t="s">
        <v>2159</v>
      </c>
      <c r="B1117" t="s">
        <v>3169</v>
      </c>
      <c r="C1117" t="s">
        <v>4168</v>
      </c>
      <c r="D1117" t="s">
        <v>6517</v>
      </c>
      <c r="E1117" t="s">
        <v>7227</v>
      </c>
      <c r="F1117" t="s">
        <v>6968</v>
      </c>
      <c r="G1117" t="s">
        <v>7678</v>
      </c>
      <c r="H1117" t="s">
        <v>8394</v>
      </c>
      <c r="I1117" t="s">
        <v>9148</v>
      </c>
    </row>
    <row r="1118" spans="1:9" x14ac:dyDescent="0.45">
      <c r="A1118" t="s">
        <v>2160</v>
      </c>
      <c r="B1118" t="s">
        <v>3169</v>
      </c>
      <c r="C1118" t="s">
        <v>4197</v>
      </c>
      <c r="D1118" t="s">
        <v>6968</v>
      </c>
      <c r="E1118" t="s">
        <v>7678</v>
      </c>
      <c r="F1118" t="s">
        <v>7050</v>
      </c>
      <c r="G1118" t="s">
        <v>7760</v>
      </c>
      <c r="H1118" t="s">
        <v>8394</v>
      </c>
      <c r="I1118" t="s">
        <v>9149</v>
      </c>
    </row>
    <row r="1119" spans="1:9" x14ac:dyDescent="0.45">
      <c r="A1119" t="s">
        <v>2161</v>
      </c>
      <c r="B1119" t="s">
        <v>3170</v>
      </c>
      <c r="C1119" t="s">
        <v>4226</v>
      </c>
      <c r="D1119" t="s">
        <v>6969</v>
      </c>
      <c r="E1119" t="s">
        <v>7679</v>
      </c>
      <c r="F1119" t="s">
        <v>6920</v>
      </c>
      <c r="G1119" t="s">
        <v>7630</v>
      </c>
      <c r="H1119" t="s">
        <v>8395</v>
      </c>
      <c r="I1119" t="s">
        <v>9150</v>
      </c>
    </row>
    <row r="1120" spans="1:9" x14ac:dyDescent="0.45">
      <c r="A1120" t="s">
        <v>2167</v>
      </c>
      <c r="B1120" t="s">
        <v>3171</v>
      </c>
      <c r="C1120" t="s">
        <v>4226</v>
      </c>
      <c r="D1120" t="s">
        <v>6920</v>
      </c>
      <c r="E1120" t="s">
        <v>7630</v>
      </c>
      <c r="F1120" t="s">
        <v>8046</v>
      </c>
      <c r="G1120" t="s">
        <v>8353</v>
      </c>
      <c r="H1120" t="s">
        <v>8395</v>
      </c>
      <c r="I1120" t="s">
        <v>6080</v>
      </c>
    </row>
    <row r="1121" spans="1:9" x14ac:dyDescent="0.45">
      <c r="A1121" t="s">
        <v>2168</v>
      </c>
      <c r="B1121" t="s">
        <v>3171</v>
      </c>
      <c r="C1121" t="s">
        <v>4347</v>
      </c>
      <c r="D1121" t="s">
        <v>6921</v>
      </c>
      <c r="E1121" t="s">
        <v>7631</v>
      </c>
      <c r="F1121" t="s">
        <v>8046</v>
      </c>
      <c r="G1121" t="s">
        <v>8353</v>
      </c>
      <c r="H1121" t="s">
        <v>8395</v>
      </c>
      <c r="I1121" t="s">
        <v>6080</v>
      </c>
    </row>
    <row r="1122" spans="1:9" x14ac:dyDescent="0.45">
      <c r="A1122" t="s">
        <v>2169</v>
      </c>
      <c r="B1122" t="s">
        <v>3172</v>
      </c>
      <c r="C1122" t="s">
        <v>4226</v>
      </c>
      <c r="D1122" t="s">
        <v>6970</v>
      </c>
      <c r="E1122" t="s">
        <v>7680</v>
      </c>
      <c r="F1122" t="s">
        <v>6920</v>
      </c>
      <c r="G1122" t="s">
        <v>7630</v>
      </c>
      <c r="H1122" t="s">
        <v>8395</v>
      </c>
      <c r="I1122" t="s">
        <v>9151</v>
      </c>
    </row>
    <row r="1123" spans="1:9" x14ac:dyDescent="0.45">
      <c r="A1123" t="s">
        <v>2170</v>
      </c>
      <c r="B1123" t="s">
        <v>3172</v>
      </c>
      <c r="C1123" t="s">
        <v>4347</v>
      </c>
      <c r="D1123" t="s">
        <v>6970</v>
      </c>
      <c r="E1123" t="s">
        <v>7680</v>
      </c>
      <c r="F1123" t="s">
        <v>6921</v>
      </c>
      <c r="G1123" t="s">
        <v>7631</v>
      </c>
      <c r="H1123" t="s">
        <v>8395</v>
      </c>
      <c r="I1123" t="s">
        <v>9151</v>
      </c>
    </row>
    <row r="1124" spans="1:9" x14ac:dyDescent="0.45">
      <c r="A1124" t="s">
        <v>2175</v>
      </c>
      <c r="B1124" t="s">
        <v>3175</v>
      </c>
      <c r="C1124" t="s">
        <v>4226</v>
      </c>
      <c r="D1124" t="s">
        <v>6920</v>
      </c>
      <c r="E1124" t="s">
        <v>7630</v>
      </c>
      <c r="F1124" t="s">
        <v>8047</v>
      </c>
      <c r="G1124" t="s">
        <v>8354</v>
      </c>
      <c r="H1124" t="s">
        <v>8394</v>
      </c>
      <c r="I1124" t="s">
        <v>9152</v>
      </c>
    </row>
    <row r="1125" spans="1:9" x14ac:dyDescent="0.45">
      <c r="A1125" t="s">
        <v>2176</v>
      </c>
      <c r="B1125" t="s">
        <v>3175</v>
      </c>
      <c r="C1125" t="s">
        <v>4347</v>
      </c>
      <c r="D1125" t="s">
        <v>6921</v>
      </c>
      <c r="E1125" t="s">
        <v>7631</v>
      </c>
      <c r="F1125" t="s">
        <v>8047</v>
      </c>
      <c r="G1125" t="s">
        <v>8354</v>
      </c>
      <c r="H1125" t="s">
        <v>8394</v>
      </c>
      <c r="I1125" t="s">
        <v>9152</v>
      </c>
    </row>
    <row r="1126" spans="1:9" x14ac:dyDescent="0.45">
      <c r="A1126" t="s">
        <v>2180</v>
      </c>
      <c r="B1126" t="s">
        <v>3177</v>
      </c>
      <c r="C1126" t="s">
        <v>4617</v>
      </c>
      <c r="D1126" t="s">
        <v>6971</v>
      </c>
      <c r="E1126" t="s">
        <v>7681</v>
      </c>
      <c r="F1126" t="s">
        <v>8048</v>
      </c>
      <c r="G1126" t="s">
        <v>8355</v>
      </c>
      <c r="H1126" t="s">
        <v>8394</v>
      </c>
      <c r="I1126" t="s">
        <v>9153</v>
      </c>
    </row>
    <row r="1127" spans="1:9" x14ac:dyDescent="0.45">
      <c r="A1127" t="s">
        <v>2183</v>
      </c>
      <c r="B1127" t="s">
        <v>3180</v>
      </c>
      <c r="C1127" t="s">
        <v>4619</v>
      </c>
      <c r="D1127" t="s">
        <v>6972</v>
      </c>
      <c r="E1127" t="s">
        <v>7682</v>
      </c>
      <c r="F1127" t="s">
        <v>8049</v>
      </c>
      <c r="G1127" t="s">
        <v>8356</v>
      </c>
      <c r="H1127" t="s">
        <v>8394</v>
      </c>
      <c r="I1127" t="s">
        <v>9154</v>
      </c>
    </row>
    <row r="1128" spans="1:9" x14ac:dyDescent="0.45">
      <c r="A1128" t="s">
        <v>2186</v>
      </c>
      <c r="B1128" t="s">
        <v>3180</v>
      </c>
      <c r="C1128" t="s">
        <v>4620</v>
      </c>
      <c r="D1128" t="s">
        <v>6972</v>
      </c>
      <c r="E1128" t="s">
        <v>7682</v>
      </c>
      <c r="F1128" t="s">
        <v>8050</v>
      </c>
      <c r="G1128" t="s">
        <v>8357</v>
      </c>
      <c r="H1128" t="s">
        <v>8394</v>
      </c>
      <c r="I1128" t="s">
        <v>9155</v>
      </c>
    </row>
    <row r="1129" spans="1:9" x14ac:dyDescent="0.45">
      <c r="A1129" t="s">
        <v>2188</v>
      </c>
      <c r="B1129" t="s">
        <v>3181</v>
      </c>
      <c r="C1129" t="s">
        <v>4347</v>
      </c>
      <c r="D1129" t="s">
        <v>6973</v>
      </c>
      <c r="E1129" t="s">
        <v>7683</v>
      </c>
      <c r="F1129" t="s">
        <v>6921</v>
      </c>
      <c r="G1129" t="s">
        <v>7631</v>
      </c>
      <c r="H1129" t="s">
        <v>8396</v>
      </c>
      <c r="I1129" t="s">
        <v>9156</v>
      </c>
    </row>
    <row r="1130" spans="1:9" x14ac:dyDescent="0.45">
      <c r="A1130" t="s">
        <v>2195</v>
      </c>
      <c r="B1130" t="s">
        <v>3185</v>
      </c>
      <c r="C1130" t="s">
        <v>4326</v>
      </c>
      <c r="D1130" t="s">
        <v>6974</v>
      </c>
      <c r="E1130" t="s">
        <v>7684</v>
      </c>
      <c r="F1130" t="s">
        <v>8051</v>
      </c>
      <c r="G1130" t="s">
        <v>8358</v>
      </c>
      <c r="H1130" t="s">
        <v>8395</v>
      </c>
      <c r="I1130" t="s">
        <v>6086</v>
      </c>
    </row>
    <row r="1131" spans="1:9" x14ac:dyDescent="0.45">
      <c r="A1131" t="s">
        <v>2200</v>
      </c>
      <c r="B1131" t="s">
        <v>3186</v>
      </c>
      <c r="C1131" t="s">
        <v>4624</v>
      </c>
      <c r="D1131" t="s">
        <v>6975</v>
      </c>
      <c r="E1131" t="s">
        <v>7685</v>
      </c>
      <c r="F1131" t="s">
        <v>8052</v>
      </c>
      <c r="G1131" t="s">
        <v>8359</v>
      </c>
      <c r="H1131" t="s">
        <v>8394</v>
      </c>
      <c r="I1131" t="s">
        <v>6087</v>
      </c>
    </row>
    <row r="1132" spans="1:9" x14ac:dyDescent="0.45">
      <c r="A1132" t="s">
        <v>2201</v>
      </c>
      <c r="B1132" t="s">
        <v>3187</v>
      </c>
      <c r="C1132" t="s">
        <v>3990</v>
      </c>
      <c r="D1132" t="s">
        <v>6360</v>
      </c>
      <c r="E1132" t="s">
        <v>7070</v>
      </c>
      <c r="F1132" t="s">
        <v>8053</v>
      </c>
      <c r="G1132" t="s">
        <v>8360</v>
      </c>
      <c r="H1132" t="s">
        <v>8396</v>
      </c>
      <c r="I1132" t="s">
        <v>9157</v>
      </c>
    </row>
    <row r="1133" spans="1:9" x14ac:dyDescent="0.45">
      <c r="A1133" t="s">
        <v>2202</v>
      </c>
      <c r="B1133" t="s">
        <v>3188</v>
      </c>
      <c r="C1133" t="s">
        <v>4625</v>
      </c>
      <c r="D1133" t="s">
        <v>6976</v>
      </c>
      <c r="E1133" t="s">
        <v>7686</v>
      </c>
      <c r="F1133" t="s">
        <v>8054</v>
      </c>
      <c r="G1133" t="s">
        <v>8361</v>
      </c>
      <c r="H1133" t="s">
        <v>8394</v>
      </c>
      <c r="I1133" t="s">
        <v>9158</v>
      </c>
    </row>
    <row r="1134" spans="1:9" x14ac:dyDescent="0.45">
      <c r="A1134" t="s">
        <v>2205</v>
      </c>
      <c r="B1134" t="s">
        <v>3189</v>
      </c>
      <c r="C1134" t="s">
        <v>4053</v>
      </c>
      <c r="D1134" t="s">
        <v>6556</v>
      </c>
      <c r="E1134" t="s">
        <v>7266</v>
      </c>
      <c r="F1134" t="s">
        <v>8055</v>
      </c>
      <c r="G1134" t="s">
        <v>8362</v>
      </c>
      <c r="H1134" t="s">
        <v>8395</v>
      </c>
      <c r="I1134" t="s">
        <v>9159</v>
      </c>
    </row>
    <row r="1135" spans="1:9" x14ac:dyDescent="0.45">
      <c r="A1135" t="s">
        <v>2208</v>
      </c>
      <c r="B1135" t="s">
        <v>3190</v>
      </c>
      <c r="C1135" t="s">
        <v>3990</v>
      </c>
      <c r="D1135" t="s">
        <v>6977</v>
      </c>
      <c r="E1135" t="s">
        <v>7687</v>
      </c>
      <c r="F1135" t="s">
        <v>6360</v>
      </c>
      <c r="G1135" t="s">
        <v>7070</v>
      </c>
      <c r="H1135" t="s">
        <v>8394</v>
      </c>
      <c r="I1135" t="s">
        <v>6090</v>
      </c>
    </row>
    <row r="1136" spans="1:9" x14ac:dyDescent="0.45">
      <c r="A1136" t="s">
        <v>2209</v>
      </c>
      <c r="B1136" t="s">
        <v>3190</v>
      </c>
      <c r="C1136" t="s">
        <v>4031</v>
      </c>
      <c r="D1136" t="s">
        <v>6377</v>
      </c>
      <c r="E1136" t="s">
        <v>7087</v>
      </c>
      <c r="F1136" t="s">
        <v>6977</v>
      </c>
      <c r="G1136" t="s">
        <v>7687</v>
      </c>
      <c r="H1136" t="s">
        <v>8396</v>
      </c>
      <c r="I1136" t="s">
        <v>9093</v>
      </c>
    </row>
    <row r="1137" spans="1:9" x14ac:dyDescent="0.45">
      <c r="A1137" t="s">
        <v>2213</v>
      </c>
      <c r="B1137" t="s">
        <v>3192</v>
      </c>
      <c r="C1137" t="s">
        <v>4616</v>
      </c>
      <c r="D1137" t="s">
        <v>6978</v>
      </c>
      <c r="E1137" t="s">
        <v>7688</v>
      </c>
      <c r="F1137" t="s">
        <v>8045</v>
      </c>
      <c r="G1137" t="s">
        <v>8352</v>
      </c>
      <c r="H1137" t="s">
        <v>8395</v>
      </c>
      <c r="I1137" t="s">
        <v>9160</v>
      </c>
    </row>
    <row r="1138" spans="1:9" x14ac:dyDescent="0.45">
      <c r="A1138" t="s">
        <v>2214</v>
      </c>
      <c r="B1138" t="s">
        <v>3192</v>
      </c>
      <c r="C1138" t="s">
        <v>4197</v>
      </c>
      <c r="D1138" t="s">
        <v>6978</v>
      </c>
      <c r="E1138" t="s">
        <v>7688</v>
      </c>
      <c r="F1138" t="s">
        <v>7050</v>
      </c>
      <c r="G1138" t="s">
        <v>7760</v>
      </c>
      <c r="H1138" t="s">
        <v>8395</v>
      </c>
      <c r="I1138" t="s">
        <v>9160</v>
      </c>
    </row>
    <row r="1139" spans="1:9" x14ac:dyDescent="0.45">
      <c r="A1139" t="s">
        <v>2216</v>
      </c>
      <c r="B1139" t="s">
        <v>3193</v>
      </c>
      <c r="C1139" t="s">
        <v>4261</v>
      </c>
      <c r="D1139" t="s">
        <v>6979</v>
      </c>
      <c r="E1139" t="s">
        <v>7689</v>
      </c>
      <c r="F1139" t="s">
        <v>7064</v>
      </c>
      <c r="G1139" t="s">
        <v>7774</v>
      </c>
      <c r="H1139" t="s">
        <v>8394</v>
      </c>
      <c r="I1139" t="s">
        <v>9161</v>
      </c>
    </row>
    <row r="1140" spans="1:9" x14ac:dyDescent="0.45">
      <c r="A1140" t="s">
        <v>2217</v>
      </c>
      <c r="B1140" t="s">
        <v>3194</v>
      </c>
      <c r="C1140" t="s">
        <v>4054</v>
      </c>
      <c r="D1140" t="s">
        <v>6727</v>
      </c>
      <c r="E1140" t="s">
        <v>7437</v>
      </c>
      <c r="F1140" t="s">
        <v>8056</v>
      </c>
      <c r="G1140" t="s">
        <v>8363</v>
      </c>
      <c r="H1140" t="s">
        <v>8396</v>
      </c>
      <c r="I1140" t="s">
        <v>9162</v>
      </c>
    </row>
    <row r="1141" spans="1:9" x14ac:dyDescent="0.45">
      <c r="A1141" t="s">
        <v>2218</v>
      </c>
      <c r="B1141" t="s">
        <v>3195</v>
      </c>
      <c r="C1141" t="s">
        <v>4119</v>
      </c>
      <c r="D1141" t="s">
        <v>6980</v>
      </c>
      <c r="E1141" t="s">
        <v>7690</v>
      </c>
      <c r="F1141" t="s">
        <v>6430</v>
      </c>
      <c r="G1141" t="s">
        <v>7140</v>
      </c>
      <c r="H1141" t="s">
        <v>8396</v>
      </c>
      <c r="I1141" t="s">
        <v>8481</v>
      </c>
    </row>
    <row r="1142" spans="1:9" x14ac:dyDescent="0.45">
      <c r="A1142" t="s">
        <v>2221</v>
      </c>
      <c r="B1142" t="s">
        <v>3197</v>
      </c>
      <c r="C1142" t="s">
        <v>4136</v>
      </c>
      <c r="D1142" t="s">
        <v>6833</v>
      </c>
      <c r="E1142" t="s">
        <v>7543</v>
      </c>
      <c r="F1142" t="s">
        <v>6981</v>
      </c>
      <c r="G1142" t="s">
        <v>7691</v>
      </c>
      <c r="H1142" t="s">
        <v>8396</v>
      </c>
      <c r="I1142" t="s">
        <v>9163</v>
      </c>
    </row>
    <row r="1143" spans="1:9" x14ac:dyDescent="0.45">
      <c r="A1143" t="s">
        <v>2222</v>
      </c>
      <c r="B1143" t="s">
        <v>3197</v>
      </c>
      <c r="C1143" t="s">
        <v>4627</v>
      </c>
      <c r="D1143" t="s">
        <v>6981</v>
      </c>
      <c r="E1143" t="s">
        <v>7691</v>
      </c>
      <c r="F1143" t="s">
        <v>8057</v>
      </c>
      <c r="G1143" t="s">
        <v>8364</v>
      </c>
      <c r="H1143" t="s">
        <v>8400</v>
      </c>
      <c r="I1143" t="s">
        <v>6092</v>
      </c>
    </row>
    <row r="1144" spans="1:9" x14ac:dyDescent="0.45">
      <c r="A1144" t="s">
        <v>2223</v>
      </c>
      <c r="B1144" t="s">
        <v>3197</v>
      </c>
      <c r="C1144" t="s">
        <v>4628</v>
      </c>
      <c r="D1144" t="s">
        <v>6982</v>
      </c>
      <c r="E1144" t="s">
        <v>7692</v>
      </c>
      <c r="F1144" t="s">
        <v>6981</v>
      </c>
      <c r="G1144" t="s">
        <v>7691</v>
      </c>
      <c r="H1144" t="s">
        <v>8397</v>
      </c>
      <c r="I1144" t="s">
        <v>9164</v>
      </c>
    </row>
    <row r="1145" spans="1:9" x14ac:dyDescent="0.45">
      <c r="A1145" t="s">
        <v>2224</v>
      </c>
      <c r="B1145" t="s">
        <v>3197</v>
      </c>
      <c r="C1145" t="s">
        <v>4629</v>
      </c>
      <c r="D1145" t="s">
        <v>6983</v>
      </c>
      <c r="E1145" t="s">
        <v>7693</v>
      </c>
      <c r="F1145" t="s">
        <v>6981</v>
      </c>
      <c r="G1145" t="s">
        <v>7691</v>
      </c>
      <c r="H1145" t="s">
        <v>8400</v>
      </c>
      <c r="I1145" t="s">
        <v>6092</v>
      </c>
    </row>
    <row r="1146" spans="1:9" x14ac:dyDescent="0.45">
      <c r="A1146" t="s">
        <v>2225</v>
      </c>
      <c r="B1146" t="s">
        <v>3197</v>
      </c>
      <c r="C1146" t="s">
        <v>4245</v>
      </c>
      <c r="D1146" t="s">
        <v>6984</v>
      </c>
      <c r="E1146" t="s">
        <v>7694</v>
      </c>
      <c r="F1146" t="s">
        <v>6981</v>
      </c>
      <c r="G1146" t="s">
        <v>7691</v>
      </c>
      <c r="H1146" t="s">
        <v>8397</v>
      </c>
      <c r="I1146" t="s">
        <v>9165</v>
      </c>
    </row>
    <row r="1147" spans="1:9" x14ac:dyDescent="0.45">
      <c r="A1147" t="s">
        <v>2226</v>
      </c>
      <c r="B1147" t="s">
        <v>3198</v>
      </c>
      <c r="C1147" t="s">
        <v>4630</v>
      </c>
      <c r="D1147" t="s">
        <v>6985</v>
      </c>
      <c r="E1147" t="s">
        <v>7695</v>
      </c>
      <c r="F1147" t="s">
        <v>6987</v>
      </c>
      <c r="G1147" t="s">
        <v>7697</v>
      </c>
      <c r="H1147" t="s">
        <v>8400</v>
      </c>
      <c r="I1147" t="s">
        <v>9166</v>
      </c>
    </row>
    <row r="1148" spans="1:9" x14ac:dyDescent="0.45">
      <c r="A1148" t="s">
        <v>2227</v>
      </c>
      <c r="B1148" t="s">
        <v>3198</v>
      </c>
      <c r="C1148" t="s">
        <v>4631</v>
      </c>
      <c r="D1148" t="s">
        <v>6986</v>
      </c>
      <c r="E1148" t="s">
        <v>7696</v>
      </c>
      <c r="F1148" t="s">
        <v>6987</v>
      </c>
      <c r="G1148" t="s">
        <v>7697</v>
      </c>
      <c r="H1148" t="s">
        <v>8400</v>
      </c>
      <c r="I1148" t="s">
        <v>9166</v>
      </c>
    </row>
    <row r="1149" spans="1:9" x14ac:dyDescent="0.45">
      <c r="A1149" t="s">
        <v>2228</v>
      </c>
      <c r="B1149" t="s">
        <v>3198</v>
      </c>
      <c r="C1149" t="s">
        <v>4632</v>
      </c>
      <c r="D1149" t="s">
        <v>6987</v>
      </c>
      <c r="E1149" t="s">
        <v>7697</v>
      </c>
      <c r="F1149" t="s">
        <v>8058</v>
      </c>
      <c r="G1149" t="s">
        <v>8365</v>
      </c>
      <c r="H1149" t="s">
        <v>8400</v>
      </c>
      <c r="I1149" t="s">
        <v>9166</v>
      </c>
    </row>
    <row r="1150" spans="1:9" x14ac:dyDescent="0.45">
      <c r="A1150" t="s">
        <v>2232</v>
      </c>
      <c r="B1150" t="s">
        <v>3199</v>
      </c>
      <c r="C1150" t="s">
        <v>4275</v>
      </c>
      <c r="D1150" t="s">
        <v>6988</v>
      </c>
      <c r="E1150" t="s">
        <v>7698</v>
      </c>
      <c r="F1150" t="s">
        <v>7871</v>
      </c>
      <c r="G1150" t="s">
        <v>8178</v>
      </c>
      <c r="H1150" t="s">
        <v>8395</v>
      </c>
      <c r="I1150" t="s">
        <v>5796</v>
      </c>
    </row>
    <row r="1151" spans="1:9" x14ac:dyDescent="0.45">
      <c r="A1151" t="s">
        <v>2234</v>
      </c>
      <c r="B1151" t="s">
        <v>3199</v>
      </c>
      <c r="C1151" t="s">
        <v>4276</v>
      </c>
      <c r="D1151" t="s">
        <v>6752</v>
      </c>
      <c r="E1151" t="s">
        <v>7462</v>
      </c>
      <c r="F1151" t="s">
        <v>6988</v>
      </c>
      <c r="G1151" t="s">
        <v>7698</v>
      </c>
      <c r="H1151" t="s">
        <v>8395</v>
      </c>
      <c r="I1151" t="s">
        <v>5797</v>
      </c>
    </row>
    <row r="1152" spans="1:9" x14ac:dyDescent="0.45">
      <c r="A1152" t="s">
        <v>2235</v>
      </c>
      <c r="B1152" t="s">
        <v>3199</v>
      </c>
      <c r="C1152" t="s">
        <v>4277</v>
      </c>
      <c r="D1152" t="s">
        <v>6753</v>
      </c>
      <c r="E1152" t="s">
        <v>7463</v>
      </c>
      <c r="F1152" t="s">
        <v>6988</v>
      </c>
      <c r="G1152" t="s">
        <v>7698</v>
      </c>
      <c r="H1152" t="s">
        <v>8395</v>
      </c>
      <c r="I1152" t="s">
        <v>5797</v>
      </c>
    </row>
    <row r="1153" spans="1:9" x14ac:dyDescent="0.45">
      <c r="A1153" t="s">
        <v>2237</v>
      </c>
      <c r="B1153" t="s">
        <v>3200</v>
      </c>
      <c r="C1153" t="s">
        <v>4063</v>
      </c>
      <c r="D1153" t="s">
        <v>6989</v>
      </c>
      <c r="E1153" t="s">
        <v>7699</v>
      </c>
      <c r="F1153" t="s">
        <v>6394</v>
      </c>
      <c r="G1153" t="s">
        <v>7104</v>
      </c>
      <c r="H1153" t="s">
        <v>8395</v>
      </c>
      <c r="I1153" t="s">
        <v>6096</v>
      </c>
    </row>
    <row r="1154" spans="1:9" x14ac:dyDescent="0.45">
      <c r="A1154" t="s">
        <v>2238</v>
      </c>
      <c r="B1154" t="s">
        <v>3200</v>
      </c>
      <c r="C1154" t="s">
        <v>4532</v>
      </c>
      <c r="D1154" t="s">
        <v>6989</v>
      </c>
      <c r="E1154" t="s">
        <v>7699</v>
      </c>
      <c r="F1154" t="s">
        <v>8059</v>
      </c>
      <c r="G1154" t="s">
        <v>8366</v>
      </c>
      <c r="H1154" t="s">
        <v>8395</v>
      </c>
      <c r="I1154" t="s">
        <v>6097</v>
      </c>
    </row>
    <row r="1155" spans="1:9" x14ac:dyDescent="0.45">
      <c r="A1155" t="s">
        <v>2241</v>
      </c>
      <c r="B1155" t="s">
        <v>3201</v>
      </c>
      <c r="C1155" t="s">
        <v>4063</v>
      </c>
      <c r="D1155" t="s">
        <v>6990</v>
      </c>
      <c r="E1155" t="s">
        <v>7700</v>
      </c>
      <c r="F1155" t="s">
        <v>6394</v>
      </c>
      <c r="G1155" t="s">
        <v>7104</v>
      </c>
      <c r="H1155" t="s">
        <v>8394</v>
      </c>
      <c r="I1155" t="s">
        <v>9167</v>
      </c>
    </row>
    <row r="1156" spans="1:9" x14ac:dyDescent="0.45">
      <c r="A1156" t="s">
        <v>2242</v>
      </c>
      <c r="B1156" t="s">
        <v>3201</v>
      </c>
      <c r="C1156" t="s">
        <v>4532</v>
      </c>
      <c r="D1156" t="s">
        <v>6990</v>
      </c>
      <c r="E1156" t="s">
        <v>7700</v>
      </c>
      <c r="F1156" t="s">
        <v>8059</v>
      </c>
      <c r="G1156" t="s">
        <v>8366</v>
      </c>
      <c r="H1156" t="s">
        <v>8395</v>
      </c>
      <c r="I1156" t="s">
        <v>6098</v>
      </c>
    </row>
    <row r="1157" spans="1:9" x14ac:dyDescent="0.45">
      <c r="A1157" t="s">
        <v>2243</v>
      </c>
      <c r="B1157" t="s">
        <v>3201</v>
      </c>
      <c r="C1157" t="s">
        <v>4567</v>
      </c>
      <c r="D1157" t="s">
        <v>6906</v>
      </c>
      <c r="E1157" t="s">
        <v>7616</v>
      </c>
      <c r="F1157" t="s">
        <v>6990</v>
      </c>
      <c r="G1157" t="s">
        <v>7700</v>
      </c>
      <c r="H1157" t="s">
        <v>8396</v>
      </c>
      <c r="I1157" t="s">
        <v>6098</v>
      </c>
    </row>
    <row r="1158" spans="1:9" x14ac:dyDescent="0.45">
      <c r="A1158" t="s">
        <v>2246</v>
      </c>
      <c r="B1158" t="s">
        <v>3202</v>
      </c>
      <c r="C1158" t="s">
        <v>4567</v>
      </c>
      <c r="D1158" t="s">
        <v>6991</v>
      </c>
      <c r="E1158" t="s">
        <v>7701</v>
      </c>
      <c r="F1158" t="s">
        <v>6906</v>
      </c>
      <c r="G1158" t="s">
        <v>7616</v>
      </c>
      <c r="H1158" t="s">
        <v>8394</v>
      </c>
      <c r="I1158" t="s">
        <v>9168</v>
      </c>
    </row>
    <row r="1159" spans="1:9" x14ac:dyDescent="0.45">
      <c r="A1159" t="s">
        <v>2248</v>
      </c>
      <c r="B1159" t="s">
        <v>3204</v>
      </c>
      <c r="C1159" t="s">
        <v>4033</v>
      </c>
      <c r="D1159" t="s">
        <v>6992</v>
      </c>
      <c r="E1159" t="s">
        <v>7702</v>
      </c>
      <c r="F1159" t="s">
        <v>6376</v>
      </c>
      <c r="G1159" t="s">
        <v>7086</v>
      </c>
      <c r="H1159" t="s">
        <v>8394</v>
      </c>
      <c r="I1159" t="s">
        <v>9169</v>
      </c>
    </row>
    <row r="1160" spans="1:9" x14ac:dyDescent="0.45">
      <c r="A1160" t="s">
        <v>2254</v>
      </c>
      <c r="B1160" t="s">
        <v>3206</v>
      </c>
      <c r="C1160" t="s">
        <v>4635</v>
      </c>
      <c r="D1160" t="s">
        <v>6993</v>
      </c>
      <c r="E1160" t="s">
        <v>7703</v>
      </c>
      <c r="F1160" t="s">
        <v>8060</v>
      </c>
      <c r="G1160" t="s">
        <v>8367</v>
      </c>
      <c r="H1160" t="s">
        <v>8396</v>
      </c>
      <c r="I1160" t="s">
        <v>9170</v>
      </c>
    </row>
    <row r="1161" spans="1:9" x14ac:dyDescent="0.45">
      <c r="A1161" t="s">
        <v>2255</v>
      </c>
      <c r="B1161" t="s">
        <v>3207</v>
      </c>
      <c r="C1161" t="s">
        <v>4412</v>
      </c>
      <c r="D1161" t="s">
        <v>6709</v>
      </c>
      <c r="E1161" t="s">
        <v>7419</v>
      </c>
      <c r="F1161" t="s">
        <v>8061</v>
      </c>
      <c r="G1161" t="s">
        <v>8368</v>
      </c>
      <c r="H1161" t="s">
        <v>8394</v>
      </c>
      <c r="I1161" t="s">
        <v>9171</v>
      </c>
    </row>
    <row r="1162" spans="1:9" x14ac:dyDescent="0.45">
      <c r="A1162" t="s">
        <v>2258</v>
      </c>
      <c r="B1162" t="s">
        <v>3209</v>
      </c>
      <c r="C1162" t="s">
        <v>4228</v>
      </c>
      <c r="D1162" t="s">
        <v>6994</v>
      </c>
      <c r="E1162" t="s">
        <v>7704</v>
      </c>
      <c r="F1162" t="s">
        <v>6847</v>
      </c>
      <c r="G1162" t="s">
        <v>7557</v>
      </c>
      <c r="H1162" t="s">
        <v>8396</v>
      </c>
      <c r="I1162" t="s">
        <v>9172</v>
      </c>
    </row>
    <row r="1163" spans="1:9" x14ac:dyDescent="0.45">
      <c r="A1163" t="s">
        <v>2260</v>
      </c>
      <c r="B1163" t="s">
        <v>3209</v>
      </c>
      <c r="C1163" t="s">
        <v>4000</v>
      </c>
      <c r="D1163" t="s">
        <v>6994</v>
      </c>
      <c r="E1163" t="s">
        <v>7704</v>
      </c>
      <c r="F1163" t="s">
        <v>6531</v>
      </c>
      <c r="G1163" t="s">
        <v>7241</v>
      </c>
      <c r="H1163" t="s">
        <v>8396</v>
      </c>
      <c r="I1163" t="s">
        <v>9173</v>
      </c>
    </row>
    <row r="1164" spans="1:9" x14ac:dyDescent="0.45">
      <c r="A1164" t="s">
        <v>2261</v>
      </c>
      <c r="B1164" t="s">
        <v>3209</v>
      </c>
      <c r="C1164" t="s">
        <v>3997</v>
      </c>
      <c r="D1164" t="s">
        <v>6995</v>
      </c>
      <c r="E1164" t="s">
        <v>7705</v>
      </c>
      <c r="F1164" t="s">
        <v>6994</v>
      </c>
      <c r="G1164" t="s">
        <v>7704</v>
      </c>
      <c r="H1164" t="s">
        <v>8394</v>
      </c>
      <c r="I1164" t="s">
        <v>9174</v>
      </c>
    </row>
    <row r="1165" spans="1:9" x14ac:dyDescent="0.45">
      <c r="A1165" t="s">
        <v>2262</v>
      </c>
      <c r="B1165" t="s">
        <v>3209</v>
      </c>
      <c r="C1165" t="s">
        <v>4001</v>
      </c>
      <c r="D1165" t="s">
        <v>6469</v>
      </c>
      <c r="E1165" t="s">
        <v>7179</v>
      </c>
      <c r="F1165" t="s">
        <v>6994</v>
      </c>
      <c r="G1165" t="s">
        <v>7704</v>
      </c>
      <c r="H1165" t="s">
        <v>8394</v>
      </c>
      <c r="I1165" t="s">
        <v>6104</v>
      </c>
    </row>
    <row r="1166" spans="1:9" x14ac:dyDescent="0.45">
      <c r="A1166" t="s">
        <v>2263</v>
      </c>
      <c r="B1166" t="s">
        <v>3209</v>
      </c>
      <c r="C1166" t="s">
        <v>3998</v>
      </c>
      <c r="D1166" t="s">
        <v>6994</v>
      </c>
      <c r="E1166" t="s">
        <v>7704</v>
      </c>
      <c r="F1166" t="s">
        <v>6653</v>
      </c>
      <c r="G1166" t="s">
        <v>7363</v>
      </c>
      <c r="H1166" t="s">
        <v>8394</v>
      </c>
      <c r="I1166" t="s">
        <v>9174</v>
      </c>
    </row>
    <row r="1167" spans="1:9" x14ac:dyDescent="0.45">
      <c r="A1167" t="s">
        <v>2265</v>
      </c>
      <c r="B1167" t="s">
        <v>3210</v>
      </c>
      <c r="C1167" t="s">
        <v>4244</v>
      </c>
      <c r="D1167" t="s">
        <v>6996</v>
      </c>
      <c r="E1167" t="s">
        <v>7706</v>
      </c>
      <c r="F1167" t="s">
        <v>7853</v>
      </c>
      <c r="G1167" t="s">
        <v>8160</v>
      </c>
      <c r="H1167" t="s">
        <v>8395</v>
      </c>
      <c r="I1167" t="s">
        <v>9175</v>
      </c>
    </row>
    <row r="1168" spans="1:9" x14ac:dyDescent="0.45">
      <c r="A1168" t="s">
        <v>2266</v>
      </c>
      <c r="B1168" t="s">
        <v>3210</v>
      </c>
      <c r="C1168" t="s">
        <v>4245</v>
      </c>
      <c r="D1168" t="s">
        <v>6996</v>
      </c>
      <c r="E1168" t="s">
        <v>7706</v>
      </c>
      <c r="F1168" t="s">
        <v>6984</v>
      </c>
      <c r="G1168" t="s">
        <v>7694</v>
      </c>
      <c r="H1168" t="s">
        <v>8395</v>
      </c>
      <c r="I1168" t="s">
        <v>9175</v>
      </c>
    </row>
    <row r="1169" spans="1:9" x14ac:dyDescent="0.45">
      <c r="A1169" t="s">
        <v>2267</v>
      </c>
      <c r="B1169" t="s">
        <v>3210</v>
      </c>
      <c r="C1169" t="s">
        <v>4246</v>
      </c>
      <c r="D1169" t="s">
        <v>6996</v>
      </c>
      <c r="E1169" t="s">
        <v>7706</v>
      </c>
      <c r="F1169" t="s">
        <v>7854</v>
      </c>
      <c r="G1169" t="s">
        <v>8161</v>
      </c>
      <c r="H1169" t="s">
        <v>8395</v>
      </c>
      <c r="I1169" t="s">
        <v>9176</v>
      </c>
    </row>
    <row r="1170" spans="1:9" x14ac:dyDescent="0.45">
      <c r="A1170" t="s">
        <v>2268</v>
      </c>
      <c r="B1170" t="s">
        <v>3210</v>
      </c>
      <c r="C1170" t="s">
        <v>4247</v>
      </c>
      <c r="D1170" t="s">
        <v>6996</v>
      </c>
      <c r="E1170" t="s">
        <v>7706</v>
      </c>
      <c r="F1170" t="s">
        <v>7855</v>
      </c>
      <c r="G1170" t="s">
        <v>8162</v>
      </c>
      <c r="H1170" t="s">
        <v>8395</v>
      </c>
      <c r="I1170" t="s">
        <v>9177</v>
      </c>
    </row>
    <row r="1171" spans="1:9" x14ac:dyDescent="0.45">
      <c r="A1171" t="s">
        <v>2269</v>
      </c>
      <c r="B1171" t="s">
        <v>3210</v>
      </c>
      <c r="C1171" t="s">
        <v>4248</v>
      </c>
      <c r="D1171" t="s">
        <v>6996</v>
      </c>
      <c r="E1171" t="s">
        <v>7706</v>
      </c>
      <c r="F1171" t="s">
        <v>7856</v>
      </c>
      <c r="G1171" t="s">
        <v>8163</v>
      </c>
      <c r="H1171" t="s">
        <v>8395</v>
      </c>
      <c r="I1171" t="s">
        <v>9178</v>
      </c>
    </row>
    <row r="1172" spans="1:9" x14ac:dyDescent="0.45">
      <c r="A1172" t="s">
        <v>2270</v>
      </c>
      <c r="B1172" t="s">
        <v>3211</v>
      </c>
      <c r="C1172" t="s">
        <v>4538</v>
      </c>
      <c r="D1172" t="s">
        <v>6997</v>
      </c>
      <c r="E1172" t="s">
        <v>7707</v>
      </c>
      <c r="F1172" t="s">
        <v>6872</v>
      </c>
      <c r="G1172" t="s">
        <v>7582</v>
      </c>
      <c r="H1172" t="s">
        <v>8396</v>
      </c>
      <c r="I1172" t="s">
        <v>9179</v>
      </c>
    </row>
    <row r="1173" spans="1:9" x14ac:dyDescent="0.45">
      <c r="A1173" t="s">
        <v>2271</v>
      </c>
      <c r="B1173" t="s">
        <v>3212</v>
      </c>
      <c r="C1173" t="s">
        <v>4636</v>
      </c>
      <c r="D1173" t="s">
        <v>6998</v>
      </c>
      <c r="E1173" t="s">
        <v>7708</v>
      </c>
      <c r="F1173" t="s">
        <v>8062</v>
      </c>
      <c r="G1173" t="s">
        <v>8369</v>
      </c>
      <c r="H1173" t="s">
        <v>8395</v>
      </c>
      <c r="I1173" t="s">
        <v>9180</v>
      </c>
    </row>
    <row r="1174" spans="1:9" x14ac:dyDescent="0.45">
      <c r="A1174" t="s">
        <v>2272</v>
      </c>
      <c r="B1174" t="s">
        <v>3212</v>
      </c>
      <c r="C1174" t="s">
        <v>4637</v>
      </c>
      <c r="D1174" t="s">
        <v>6998</v>
      </c>
      <c r="E1174" t="s">
        <v>7708</v>
      </c>
      <c r="F1174" t="s">
        <v>8063</v>
      </c>
      <c r="G1174" t="s">
        <v>8370</v>
      </c>
      <c r="H1174" t="s">
        <v>8395</v>
      </c>
      <c r="I1174" t="s">
        <v>9181</v>
      </c>
    </row>
    <row r="1175" spans="1:9" x14ac:dyDescent="0.45">
      <c r="A1175" t="s">
        <v>2273</v>
      </c>
      <c r="B1175" t="s">
        <v>3212</v>
      </c>
      <c r="C1175" t="s">
        <v>4638</v>
      </c>
      <c r="D1175" t="s">
        <v>6998</v>
      </c>
      <c r="E1175" t="s">
        <v>7708</v>
      </c>
      <c r="F1175" t="s">
        <v>8064</v>
      </c>
      <c r="G1175" t="s">
        <v>8371</v>
      </c>
      <c r="H1175" t="s">
        <v>8395</v>
      </c>
      <c r="I1175" t="s">
        <v>6109</v>
      </c>
    </row>
    <row r="1176" spans="1:9" x14ac:dyDescent="0.45">
      <c r="A1176" t="s">
        <v>2274</v>
      </c>
      <c r="B1176" t="s">
        <v>3213</v>
      </c>
      <c r="C1176" t="s">
        <v>4636</v>
      </c>
      <c r="D1176" t="s">
        <v>6999</v>
      </c>
      <c r="E1176" t="s">
        <v>7709</v>
      </c>
      <c r="F1176" t="s">
        <v>8062</v>
      </c>
      <c r="G1176" t="s">
        <v>8369</v>
      </c>
      <c r="H1176" t="s">
        <v>8396</v>
      </c>
      <c r="I1176" t="s">
        <v>9182</v>
      </c>
    </row>
    <row r="1177" spans="1:9" x14ac:dyDescent="0.45">
      <c r="A1177" t="s">
        <v>2275</v>
      </c>
      <c r="B1177" t="s">
        <v>3213</v>
      </c>
      <c r="C1177" t="s">
        <v>4637</v>
      </c>
      <c r="D1177" t="s">
        <v>6999</v>
      </c>
      <c r="E1177" t="s">
        <v>7709</v>
      </c>
      <c r="F1177" t="s">
        <v>8063</v>
      </c>
      <c r="G1177" t="s">
        <v>8370</v>
      </c>
      <c r="H1177" t="s">
        <v>8395</v>
      </c>
      <c r="I1177" t="s">
        <v>9181</v>
      </c>
    </row>
    <row r="1178" spans="1:9" x14ac:dyDescent="0.45">
      <c r="A1178" t="s">
        <v>2276</v>
      </c>
      <c r="B1178" t="s">
        <v>3213</v>
      </c>
      <c r="C1178" t="s">
        <v>4638</v>
      </c>
      <c r="D1178" t="s">
        <v>6999</v>
      </c>
      <c r="E1178" t="s">
        <v>7709</v>
      </c>
      <c r="F1178" t="s">
        <v>8064</v>
      </c>
      <c r="G1178" t="s">
        <v>8371</v>
      </c>
      <c r="H1178" t="s">
        <v>8394</v>
      </c>
      <c r="I1178" t="s">
        <v>9183</v>
      </c>
    </row>
    <row r="1179" spans="1:9" x14ac:dyDescent="0.45">
      <c r="A1179" t="s">
        <v>2277</v>
      </c>
      <c r="B1179" t="s">
        <v>3214</v>
      </c>
      <c r="C1179" t="s">
        <v>4636</v>
      </c>
      <c r="D1179" t="s">
        <v>7000</v>
      </c>
      <c r="E1179" t="s">
        <v>7710</v>
      </c>
      <c r="F1179" t="s">
        <v>8062</v>
      </c>
      <c r="G1179" t="s">
        <v>8369</v>
      </c>
      <c r="H1179" t="s">
        <v>8394</v>
      </c>
      <c r="I1179" t="s">
        <v>6113</v>
      </c>
    </row>
    <row r="1180" spans="1:9" x14ac:dyDescent="0.45">
      <c r="A1180" t="s">
        <v>2278</v>
      </c>
      <c r="B1180" t="s">
        <v>3214</v>
      </c>
      <c r="C1180" t="s">
        <v>4637</v>
      </c>
      <c r="D1180" t="s">
        <v>7000</v>
      </c>
      <c r="E1180" t="s">
        <v>7710</v>
      </c>
      <c r="F1180" t="s">
        <v>8063</v>
      </c>
      <c r="G1180" t="s">
        <v>8370</v>
      </c>
      <c r="H1180" t="s">
        <v>8394</v>
      </c>
      <c r="I1180" t="s">
        <v>6113</v>
      </c>
    </row>
    <row r="1181" spans="1:9" x14ac:dyDescent="0.45">
      <c r="A1181" t="s">
        <v>2279</v>
      </c>
      <c r="B1181" t="s">
        <v>3214</v>
      </c>
      <c r="C1181" t="s">
        <v>4638</v>
      </c>
      <c r="D1181" t="s">
        <v>7000</v>
      </c>
      <c r="E1181" t="s">
        <v>7710</v>
      </c>
      <c r="F1181" t="s">
        <v>8064</v>
      </c>
      <c r="G1181" t="s">
        <v>8371</v>
      </c>
      <c r="H1181" t="s">
        <v>8394</v>
      </c>
      <c r="I1181" t="s">
        <v>6113</v>
      </c>
    </row>
    <row r="1182" spans="1:9" x14ac:dyDescent="0.45">
      <c r="A1182" t="s">
        <v>2283</v>
      </c>
      <c r="B1182" t="s">
        <v>3217</v>
      </c>
      <c r="C1182" t="s">
        <v>4362</v>
      </c>
      <c r="D1182" t="s">
        <v>6801</v>
      </c>
      <c r="E1182" t="s">
        <v>7511</v>
      </c>
      <c r="F1182" t="s">
        <v>8065</v>
      </c>
      <c r="G1182" t="s">
        <v>8372</v>
      </c>
      <c r="H1182" t="s">
        <v>8395</v>
      </c>
      <c r="I1182" t="s">
        <v>9184</v>
      </c>
    </row>
    <row r="1183" spans="1:9" x14ac:dyDescent="0.45">
      <c r="A1183" t="s">
        <v>2284</v>
      </c>
      <c r="B1183" t="s">
        <v>3217</v>
      </c>
      <c r="C1183" t="s">
        <v>4486</v>
      </c>
      <c r="D1183" t="s">
        <v>6803</v>
      </c>
      <c r="E1183" t="s">
        <v>7513</v>
      </c>
      <c r="F1183" t="s">
        <v>8065</v>
      </c>
      <c r="G1183" t="s">
        <v>8372</v>
      </c>
      <c r="H1183" t="s">
        <v>8395</v>
      </c>
      <c r="I1183" t="s">
        <v>9185</v>
      </c>
    </row>
    <row r="1184" spans="1:9" x14ac:dyDescent="0.45">
      <c r="A1184" t="s">
        <v>2293</v>
      </c>
      <c r="B1184" t="s">
        <v>3219</v>
      </c>
      <c r="C1184" t="s">
        <v>4640</v>
      </c>
      <c r="D1184" t="s">
        <v>7001</v>
      </c>
      <c r="E1184" t="s">
        <v>7711</v>
      </c>
      <c r="F1184" t="s">
        <v>8066</v>
      </c>
      <c r="G1184" t="s">
        <v>8373</v>
      </c>
      <c r="H1184" t="s">
        <v>8394</v>
      </c>
      <c r="I1184" t="s">
        <v>9186</v>
      </c>
    </row>
    <row r="1185" spans="1:9" x14ac:dyDescent="0.45">
      <c r="A1185" t="s">
        <v>2294</v>
      </c>
      <c r="B1185" t="s">
        <v>3219</v>
      </c>
      <c r="C1185" t="s">
        <v>4097</v>
      </c>
      <c r="D1185" t="s">
        <v>7002</v>
      </c>
      <c r="E1185" t="s">
        <v>7712</v>
      </c>
      <c r="F1185" t="s">
        <v>8066</v>
      </c>
      <c r="G1185" t="s">
        <v>8373</v>
      </c>
      <c r="H1185" t="s">
        <v>8395</v>
      </c>
      <c r="I1185" t="s">
        <v>9187</v>
      </c>
    </row>
    <row r="1186" spans="1:9" x14ac:dyDescent="0.45">
      <c r="A1186" t="s">
        <v>2295</v>
      </c>
      <c r="B1186" t="s">
        <v>3220</v>
      </c>
      <c r="C1186" t="s">
        <v>4038</v>
      </c>
      <c r="D1186" t="s">
        <v>7003</v>
      </c>
      <c r="E1186" t="s">
        <v>7713</v>
      </c>
      <c r="F1186" t="s">
        <v>6396</v>
      </c>
      <c r="G1186" t="s">
        <v>7106</v>
      </c>
      <c r="H1186" t="s">
        <v>8396</v>
      </c>
      <c r="I1186" t="s">
        <v>9188</v>
      </c>
    </row>
    <row r="1187" spans="1:9" x14ac:dyDescent="0.45">
      <c r="A1187" t="s">
        <v>2296</v>
      </c>
      <c r="B1187" t="s">
        <v>3220</v>
      </c>
      <c r="C1187" t="s">
        <v>4115</v>
      </c>
      <c r="D1187" t="s">
        <v>7003</v>
      </c>
      <c r="E1187" t="s">
        <v>7713</v>
      </c>
      <c r="F1187" t="s">
        <v>6611</v>
      </c>
      <c r="G1187" t="s">
        <v>7321</v>
      </c>
      <c r="H1187" t="s">
        <v>8395</v>
      </c>
      <c r="I1187" t="s">
        <v>9189</v>
      </c>
    </row>
    <row r="1188" spans="1:9" x14ac:dyDescent="0.45">
      <c r="A1188" t="s">
        <v>2298</v>
      </c>
      <c r="B1188" t="s">
        <v>3220</v>
      </c>
      <c r="C1188" t="s">
        <v>4003</v>
      </c>
      <c r="D1188" t="s">
        <v>7003</v>
      </c>
      <c r="E1188" t="s">
        <v>7713</v>
      </c>
      <c r="F1188" t="s">
        <v>6427</v>
      </c>
      <c r="G1188" t="s">
        <v>7137</v>
      </c>
      <c r="H1188" t="s">
        <v>8395</v>
      </c>
      <c r="I1188" t="s">
        <v>9189</v>
      </c>
    </row>
    <row r="1189" spans="1:9" x14ac:dyDescent="0.45">
      <c r="A1189" t="s">
        <v>2299</v>
      </c>
      <c r="B1189" t="s">
        <v>3221</v>
      </c>
      <c r="C1189" t="s">
        <v>4109</v>
      </c>
      <c r="D1189" t="s">
        <v>7004</v>
      </c>
      <c r="E1189" t="s">
        <v>7714</v>
      </c>
      <c r="F1189" t="s">
        <v>7005</v>
      </c>
      <c r="G1189" t="s">
        <v>7715</v>
      </c>
      <c r="H1189" t="s">
        <v>8395</v>
      </c>
      <c r="I1189" t="s">
        <v>6119</v>
      </c>
    </row>
    <row r="1190" spans="1:9" x14ac:dyDescent="0.45">
      <c r="A1190" t="s">
        <v>2303</v>
      </c>
      <c r="B1190" t="s">
        <v>3221</v>
      </c>
      <c r="C1190" t="s">
        <v>4113</v>
      </c>
      <c r="D1190" t="s">
        <v>7005</v>
      </c>
      <c r="E1190" t="s">
        <v>7715</v>
      </c>
      <c r="F1190" t="s">
        <v>6422</v>
      </c>
      <c r="G1190" t="s">
        <v>7132</v>
      </c>
      <c r="H1190" t="s">
        <v>8394</v>
      </c>
      <c r="I1190" t="s">
        <v>9190</v>
      </c>
    </row>
    <row r="1191" spans="1:9" x14ac:dyDescent="0.45">
      <c r="A1191" t="s">
        <v>2304</v>
      </c>
      <c r="B1191" t="s">
        <v>3221</v>
      </c>
      <c r="C1191" t="s">
        <v>4001</v>
      </c>
      <c r="D1191" t="s">
        <v>6469</v>
      </c>
      <c r="E1191" t="s">
        <v>7179</v>
      </c>
      <c r="F1191" t="s">
        <v>7005</v>
      </c>
      <c r="G1191" t="s">
        <v>7715</v>
      </c>
      <c r="H1191" t="s">
        <v>8395</v>
      </c>
      <c r="I1191" t="s">
        <v>9191</v>
      </c>
    </row>
    <row r="1192" spans="1:9" x14ac:dyDescent="0.45">
      <c r="A1192" t="s">
        <v>2305</v>
      </c>
      <c r="B1192" t="s">
        <v>3221</v>
      </c>
      <c r="C1192" t="s">
        <v>4333</v>
      </c>
      <c r="D1192" t="s">
        <v>7005</v>
      </c>
      <c r="E1192" t="s">
        <v>7715</v>
      </c>
      <c r="F1192" t="s">
        <v>6654</v>
      </c>
      <c r="G1192" t="s">
        <v>7364</v>
      </c>
      <c r="H1192" t="s">
        <v>8395</v>
      </c>
      <c r="I1192" t="s">
        <v>9192</v>
      </c>
    </row>
    <row r="1193" spans="1:9" x14ac:dyDescent="0.45">
      <c r="A1193" t="s">
        <v>2306</v>
      </c>
      <c r="B1193" t="s">
        <v>3221</v>
      </c>
      <c r="C1193" t="s">
        <v>4242</v>
      </c>
      <c r="D1193" t="s">
        <v>7006</v>
      </c>
      <c r="E1193" t="s">
        <v>7716</v>
      </c>
      <c r="F1193" t="s">
        <v>7005</v>
      </c>
      <c r="G1193" t="s">
        <v>7715</v>
      </c>
      <c r="H1193" t="s">
        <v>8394</v>
      </c>
      <c r="I1193" t="s">
        <v>9191</v>
      </c>
    </row>
    <row r="1194" spans="1:9" x14ac:dyDescent="0.45">
      <c r="A1194" t="s">
        <v>2307</v>
      </c>
      <c r="B1194" t="s">
        <v>3221</v>
      </c>
      <c r="C1194" t="s">
        <v>4053</v>
      </c>
      <c r="D1194" t="s">
        <v>6556</v>
      </c>
      <c r="E1194" t="s">
        <v>7266</v>
      </c>
      <c r="F1194" t="s">
        <v>7005</v>
      </c>
      <c r="G1194" t="s">
        <v>7715</v>
      </c>
      <c r="H1194" t="s">
        <v>8396</v>
      </c>
      <c r="I1194" t="s">
        <v>9193</v>
      </c>
    </row>
    <row r="1195" spans="1:9" x14ac:dyDescent="0.45">
      <c r="A1195" t="s">
        <v>2308</v>
      </c>
      <c r="B1195" t="s">
        <v>3221</v>
      </c>
      <c r="C1195" t="s">
        <v>4213</v>
      </c>
      <c r="D1195" t="s">
        <v>7007</v>
      </c>
      <c r="E1195" t="s">
        <v>7717</v>
      </c>
      <c r="F1195" t="s">
        <v>7005</v>
      </c>
      <c r="G1195" t="s">
        <v>7715</v>
      </c>
      <c r="H1195" t="s">
        <v>8395</v>
      </c>
      <c r="I1195" t="s">
        <v>9194</v>
      </c>
    </row>
    <row r="1196" spans="1:9" x14ac:dyDescent="0.45">
      <c r="A1196" t="s">
        <v>2309</v>
      </c>
      <c r="B1196" t="s">
        <v>3221</v>
      </c>
      <c r="C1196" t="s">
        <v>4214</v>
      </c>
      <c r="D1196" t="s">
        <v>7008</v>
      </c>
      <c r="E1196" t="s">
        <v>7718</v>
      </c>
      <c r="F1196" t="s">
        <v>7005</v>
      </c>
      <c r="G1196" t="s">
        <v>7715</v>
      </c>
      <c r="H1196" t="s">
        <v>8395</v>
      </c>
      <c r="I1196" t="s">
        <v>9195</v>
      </c>
    </row>
    <row r="1197" spans="1:9" x14ac:dyDescent="0.45">
      <c r="A1197" t="s">
        <v>2310</v>
      </c>
      <c r="B1197" t="s">
        <v>3221</v>
      </c>
      <c r="C1197" t="s">
        <v>4484</v>
      </c>
      <c r="D1197" t="s">
        <v>6799</v>
      </c>
      <c r="E1197" t="s">
        <v>7509</v>
      </c>
      <c r="F1197" t="s">
        <v>7005</v>
      </c>
      <c r="G1197" t="s">
        <v>7715</v>
      </c>
      <c r="H1197" t="s">
        <v>8395</v>
      </c>
      <c r="I1197" t="s">
        <v>9195</v>
      </c>
    </row>
    <row r="1198" spans="1:9" x14ac:dyDescent="0.45">
      <c r="A1198" t="s">
        <v>2312</v>
      </c>
      <c r="B1198" t="s">
        <v>3222</v>
      </c>
      <c r="C1198" t="s">
        <v>4113</v>
      </c>
      <c r="D1198" t="s">
        <v>7009</v>
      </c>
      <c r="E1198" t="s">
        <v>7719</v>
      </c>
      <c r="F1198" t="s">
        <v>6422</v>
      </c>
      <c r="G1198" t="s">
        <v>7132</v>
      </c>
      <c r="H1198" t="s">
        <v>8394</v>
      </c>
      <c r="I1198" t="s">
        <v>9190</v>
      </c>
    </row>
    <row r="1199" spans="1:9" x14ac:dyDescent="0.45">
      <c r="A1199" t="s">
        <v>2313</v>
      </c>
      <c r="B1199" t="s">
        <v>3222</v>
      </c>
      <c r="C1199" t="s">
        <v>4213</v>
      </c>
      <c r="D1199" t="s">
        <v>7009</v>
      </c>
      <c r="E1199" t="s">
        <v>7719</v>
      </c>
      <c r="F1199" t="s">
        <v>7007</v>
      </c>
      <c r="G1199" t="s">
        <v>7717</v>
      </c>
      <c r="H1199" t="s">
        <v>8395</v>
      </c>
      <c r="I1199" t="s">
        <v>9196</v>
      </c>
    </row>
    <row r="1200" spans="1:9" x14ac:dyDescent="0.45">
      <c r="A1200" t="s">
        <v>2314</v>
      </c>
      <c r="B1200" t="s">
        <v>3222</v>
      </c>
      <c r="C1200" t="s">
        <v>4214</v>
      </c>
      <c r="D1200" t="s">
        <v>7009</v>
      </c>
      <c r="E1200" t="s">
        <v>7719</v>
      </c>
      <c r="F1200" t="s">
        <v>7008</v>
      </c>
      <c r="G1200" t="s">
        <v>7718</v>
      </c>
      <c r="H1200" t="s">
        <v>8394</v>
      </c>
      <c r="I1200" t="s">
        <v>9197</v>
      </c>
    </row>
    <row r="1201" spans="1:9" x14ac:dyDescent="0.45">
      <c r="A1201" t="s">
        <v>2315</v>
      </c>
      <c r="B1201" t="s">
        <v>3222</v>
      </c>
      <c r="C1201" t="s">
        <v>4484</v>
      </c>
      <c r="D1201" t="s">
        <v>6799</v>
      </c>
      <c r="E1201" t="s">
        <v>7509</v>
      </c>
      <c r="F1201" t="s">
        <v>7009</v>
      </c>
      <c r="G1201" t="s">
        <v>7719</v>
      </c>
      <c r="H1201" t="s">
        <v>8395</v>
      </c>
      <c r="I1201" t="s">
        <v>9196</v>
      </c>
    </row>
    <row r="1202" spans="1:9" x14ac:dyDescent="0.45">
      <c r="A1202" t="s">
        <v>2316</v>
      </c>
      <c r="B1202" t="s">
        <v>3223</v>
      </c>
      <c r="C1202" t="s">
        <v>4109</v>
      </c>
      <c r="D1202" t="s">
        <v>7004</v>
      </c>
      <c r="E1202" t="s">
        <v>7714</v>
      </c>
      <c r="F1202" t="s">
        <v>7010</v>
      </c>
      <c r="G1202" t="s">
        <v>7720</v>
      </c>
      <c r="H1202" t="s">
        <v>8396</v>
      </c>
      <c r="I1202" t="s">
        <v>9198</v>
      </c>
    </row>
    <row r="1203" spans="1:9" x14ac:dyDescent="0.45">
      <c r="A1203" t="s">
        <v>2317</v>
      </c>
      <c r="B1203" t="s">
        <v>3223</v>
      </c>
      <c r="C1203" t="s">
        <v>4113</v>
      </c>
      <c r="D1203" t="s">
        <v>7010</v>
      </c>
      <c r="E1203" t="s">
        <v>7720</v>
      </c>
      <c r="F1203" t="s">
        <v>6422</v>
      </c>
      <c r="G1203" t="s">
        <v>7132</v>
      </c>
      <c r="H1203" t="s">
        <v>8395</v>
      </c>
      <c r="I1203" t="s">
        <v>8462</v>
      </c>
    </row>
    <row r="1204" spans="1:9" x14ac:dyDescent="0.45">
      <c r="A1204" t="s">
        <v>2318</v>
      </c>
      <c r="B1204" t="s">
        <v>3223</v>
      </c>
      <c r="C1204" t="s">
        <v>4213</v>
      </c>
      <c r="D1204" t="s">
        <v>7010</v>
      </c>
      <c r="E1204" t="s">
        <v>7720</v>
      </c>
      <c r="F1204" t="s">
        <v>7007</v>
      </c>
      <c r="G1204" t="s">
        <v>7717</v>
      </c>
      <c r="H1204" t="s">
        <v>8395</v>
      </c>
      <c r="I1204" t="s">
        <v>9199</v>
      </c>
    </row>
    <row r="1205" spans="1:9" x14ac:dyDescent="0.45">
      <c r="A1205" t="s">
        <v>2319</v>
      </c>
      <c r="B1205" t="s">
        <v>3223</v>
      </c>
      <c r="C1205" t="s">
        <v>4214</v>
      </c>
      <c r="D1205" t="s">
        <v>7010</v>
      </c>
      <c r="E1205" t="s">
        <v>7720</v>
      </c>
      <c r="F1205" t="s">
        <v>7008</v>
      </c>
      <c r="G1205" t="s">
        <v>7718</v>
      </c>
      <c r="H1205" t="s">
        <v>8395</v>
      </c>
      <c r="I1205" t="s">
        <v>9200</v>
      </c>
    </row>
    <row r="1206" spans="1:9" x14ac:dyDescent="0.45">
      <c r="A1206" t="s">
        <v>2320</v>
      </c>
      <c r="B1206" t="s">
        <v>3223</v>
      </c>
      <c r="C1206" t="s">
        <v>4484</v>
      </c>
      <c r="D1206" t="s">
        <v>6799</v>
      </c>
      <c r="E1206" t="s">
        <v>7509</v>
      </c>
      <c r="F1206" t="s">
        <v>7010</v>
      </c>
      <c r="G1206" t="s">
        <v>7720</v>
      </c>
      <c r="H1206" t="s">
        <v>8396</v>
      </c>
      <c r="I1206" t="s">
        <v>9201</v>
      </c>
    </row>
    <row r="1207" spans="1:9" x14ac:dyDescent="0.45">
      <c r="A1207" t="s">
        <v>2324</v>
      </c>
      <c r="B1207" t="s">
        <v>3224</v>
      </c>
      <c r="C1207" t="s">
        <v>3998</v>
      </c>
      <c r="D1207" t="s">
        <v>7011</v>
      </c>
      <c r="E1207" t="s">
        <v>7721</v>
      </c>
      <c r="F1207" t="s">
        <v>6653</v>
      </c>
      <c r="G1207" t="s">
        <v>7363</v>
      </c>
      <c r="H1207" t="s">
        <v>8395</v>
      </c>
      <c r="I1207" t="s">
        <v>9202</v>
      </c>
    </row>
    <row r="1208" spans="1:9" x14ac:dyDescent="0.45">
      <c r="A1208" t="s">
        <v>2325</v>
      </c>
      <c r="B1208" t="s">
        <v>3224</v>
      </c>
      <c r="C1208" t="s">
        <v>4002</v>
      </c>
      <c r="D1208" t="s">
        <v>7011</v>
      </c>
      <c r="E1208" t="s">
        <v>7721</v>
      </c>
      <c r="F1208" t="s">
        <v>6539</v>
      </c>
      <c r="G1208" t="s">
        <v>7249</v>
      </c>
      <c r="H1208" t="s">
        <v>8394</v>
      </c>
      <c r="I1208" t="s">
        <v>9202</v>
      </c>
    </row>
    <row r="1209" spans="1:9" x14ac:dyDescent="0.45">
      <c r="A1209" t="s">
        <v>2328</v>
      </c>
      <c r="B1209" t="s">
        <v>3225</v>
      </c>
      <c r="C1209" t="s">
        <v>4421</v>
      </c>
      <c r="D1209" t="s">
        <v>7012</v>
      </c>
      <c r="E1209" t="s">
        <v>7722</v>
      </c>
      <c r="F1209" t="s">
        <v>7932</v>
      </c>
      <c r="G1209" t="s">
        <v>8239</v>
      </c>
      <c r="H1209" t="s">
        <v>8395</v>
      </c>
      <c r="I1209" t="s">
        <v>9203</v>
      </c>
    </row>
    <row r="1210" spans="1:9" x14ac:dyDescent="0.45">
      <c r="A1210" t="s">
        <v>2329</v>
      </c>
      <c r="B1210" t="s">
        <v>3225</v>
      </c>
      <c r="C1210" t="s">
        <v>4031</v>
      </c>
      <c r="D1210" t="s">
        <v>6377</v>
      </c>
      <c r="E1210" t="s">
        <v>7087</v>
      </c>
      <c r="F1210" t="s">
        <v>7012</v>
      </c>
      <c r="G1210" t="s">
        <v>7722</v>
      </c>
      <c r="H1210" t="s">
        <v>8394</v>
      </c>
      <c r="I1210" t="s">
        <v>9204</v>
      </c>
    </row>
    <row r="1211" spans="1:9" x14ac:dyDescent="0.45">
      <c r="A1211" t="s">
        <v>2330</v>
      </c>
      <c r="B1211" t="s">
        <v>3226</v>
      </c>
      <c r="C1211" t="s">
        <v>4231</v>
      </c>
      <c r="D1211" t="s">
        <v>7013</v>
      </c>
      <c r="E1211" t="s">
        <v>7723</v>
      </c>
      <c r="F1211" t="s">
        <v>6533</v>
      </c>
      <c r="G1211" t="s">
        <v>7243</v>
      </c>
      <c r="H1211" t="s">
        <v>8395</v>
      </c>
      <c r="I1211" t="s">
        <v>9205</v>
      </c>
    </row>
    <row r="1212" spans="1:9" x14ac:dyDescent="0.45">
      <c r="A1212" t="s">
        <v>2331</v>
      </c>
      <c r="B1212" t="s">
        <v>3226</v>
      </c>
      <c r="C1212" t="s">
        <v>4241</v>
      </c>
      <c r="D1212" t="s">
        <v>7014</v>
      </c>
      <c r="E1212" t="s">
        <v>7724</v>
      </c>
      <c r="F1212" t="s">
        <v>7013</v>
      </c>
      <c r="G1212" t="s">
        <v>7723</v>
      </c>
      <c r="H1212" t="s">
        <v>8395</v>
      </c>
      <c r="I1212" t="s">
        <v>9206</v>
      </c>
    </row>
    <row r="1213" spans="1:9" x14ac:dyDescent="0.45">
      <c r="A1213" t="s">
        <v>2337</v>
      </c>
      <c r="B1213" t="s">
        <v>3226</v>
      </c>
      <c r="C1213" t="s">
        <v>4002</v>
      </c>
      <c r="D1213" t="s">
        <v>7013</v>
      </c>
      <c r="E1213" t="s">
        <v>7723</v>
      </c>
      <c r="F1213" t="s">
        <v>6539</v>
      </c>
      <c r="G1213" t="s">
        <v>7249</v>
      </c>
      <c r="H1213" t="s">
        <v>8396</v>
      </c>
      <c r="I1213" t="s">
        <v>5574</v>
      </c>
    </row>
    <row r="1214" spans="1:9" x14ac:dyDescent="0.45">
      <c r="A1214" t="s">
        <v>2338</v>
      </c>
      <c r="B1214" t="s">
        <v>3226</v>
      </c>
      <c r="C1214" t="s">
        <v>3990</v>
      </c>
      <c r="D1214" t="s">
        <v>7013</v>
      </c>
      <c r="E1214" t="s">
        <v>7723</v>
      </c>
      <c r="F1214" t="s">
        <v>6360</v>
      </c>
      <c r="G1214" t="s">
        <v>7070</v>
      </c>
      <c r="H1214" t="s">
        <v>8394</v>
      </c>
      <c r="I1214" t="s">
        <v>9207</v>
      </c>
    </row>
    <row r="1215" spans="1:9" x14ac:dyDescent="0.45">
      <c r="A1215" t="s">
        <v>2339</v>
      </c>
      <c r="B1215" t="s">
        <v>3226</v>
      </c>
      <c r="C1215" t="s">
        <v>4057</v>
      </c>
      <c r="D1215" t="s">
        <v>7015</v>
      </c>
      <c r="E1215" t="s">
        <v>7725</v>
      </c>
      <c r="F1215" t="s">
        <v>7013</v>
      </c>
      <c r="G1215" t="s">
        <v>7723</v>
      </c>
      <c r="H1215" t="s">
        <v>8395</v>
      </c>
      <c r="I1215" t="s">
        <v>9208</v>
      </c>
    </row>
    <row r="1216" spans="1:9" x14ac:dyDescent="0.45">
      <c r="A1216" t="s">
        <v>2343</v>
      </c>
      <c r="B1216" t="s">
        <v>3226</v>
      </c>
      <c r="C1216" t="s">
        <v>4354</v>
      </c>
      <c r="D1216" t="s">
        <v>6657</v>
      </c>
      <c r="E1216" t="s">
        <v>7367</v>
      </c>
      <c r="F1216" t="s">
        <v>7013</v>
      </c>
      <c r="G1216" t="s">
        <v>7723</v>
      </c>
      <c r="H1216" t="s">
        <v>8395</v>
      </c>
      <c r="I1216" t="s">
        <v>8763</v>
      </c>
    </row>
    <row r="1217" spans="1:9" x14ac:dyDescent="0.45">
      <c r="A1217" t="s">
        <v>2350</v>
      </c>
      <c r="B1217" t="s">
        <v>3228</v>
      </c>
      <c r="C1217" t="s">
        <v>4643</v>
      </c>
      <c r="D1217" t="s">
        <v>7016</v>
      </c>
      <c r="E1217" t="s">
        <v>7726</v>
      </c>
      <c r="F1217" t="s">
        <v>8067</v>
      </c>
      <c r="G1217" t="s">
        <v>8374</v>
      </c>
      <c r="H1217" t="s">
        <v>8395</v>
      </c>
      <c r="I1217" t="s">
        <v>9209</v>
      </c>
    </row>
    <row r="1218" spans="1:9" x14ac:dyDescent="0.45">
      <c r="A1218" t="s">
        <v>2352</v>
      </c>
      <c r="B1218" t="s">
        <v>3229</v>
      </c>
      <c r="C1218" t="s">
        <v>4645</v>
      </c>
      <c r="D1218" t="s">
        <v>7017</v>
      </c>
      <c r="E1218" t="s">
        <v>7727</v>
      </c>
      <c r="F1218" t="s">
        <v>8068</v>
      </c>
      <c r="G1218" t="s">
        <v>8375</v>
      </c>
      <c r="H1218" t="s">
        <v>8398</v>
      </c>
      <c r="I1218" t="s">
        <v>9210</v>
      </c>
    </row>
    <row r="1219" spans="1:9" x14ac:dyDescent="0.45">
      <c r="A1219" t="s">
        <v>2353</v>
      </c>
      <c r="B1219" t="s">
        <v>3230</v>
      </c>
      <c r="C1219" t="s">
        <v>4009</v>
      </c>
      <c r="D1219" t="s">
        <v>6468</v>
      </c>
      <c r="E1219" t="s">
        <v>7178</v>
      </c>
      <c r="F1219" t="s">
        <v>7018</v>
      </c>
      <c r="G1219" t="s">
        <v>7728</v>
      </c>
      <c r="H1219" t="s">
        <v>8395</v>
      </c>
      <c r="I1219" t="s">
        <v>9211</v>
      </c>
    </row>
    <row r="1220" spans="1:9" x14ac:dyDescent="0.45">
      <c r="A1220" t="s">
        <v>2354</v>
      </c>
      <c r="B1220" t="s">
        <v>3230</v>
      </c>
      <c r="C1220" t="s">
        <v>3998</v>
      </c>
      <c r="D1220" t="s">
        <v>7018</v>
      </c>
      <c r="E1220" t="s">
        <v>7728</v>
      </c>
      <c r="F1220" t="s">
        <v>6653</v>
      </c>
      <c r="G1220" t="s">
        <v>7363</v>
      </c>
      <c r="H1220" t="s">
        <v>8395</v>
      </c>
      <c r="I1220" t="s">
        <v>9212</v>
      </c>
    </row>
    <row r="1221" spans="1:9" x14ac:dyDescent="0.45">
      <c r="A1221" t="s">
        <v>2356</v>
      </c>
      <c r="B1221" t="s">
        <v>3231</v>
      </c>
      <c r="C1221" t="s">
        <v>4230</v>
      </c>
      <c r="D1221" t="s">
        <v>6532</v>
      </c>
      <c r="E1221" t="s">
        <v>7242</v>
      </c>
      <c r="F1221" t="s">
        <v>8069</v>
      </c>
      <c r="G1221" t="s">
        <v>8376</v>
      </c>
      <c r="H1221" t="s">
        <v>8394</v>
      </c>
      <c r="I1221" t="s">
        <v>9213</v>
      </c>
    </row>
    <row r="1222" spans="1:9" x14ac:dyDescent="0.45">
      <c r="A1222" t="s">
        <v>2357</v>
      </c>
      <c r="B1222" t="s">
        <v>3232</v>
      </c>
      <c r="C1222" t="s">
        <v>4224</v>
      </c>
      <c r="D1222" t="s">
        <v>6525</v>
      </c>
      <c r="E1222" t="s">
        <v>7235</v>
      </c>
      <c r="F1222" t="s">
        <v>7019</v>
      </c>
      <c r="G1222" t="s">
        <v>7729</v>
      </c>
      <c r="H1222" t="s">
        <v>8395</v>
      </c>
      <c r="I1222" t="s">
        <v>9214</v>
      </c>
    </row>
    <row r="1223" spans="1:9" x14ac:dyDescent="0.45">
      <c r="A1223" t="s">
        <v>2358</v>
      </c>
      <c r="B1223" t="s">
        <v>3232</v>
      </c>
      <c r="C1223" t="s">
        <v>4038</v>
      </c>
      <c r="D1223" t="s">
        <v>7019</v>
      </c>
      <c r="E1223" t="s">
        <v>7729</v>
      </c>
      <c r="F1223" t="s">
        <v>6396</v>
      </c>
      <c r="G1223" t="s">
        <v>7106</v>
      </c>
      <c r="H1223" t="s">
        <v>8394</v>
      </c>
      <c r="I1223" t="s">
        <v>9215</v>
      </c>
    </row>
    <row r="1224" spans="1:9" x14ac:dyDescent="0.45">
      <c r="A1224" t="s">
        <v>2360</v>
      </c>
      <c r="B1224" t="s">
        <v>3232</v>
      </c>
      <c r="C1224" t="s">
        <v>4000</v>
      </c>
      <c r="D1224" t="s">
        <v>7019</v>
      </c>
      <c r="E1224" t="s">
        <v>7729</v>
      </c>
      <c r="F1224" t="s">
        <v>6531</v>
      </c>
      <c r="G1224" t="s">
        <v>7241</v>
      </c>
      <c r="H1224" t="s">
        <v>8395</v>
      </c>
      <c r="I1224" t="s">
        <v>9216</v>
      </c>
    </row>
    <row r="1225" spans="1:9" x14ac:dyDescent="0.45">
      <c r="A1225" t="s">
        <v>2367</v>
      </c>
      <c r="B1225" t="s">
        <v>3232</v>
      </c>
      <c r="C1225" t="s">
        <v>4515</v>
      </c>
      <c r="D1225" t="s">
        <v>7019</v>
      </c>
      <c r="E1225" t="s">
        <v>7729</v>
      </c>
      <c r="F1225" t="s">
        <v>8070</v>
      </c>
      <c r="G1225" t="s">
        <v>8377</v>
      </c>
      <c r="H1225" t="s">
        <v>8395</v>
      </c>
      <c r="I1225" t="s">
        <v>9217</v>
      </c>
    </row>
    <row r="1226" spans="1:9" x14ac:dyDescent="0.45">
      <c r="A1226" t="s">
        <v>2371</v>
      </c>
      <c r="B1226" t="s">
        <v>3233</v>
      </c>
      <c r="C1226" t="s">
        <v>4240</v>
      </c>
      <c r="D1226" t="s">
        <v>6541</v>
      </c>
      <c r="E1226" t="s">
        <v>7251</v>
      </c>
      <c r="F1226" t="s">
        <v>7023</v>
      </c>
      <c r="G1226" t="s">
        <v>7733</v>
      </c>
      <c r="H1226" t="s">
        <v>8394</v>
      </c>
      <c r="I1226" t="s">
        <v>9218</v>
      </c>
    </row>
    <row r="1227" spans="1:9" x14ac:dyDescent="0.45">
      <c r="A1227" t="s">
        <v>2372</v>
      </c>
      <c r="B1227" t="s">
        <v>3233</v>
      </c>
      <c r="C1227" t="s">
        <v>4646</v>
      </c>
      <c r="D1227" t="s">
        <v>7020</v>
      </c>
      <c r="E1227" t="s">
        <v>7730</v>
      </c>
      <c r="F1227" t="s">
        <v>7023</v>
      </c>
      <c r="G1227" t="s">
        <v>7733</v>
      </c>
      <c r="H1227" t="s">
        <v>8394</v>
      </c>
      <c r="I1227" t="s">
        <v>9219</v>
      </c>
    </row>
    <row r="1228" spans="1:9" x14ac:dyDescent="0.45">
      <c r="A1228" t="s">
        <v>2373</v>
      </c>
      <c r="B1228" t="s">
        <v>3233</v>
      </c>
      <c r="C1228" t="s">
        <v>4647</v>
      </c>
      <c r="D1228" t="s">
        <v>7021</v>
      </c>
      <c r="E1228" t="s">
        <v>7731</v>
      </c>
      <c r="F1228" t="s">
        <v>7023</v>
      </c>
      <c r="G1228" t="s">
        <v>7733</v>
      </c>
      <c r="H1228" t="s">
        <v>8394</v>
      </c>
      <c r="I1228" t="s">
        <v>9220</v>
      </c>
    </row>
    <row r="1229" spans="1:9" x14ac:dyDescent="0.45">
      <c r="A1229" t="s">
        <v>2374</v>
      </c>
      <c r="B1229" t="s">
        <v>3233</v>
      </c>
      <c r="C1229" t="s">
        <v>4648</v>
      </c>
      <c r="D1229" t="s">
        <v>7022</v>
      </c>
      <c r="E1229" t="s">
        <v>7732</v>
      </c>
      <c r="F1229" t="s">
        <v>7023</v>
      </c>
      <c r="G1229" t="s">
        <v>7733</v>
      </c>
      <c r="H1229" t="s">
        <v>8394</v>
      </c>
      <c r="I1229" t="s">
        <v>9221</v>
      </c>
    </row>
    <row r="1230" spans="1:9" x14ac:dyDescent="0.45">
      <c r="A1230" t="s">
        <v>2375</v>
      </c>
      <c r="B1230" t="s">
        <v>3233</v>
      </c>
      <c r="C1230" t="s">
        <v>4354</v>
      </c>
      <c r="D1230" t="s">
        <v>7023</v>
      </c>
      <c r="E1230" t="s">
        <v>7733</v>
      </c>
      <c r="F1230" t="s">
        <v>6657</v>
      </c>
      <c r="G1230" t="s">
        <v>7367</v>
      </c>
      <c r="H1230" t="s">
        <v>8396</v>
      </c>
      <c r="I1230" t="s">
        <v>9222</v>
      </c>
    </row>
    <row r="1231" spans="1:9" x14ac:dyDescent="0.45">
      <c r="A1231" t="s">
        <v>2376</v>
      </c>
      <c r="B1231" t="s">
        <v>3234</v>
      </c>
      <c r="C1231" t="s">
        <v>4649</v>
      </c>
      <c r="D1231" t="s">
        <v>7024</v>
      </c>
      <c r="E1231" t="s">
        <v>7734</v>
      </c>
      <c r="F1231" t="s">
        <v>7025</v>
      </c>
      <c r="G1231" t="s">
        <v>7735</v>
      </c>
      <c r="H1231" t="s">
        <v>8395</v>
      </c>
      <c r="I1231" t="s">
        <v>9223</v>
      </c>
    </row>
    <row r="1232" spans="1:9" x14ac:dyDescent="0.45">
      <c r="A1232" t="s">
        <v>2377</v>
      </c>
      <c r="B1232" t="s">
        <v>3234</v>
      </c>
      <c r="C1232" t="s">
        <v>4354</v>
      </c>
      <c r="D1232" t="s">
        <v>7025</v>
      </c>
      <c r="E1232" t="s">
        <v>7735</v>
      </c>
      <c r="F1232" t="s">
        <v>6657</v>
      </c>
      <c r="G1232" t="s">
        <v>7367</v>
      </c>
      <c r="H1232" t="s">
        <v>8395</v>
      </c>
      <c r="I1232" t="s">
        <v>9224</v>
      </c>
    </row>
    <row r="1233" spans="1:9" x14ac:dyDescent="0.45">
      <c r="A1233" t="s">
        <v>2378</v>
      </c>
      <c r="B1233" t="s">
        <v>3235</v>
      </c>
      <c r="C1233" t="s">
        <v>4650</v>
      </c>
      <c r="D1233" t="s">
        <v>7026</v>
      </c>
      <c r="E1233" t="s">
        <v>7736</v>
      </c>
      <c r="F1233" t="s">
        <v>8071</v>
      </c>
      <c r="G1233" t="s">
        <v>8378</v>
      </c>
      <c r="H1233" t="s">
        <v>8395</v>
      </c>
      <c r="I1233" t="s">
        <v>9225</v>
      </c>
    </row>
    <row r="1234" spans="1:9" x14ac:dyDescent="0.45">
      <c r="A1234" t="s">
        <v>2379</v>
      </c>
      <c r="B1234" t="s">
        <v>3235</v>
      </c>
      <c r="C1234" t="s">
        <v>4651</v>
      </c>
      <c r="D1234" t="s">
        <v>7027</v>
      </c>
      <c r="E1234" t="s">
        <v>7737</v>
      </c>
      <c r="F1234" t="s">
        <v>8071</v>
      </c>
      <c r="G1234" t="s">
        <v>8378</v>
      </c>
      <c r="H1234" t="s">
        <v>8395</v>
      </c>
      <c r="I1234" t="s">
        <v>9226</v>
      </c>
    </row>
    <row r="1235" spans="1:9" x14ac:dyDescent="0.45">
      <c r="A1235" t="s">
        <v>2380</v>
      </c>
      <c r="B1235" t="s">
        <v>3236</v>
      </c>
      <c r="C1235" t="s">
        <v>4652</v>
      </c>
      <c r="D1235" t="s">
        <v>7028</v>
      </c>
      <c r="E1235" t="s">
        <v>7738</v>
      </c>
      <c r="F1235" t="s">
        <v>7030</v>
      </c>
      <c r="G1235" t="s">
        <v>7740</v>
      </c>
      <c r="H1235" t="s">
        <v>8394</v>
      </c>
      <c r="I1235" t="s">
        <v>9227</v>
      </c>
    </row>
    <row r="1236" spans="1:9" x14ac:dyDescent="0.45">
      <c r="A1236" t="s">
        <v>2381</v>
      </c>
      <c r="B1236" t="s">
        <v>3236</v>
      </c>
      <c r="C1236" t="s">
        <v>4653</v>
      </c>
      <c r="D1236" t="s">
        <v>7029</v>
      </c>
      <c r="E1236" t="s">
        <v>7739</v>
      </c>
      <c r="F1236" t="s">
        <v>7030</v>
      </c>
      <c r="G1236" t="s">
        <v>7740</v>
      </c>
      <c r="H1236" t="s">
        <v>8394</v>
      </c>
      <c r="I1236" t="s">
        <v>9228</v>
      </c>
    </row>
    <row r="1237" spans="1:9" x14ac:dyDescent="0.45">
      <c r="A1237" t="s">
        <v>2382</v>
      </c>
      <c r="B1237" t="s">
        <v>3236</v>
      </c>
      <c r="C1237" t="s">
        <v>4654</v>
      </c>
      <c r="D1237" t="s">
        <v>7030</v>
      </c>
      <c r="E1237" t="s">
        <v>7740</v>
      </c>
      <c r="F1237" t="s">
        <v>8072</v>
      </c>
      <c r="G1237" t="s">
        <v>8379</v>
      </c>
      <c r="H1237" t="s">
        <v>8394</v>
      </c>
      <c r="I1237" t="s">
        <v>9229</v>
      </c>
    </row>
    <row r="1238" spans="1:9" x14ac:dyDescent="0.45">
      <c r="A1238" t="s">
        <v>2383</v>
      </c>
      <c r="B1238" t="s">
        <v>3237</v>
      </c>
      <c r="C1238" t="s">
        <v>4142</v>
      </c>
      <c r="D1238" t="s">
        <v>7031</v>
      </c>
      <c r="E1238" t="s">
        <v>7741</v>
      </c>
      <c r="F1238" t="s">
        <v>6453</v>
      </c>
      <c r="G1238" t="s">
        <v>7163</v>
      </c>
      <c r="H1238" t="s">
        <v>8396</v>
      </c>
      <c r="I1238" t="s">
        <v>9230</v>
      </c>
    </row>
    <row r="1239" spans="1:9" x14ac:dyDescent="0.45">
      <c r="A1239" t="s">
        <v>2384</v>
      </c>
      <c r="B1239" t="s">
        <v>3237</v>
      </c>
      <c r="C1239" t="s">
        <v>4053</v>
      </c>
      <c r="D1239" t="s">
        <v>7031</v>
      </c>
      <c r="E1239" t="s">
        <v>7741</v>
      </c>
      <c r="F1239" t="s">
        <v>6556</v>
      </c>
      <c r="G1239" t="s">
        <v>7266</v>
      </c>
      <c r="H1239" t="s">
        <v>8395</v>
      </c>
      <c r="I1239" t="s">
        <v>9231</v>
      </c>
    </row>
    <row r="1240" spans="1:9" x14ac:dyDescent="0.45">
      <c r="A1240" t="s">
        <v>2385</v>
      </c>
      <c r="B1240" t="s">
        <v>3237</v>
      </c>
      <c r="C1240" t="s">
        <v>4354</v>
      </c>
      <c r="D1240" t="s">
        <v>7031</v>
      </c>
      <c r="E1240" t="s">
        <v>7741</v>
      </c>
      <c r="F1240" t="s">
        <v>6657</v>
      </c>
      <c r="G1240" t="s">
        <v>7367</v>
      </c>
      <c r="H1240" t="s">
        <v>8396</v>
      </c>
      <c r="I1240" t="s">
        <v>9230</v>
      </c>
    </row>
    <row r="1241" spans="1:9" x14ac:dyDescent="0.45">
      <c r="A1241" t="s">
        <v>2386</v>
      </c>
      <c r="B1241" t="s">
        <v>3237</v>
      </c>
      <c r="C1241" t="s">
        <v>4652</v>
      </c>
      <c r="D1241" t="s">
        <v>7028</v>
      </c>
      <c r="E1241" t="s">
        <v>7738</v>
      </c>
      <c r="F1241" t="s">
        <v>7031</v>
      </c>
      <c r="G1241" t="s">
        <v>7741</v>
      </c>
      <c r="H1241" t="s">
        <v>8396</v>
      </c>
      <c r="I1241" t="s">
        <v>6135</v>
      </c>
    </row>
    <row r="1242" spans="1:9" x14ac:dyDescent="0.45">
      <c r="A1242" t="s">
        <v>2387</v>
      </c>
      <c r="B1242" t="s">
        <v>3237</v>
      </c>
      <c r="C1242" t="s">
        <v>4117</v>
      </c>
      <c r="D1242" t="s">
        <v>7031</v>
      </c>
      <c r="E1242" t="s">
        <v>7741</v>
      </c>
      <c r="F1242" t="s">
        <v>6428</v>
      </c>
      <c r="G1242" t="s">
        <v>7138</v>
      </c>
      <c r="H1242" t="s">
        <v>8396</v>
      </c>
      <c r="I1242" t="s">
        <v>9230</v>
      </c>
    </row>
    <row r="1243" spans="1:9" x14ac:dyDescent="0.45">
      <c r="A1243" t="s">
        <v>2388</v>
      </c>
      <c r="B1243" t="s">
        <v>3237</v>
      </c>
      <c r="C1243" t="s">
        <v>4654</v>
      </c>
      <c r="D1243" t="s">
        <v>7031</v>
      </c>
      <c r="E1243" t="s">
        <v>7741</v>
      </c>
      <c r="F1243" t="s">
        <v>8072</v>
      </c>
      <c r="G1243" t="s">
        <v>8379</v>
      </c>
      <c r="H1243" t="s">
        <v>8396</v>
      </c>
      <c r="I1243" t="s">
        <v>6137</v>
      </c>
    </row>
    <row r="1244" spans="1:9" x14ac:dyDescent="0.45">
      <c r="A1244" t="s">
        <v>2389</v>
      </c>
      <c r="B1244" t="s">
        <v>3237</v>
      </c>
      <c r="C1244" t="s">
        <v>4330</v>
      </c>
      <c r="D1244" t="s">
        <v>7031</v>
      </c>
      <c r="E1244" t="s">
        <v>7741</v>
      </c>
      <c r="F1244" t="s">
        <v>6841</v>
      </c>
      <c r="G1244" t="s">
        <v>7551</v>
      </c>
      <c r="H1244" t="s">
        <v>8396</v>
      </c>
      <c r="I1244" t="s">
        <v>9230</v>
      </c>
    </row>
    <row r="1245" spans="1:9" x14ac:dyDescent="0.45">
      <c r="A1245" t="s">
        <v>2390</v>
      </c>
      <c r="B1245" t="s">
        <v>3238</v>
      </c>
      <c r="C1245" t="s">
        <v>4505</v>
      </c>
      <c r="D1245" t="s">
        <v>7032</v>
      </c>
      <c r="E1245" t="s">
        <v>7742</v>
      </c>
      <c r="F1245" t="s">
        <v>6840</v>
      </c>
      <c r="G1245" t="s">
        <v>7550</v>
      </c>
      <c r="H1245" t="s">
        <v>8394</v>
      </c>
      <c r="I1245" t="s">
        <v>9232</v>
      </c>
    </row>
    <row r="1246" spans="1:9" x14ac:dyDescent="0.45">
      <c r="A1246" t="s">
        <v>2391</v>
      </c>
      <c r="B1246" t="s">
        <v>3238</v>
      </c>
      <c r="C1246" t="s">
        <v>4117</v>
      </c>
      <c r="D1246" t="s">
        <v>7032</v>
      </c>
      <c r="E1246" t="s">
        <v>7742</v>
      </c>
      <c r="F1246" t="s">
        <v>6428</v>
      </c>
      <c r="G1246" t="s">
        <v>7138</v>
      </c>
      <c r="H1246" t="s">
        <v>8395</v>
      </c>
      <c r="I1246" t="s">
        <v>9233</v>
      </c>
    </row>
    <row r="1247" spans="1:9" x14ac:dyDescent="0.45">
      <c r="A1247" t="s">
        <v>2392</v>
      </c>
      <c r="B1247" t="s">
        <v>3238</v>
      </c>
      <c r="C1247" t="s">
        <v>4331</v>
      </c>
      <c r="D1247" t="s">
        <v>7032</v>
      </c>
      <c r="E1247" t="s">
        <v>7742</v>
      </c>
      <c r="F1247" t="s">
        <v>6627</v>
      </c>
      <c r="G1247" t="s">
        <v>7337</v>
      </c>
      <c r="H1247" t="s">
        <v>8395</v>
      </c>
      <c r="I1247" t="s">
        <v>9234</v>
      </c>
    </row>
    <row r="1248" spans="1:9" x14ac:dyDescent="0.45">
      <c r="A1248" t="s">
        <v>2393</v>
      </c>
      <c r="B1248" t="s">
        <v>3239</v>
      </c>
      <c r="C1248" t="s">
        <v>4651</v>
      </c>
      <c r="D1248" t="s">
        <v>7033</v>
      </c>
      <c r="E1248" t="s">
        <v>7743</v>
      </c>
      <c r="F1248" t="s">
        <v>7027</v>
      </c>
      <c r="G1248" t="s">
        <v>7737</v>
      </c>
      <c r="H1248" t="s">
        <v>8395</v>
      </c>
      <c r="I1248" t="s">
        <v>6141</v>
      </c>
    </row>
    <row r="1249" spans="1:9" x14ac:dyDescent="0.45">
      <c r="A1249" t="s">
        <v>2394</v>
      </c>
      <c r="B1249" t="s">
        <v>3239</v>
      </c>
      <c r="C1249" t="s">
        <v>4331</v>
      </c>
      <c r="D1249" t="s">
        <v>7033</v>
      </c>
      <c r="E1249" t="s">
        <v>7743</v>
      </c>
      <c r="F1249" t="s">
        <v>6627</v>
      </c>
      <c r="G1249" t="s">
        <v>7337</v>
      </c>
      <c r="H1249" t="s">
        <v>8395</v>
      </c>
      <c r="I1249" t="s">
        <v>6141</v>
      </c>
    </row>
    <row r="1250" spans="1:9" x14ac:dyDescent="0.45">
      <c r="A1250" t="s">
        <v>2395</v>
      </c>
      <c r="B1250" t="s">
        <v>3240</v>
      </c>
      <c r="C1250" t="s">
        <v>4655</v>
      </c>
      <c r="D1250" t="s">
        <v>7034</v>
      </c>
      <c r="E1250" t="s">
        <v>7744</v>
      </c>
      <c r="F1250" t="s">
        <v>8073</v>
      </c>
      <c r="G1250" t="s">
        <v>8380</v>
      </c>
      <c r="H1250" t="s">
        <v>8395</v>
      </c>
      <c r="I1250" t="s">
        <v>9235</v>
      </c>
    </row>
    <row r="1251" spans="1:9" x14ac:dyDescent="0.45">
      <c r="A1251" t="s">
        <v>2396</v>
      </c>
      <c r="B1251" t="s">
        <v>3241</v>
      </c>
      <c r="C1251" t="s">
        <v>4656</v>
      </c>
      <c r="D1251" t="s">
        <v>7035</v>
      </c>
      <c r="E1251" t="s">
        <v>7745</v>
      </c>
      <c r="F1251" t="s">
        <v>8074</v>
      </c>
      <c r="G1251" t="s">
        <v>8381</v>
      </c>
      <c r="H1251" t="s">
        <v>8395</v>
      </c>
      <c r="I1251" t="s">
        <v>6143</v>
      </c>
    </row>
    <row r="1252" spans="1:9" x14ac:dyDescent="0.45">
      <c r="A1252" t="s">
        <v>2397</v>
      </c>
      <c r="B1252" t="s">
        <v>3241</v>
      </c>
      <c r="C1252" t="s">
        <v>4135</v>
      </c>
      <c r="D1252" t="s">
        <v>7035</v>
      </c>
      <c r="E1252" t="s">
        <v>7745</v>
      </c>
      <c r="F1252" t="s">
        <v>6445</v>
      </c>
      <c r="G1252" t="s">
        <v>7155</v>
      </c>
      <c r="H1252" t="s">
        <v>8400</v>
      </c>
      <c r="I1252" t="s">
        <v>9236</v>
      </c>
    </row>
    <row r="1253" spans="1:9" x14ac:dyDescent="0.45">
      <c r="A1253" t="s">
        <v>2398</v>
      </c>
      <c r="B1253" t="s">
        <v>3242</v>
      </c>
      <c r="C1253" t="s">
        <v>4657</v>
      </c>
      <c r="D1253" t="s">
        <v>7036</v>
      </c>
      <c r="E1253" t="s">
        <v>7746</v>
      </c>
      <c r="F1253" t="s">
        <v>8075</v>
      </c>
      <c r="G1253" t="s">
        <v>8382</v>
      </c>
      <c r="H1253" t="s">
        <v>8396</v>
      </c>
      <c r="I1253" t="s">
        <v>9237</v>
      </c>
    </row>
    <row r="1254" spans="1:9" x14ac:dyDescent="0.45">
      <c r="A1254" t="s">
        <v>2399</v>
      </c>
      <c r="B1254" t="s">
        <v>3243</v>
      </c>
      <c r="C1254" t="s">
        <v>4658</v>
      </c>
      <c r="D1254" t="s">
        <v>7037</v>
      </c>
      <c r="E1254" t="s">
        <v>7747</v>
      </c>
      <c r="F1254" t="s">
        <v>8076</v>
      </c>
      <c r="G1254" t="s">
        <v>8383</v>
      </c>
      <c r="H1254" t="s">
        <v>8395</v>
      </c>
      <c r="I1254" t="s">
        <v>9238</v>
      </c>
    </row>
    <row r="1255" spans="1:9" x14ac:dyDescent="0.45">
      <c r="A1255" t="s">
        <v>2400</v>
      </c>
      <c r="B1255" t="s">
        <v>3243</v>
      </c>
      <c r="C1255" t="s">
        <v>4135</v>
      </c>
      <c r="D1255" t="s">
        <v>7037</v>
      </c>
      <c r="E1255" t="s">
        <v>7747</v>
      </c>
      <c r="F1255" t="s">
        <v>6445</v>
      </c>
      <c r="G1255" t="s">
        <v>7155</v>
      </c>
      <c r="H1255" t="s">
        <v>8396</v>
      </c>
      <c r="I1255" t="s">
        <v>9239</v>
      </c>
    </row>
    <row r="1256" spans="1:9" x14ac:dyDescent="0.45">
      <c r="A1256" t="s">
        <v>2403</v>
      </c>
      <c r="B1256" t="s">
        <v>3244</v>
      </c>
      <c r="C1256" t="s">
        <v>4330</v>
      </c>
      <c r="D1256" t="s">
        <v>7038</v>
      </c>
      <c r="E1256" t="s">
        <v>7748</v>
      </c>
      <c r="F1256" t="s">
        <v>6841</v>
      </c>
      <c r="G1256" t="s">
        <v>7551</v>
      </c>
      <c r="H1256" t="s">
        <v>8394</v>
      </c>
      <c r="I1256" t="s">
        <v>9240</v>
      </c>
    </row>
    <row r="1257" spans="1:9" x14ac:dyDescent="0.45">
      <c r="A1257" t="s">
        <v>2404</v>
      </c>
      <c r="B1257" t="s">
        <v>3244</v>
      </c>
      <c r="C1257" t="s">
        <v>4506</v>
      </c>
      <c r="D1257" t="s">
        <v>7038</v>
      </c>
      <c r="E1257" t="s">
        <v>7748</v>
      </c>
      <c r="F1257" t="s">
        <v>6842</v>
      </c>
      <c r="G1257" t="s">
        <v>7552</v>
      </c>
      <c r="H1257" t="s">
        <v>8394</v>
      </c>
      <c r="I1257" t="s">
        <v>9241</v>
      </c>
    </row>
    <row r="1258" spans="1:9" x14ac:dyDescent="0.45">
      <c r="A1258" t="s">
        <v>2406</v>
      </c>
      <c r="B1258" t="s">
        <v>3244</v>
      </c>
      <c r="C1258" t="s">
        <v>4135</v>
      </c>
      <c r="D1258" t="s">
        <v>6445</v>
      </c>
      <c r="E1258" t="s">
        <v>7155</v>
      </c>
      <c r="F1258" t="s">
        <v>7038</v>
      </c>
      <c r="G1258" t="s">
        <v>7748</v>
      </c>
      <c r="H1258" t="s">
        <v>8395</v>
      </c>
      <c r="I1258" t="s">
        <v>9242</v>
      </c>
    </row>
    <row r="1259" spans="1:9" x14ac:dyDescent="0.45">
      <c r="A1259" t="s">
        <v>2419</v>
      </c>
      <c r="B1259" t="s">
        <v>3246</v>
      </c>
      <c r="C1259" t="s">
        <v>4669</v>
      </c>
      <c r="D1259" t="s">
        <v>7039</v>
      </c>
      <c r="E1259" t="s">
        <v>7749</v>
      </c>
      <c r="F1259" t="s">
        <v>8077</v>
      </c>
      <c r="G1259" t="s">
        <v>8384</v>
      </c>
      <c r="H1259" t="s">
        <v>8394</v>
      </c>
      <c r="I1259" t="s">
        <v>9243</v>
      </c>
    </row>
    <row r="1260" spans="1:9" x14ac:dyDescent="0.45">
      <c r="A1260" t="s">
        <v>2420</v>
      </c>
      <c r="B1260" t="s">
        <v>3247</v>
      </c>
      <c r="C1260" t="s">
        <v>4173</v>
      </c>
      <c r="D1260" t="s">
        <v>7040</v>
      </c>
      <c r="E1260" t="s">
        <v>7750</v>
      </c>
      <c r="F1260" t="s">
        <v>6473</v>
      </c>
      <c r="G1260" t="s">
        <v>7183</v>
      </c>
      <c r="H1260" t="s">
        <v>8395</v>
      </c>
      <c r="I1260" t="s">
        <v>9244</v>
      </c>
    </row>
    <row r="1261" spans="1:9" x14ac:dyDescent="0.45">
      <c r="A1261" t="s">
        <v>2421</v>
      </c>
      <c r="B1261" t="s">
        <v>3248</v>
      </c>
      <c r="C1261" t="s">
        <v>4482</v>
      </c>
      <c r="D1261" t="s">
        <v>7041</v>
      </c>
      <c r="E1261" t="s">
        <v>7751</v>
      </c>
      <c r="F1261" t="s">
        <v>6796</v>
      </c>
      <c r="G1261" t="s">
        <v>7506</v>
      </c>
      <c r="H1261" t="s">
        <v>8395</v>
      </c>
      <c r="I1261" t="s">
        <v>9245</v>
      </c>
    </row>
    <row r="1262" spans="1:9" x14ac:dyDescent="0.45">
      <c r="A1262" t="s">
        <v>2422</v>
      </c>
      <c r="B1262" t="s">
        <v>3249</v>
      </c>
      <c r="C1262" t="s">
        <v>4036</v>
      </c>
      <c r="D1262" t="s">
        <v>7042</v>
      </c>
      <c r="E1262" t="s">
        <v>7752</v>
      </c>
      <c r="F1262" t="s">
        <v>8078</v>
      </c>
      <c r="G1262" t="s">
        <v>8385</v>
      </c>
      <c r="H1262" t="s">
        <v>8395</v>
      </c>
      <c r="I1262" t="s">
        <v>8824</v>
      </c>
    </row>
    <row r="1263" spans="1:9" x14ac:dyDescent="0.45">
      <c r="A1263" t="s">
        <v>2424</v>
      </c>
      <c r="B1263" t="s">
        <v>3249</v>
      </c>
      <c r="C1263" t="s">
        <v>4111</v>
      </c>
      <c r="D1263" t="s">
        <v>6420</v>
      </c>
      <c r="E1263" t="s">
        <v>7130</v>
      </c>
      <c r="F1263" t="s">
        <v>8078</v>
      </c>
      <c r="G1263" t="s">
        <v>8385</v>
      </c>
      <c r="H1263" t="s">
        <v>8395</v>
      </c>
      <c r="I1263" t="s">
        <v>8824</v>
      </c>
    </row>
    <row r="1264" spans="1:9" x14ac:dyDescent="0.45">
      <c r="A1264" t="s">
        <v>2427</v>
      </c>
      <c r="B1264" t="s">
        <v>3249</v>
      </c>
      <c r="C1264" t="s">
        <v>4209</v>
      </c>
      <c r="D1264" t="s">
        <v>6658</v>
      </c>
      <c r="E1264" t="s">
        <v>7368</v>
      </c>
      <c r="F1264" t="s">
        <v>8078</v>
      </c>
      <c r="G1264" t="s">
        <v>8385</v>
      </c>
      <c r="H1264" t="s">
        <v>8394</v>
      </c>
      <c r="I1264" t="s">
        <v>9246</v>
      </c>
    </row>
    <row r="1265" spans="1:9" x14ac:dyDescent="0.45">
      <c r="A1265" t="s">
        <v>2429</v>
      </c>
      <c r="B1265" t="s">
        <v>3249</v>
      </c>
      <c r="C1265" t="s">
        <v>4213</v>
      </c>
      <c r="D1265" t="s">
        <v>7007</v>
      </c>
      <c r="E1265" t="s">
        <v>7717</v>
      </c>
      <c r="F1265" t="s">
        <v>8078</v>
      </c>
      <c r="G1265" t="s">
        <v>8385</v>
      </c>
      <c r="H1265" t="s">
        <v>8395</v>
      </c>
      <c r="I1265" t="s">
        <v>8824</v>
      </c>
    </row>
    <row r="1266" spans="1:9" x14ac:dyDescent="0.45">
      <c r="A1266" t="s">
        <v>2432</v>
      </c>
      <c r="B1266" t="s">
        <v>3250</v>
      </c>
      <c r="C1266" t="s">
        <v>4250</v>
      </c>
      <c r="D1266" t="s">
        <v>7043</v>
      </c>
      <c r="E1266" t="s">
        <v>7753</v>
      </c>
      <c r="F1266" t="s">
        <v>7045</v>
      </c>
      <c r="G1266" t="s">
        <v>7755</v>
      </c>
      <c r="H1266" t="s">
        <v>8394</v>
      </c>
      <c r="I1266" t="s">
        <v>9247</v>
      </c>
    </row>
    <row r="1267" spans="1:9" x14ac:dyDescent="0.45">
      <c r="A1267" t="s">
        <v>2433</v>
      </c>
      <c r="B1267" t="s">
        <v>3250</v>
      </c>
      <c r="C1267" t="s">
        <v>4439</v>
      </c>
      <c r="D1267" t="s">
        <v>7043</v>
      </c>
      <c r="E1267" t="s">
        <v>7753</v>
      </c>
      <c r="F1267" t="s">
        <v>7942</v>
      </c>
      <c r="G1267" t="s">
        <v>8249</v>
      </c>
      <c r="H1267" t="s">
        <v>8396</v>
      </c>
      <c r="I1267" t="s">
        <v>6153</v>
      </c>
    </row>
    <row r="1268" spans="1:9" x14ac:dyDescent="0.45">
      <c r="A1268" t="s">
        <v>2434</v>
      </c>
      <c r="B1268" t="s">
        <v>3251</v>
      </c>
      <c r="C1268" t="s">
        <v>4141</v>
      </c>
      <c r="D1268" t="s">
        <v>7044</v>
      </c>
      <c r="E1268" t="s">
        <v>7754</v>
      </c>
      <c r="F1268" t="s">
        <v>6550</v>
      </c>
      <c r="G1268" t="s">
        <v>7260</v>
      </c>
      <c r="H1268" t="s">
        <v>8396</v>
      </c>
      <c r="I1268" t="s">
        <v>6153</v>
      </c>
    </row>
    <row r="1269" spans="1:9" x14ac:dyDescent="0.45">
      <c r="A1269" t="s">
        <v>2435</v>
      </c>
      <c r="B1269" t="s">
        <v>3251</v>
      </c>
      <c r="C1269" t="s">
        <v>4250</v>
      </c>
      <c r="D1269" t="s">
        <v>7045</v>
      </c>
      <c r="E1269" t="s">
        <v>7755</v>
      </c>
      <c r="F1269" t="s">
        <v>7044</v>
      </c>
      <c r="G1269" t="s">
        <v>7754</v>
      </c>
      <c r="H1269" t="s">
        <v>8399</v>
      </c>
      <c r="I1269" t="s">
        <v>9248</v>
      </c>
    </row>
    <row r="1270" spans="1:9" x14ac:dyDescent="0.45">
      <c r="A1270" t="s">
        <v>2436</v>
      </c>
      <c r="B1270" t="s">
        <v>3251</v>
      </c>
      <c r="C1270" t="s">
        <v>4439</v>
      </c>
      <c r="D1270" t="s">
        <v>7044</v>
      </c>
      <c r="E1270" t="s">
        <v>7754</v>
      </c>
      <c r="F1270" t="s">
        <v>7942</v>
      </c>
      <c r="G1270" t="s">
        <v>8249</v>
      </c>
      <c r="H1270" t="s">
        <v>8396</v>
      </c>
      <c r="I1270" t="s">
        <v>6153</v>
      </c>
    </row>
    <row r="1271" spans="1:9" x14ac:dyDescent="0.45">
      <c r="A1271" t="s">
        <v>2437</v>
      </c>
      <c r="B1271" t="s">
        <v>3252</v>
      </c>
      <c r="C1271" t="s">
        <v>4141</v>
      </c>
      <c r="D1271" t="s">
        <v>6550</v>
      </c>
      <c r="E1271" t="s">
        <v>7260</v>
      </c>
      <c r="F1271" t="s">
        <v>8079</v>
      </c>
      <c r="G1271" t="s">
        <v>8386</v>
      </c>
      <c r="H1271" t="s">
        <v>8394</v>
      </c>
      <c r="I1271" t="s">
        <v>9249</v>
      </c>
    </row>
    <row r="1272" spans="1:9" x14ac:dyDescent="0.45">
      <c r="A1272" t="s">
        <v>2438</v>
      </c>
      <c r="B1272" t="s">
        <v>3252</v>
      </c>
      <c r="C1272" t="s">
        <v>4250</v>
      </c>
      <c r="D1272" t="s">
        <v>7045</v>
      </c>
      <c r="E1272" t="s">
        <v>7755</v>
      </c>
      <c r="F1272" t="s">
        <v>8079</v>
      </c>
      <c r="G1272" t="s">
        <v>8386</v>
      </c>
      <c r="H1272" t="s">
        <v>8394</v>
      </c>
      <c r="I1272" t="s">
        <v>9250</v>
      </c>
    </row>
    <row r="1273" spans="1:9" x14ac:dyDescent="0.45">
      <c r="A1273" t="s">
        <v>2440</v>
      </c>
      <c r="B1273" t="s">
        <v>3254</v>
      </c>
      <c r="C1273" t="s">
        <v>4670</v>
      </c>
      <c r="D1273" t="s">
        <v>7046</v>
      </c>
      <c r="E1273" t="s">
        <v>7756</v>
      </c>
      <c r="F1273" t="s">
        <v>8080</v>
      </c>
      <c r="G1273" t="s">
        <v>8387</v>
      </c>
      <c r="H1273" t="s">
        <v>8396</v>
      </c>
      <c r="I1273" t="s">
        <v>9251</v>
      </c>
    </row>
    <row r="1274" spans="1:9" x14ac:dyDescent="0.45">
      <c r="A1274" t="s">
        <v>2441</v>
      </c>
      <c r="B1274" t="s">
        <v>3255</v>
      </c>
      <c r="C1274" t="s">
        <v>4670</v>
      </c>
      <c r="D1274" t="s">
        <v>7047</v>
      </c>
      <c r="E1274" t="s">
        <v>7757</v>
      </c>
      <c r="F1274" t="s">
        <v>8080</v>
      </c>
      <c r="G1274" t="s">
        <v>8387</v>
      </c>
      <c r="H1274" t="s">
        <v>8395</v>
      </c>
      <c r="I1274" t="s">
        <v>9252</v>
      </c>
    </row>
    <row r="1275" spans="1:9" x14ac:dyDescent="0.45">
      <c r="A1275" t="s">
        <v>2445</v>
      </c>
      <c r="B1275" t="s">
        <v>3257</v>
      </c>
      <c r="C1275" t="s">
        <v>4335</v>
      </c>
      <c r="D1275" t="s">
        <v>6734</v>
      </c>
      <c r="E1275" t="s">
        <v>7444</v>
      </c>
      <c r="F1275" t="s">
        <v>7048</v>
      </c>
      <c r="G1275" t="s">
        <v>7758</v>
      </c>
      <c r="H1275" t="s">
        <v>8396</v>
      </c>
      <c r="I1275" t="s">
        <v>6158</v>
      </c>
    </row>
    <row r="1276" spans="1:9" x14ac:dyDescent="0.45">
      <c r="A1276" t="s">
        <v>2446</v>
      </c>
      <c r="B1276" t="s">
        <v>3257</v>
      </c>
      <c r="C1276" t="s">
        <v>3998</v>
      </c>
      <c r="D1276" t="s">
        <v>7048</v>
      </c>
      <c r="E1276" t="s">
        <v>7758</v>
      </c>
      <c r="F1276" t="s">
        <v>6653</v>
      </c>
      <c r="G1276" t="s">
        <v>7363</v>
      </c>
      <c r="H1276" t="s">
        <v>8394</v>
      </c>
      <c r="I1276" t="s">
        <v>9253</v>
      </c>
    </row>
    <row r="1277" spans="1:9" x14ac:dyDescent="0.45">
      <c r="A1277" t="s">
        <v>2448</v>
      </c>
      <c r="B1277" t="s">
        <v>3257</v>
      </c>
      <c r="C1277" t="s">
        <v>4008</v>
      </c>
      <c r="D1277" t="s">
        <v>6655</v>
      </c>
      <c r="E1277" t="s">
        <v>7365</v>
      </c>
      <c r="F1277" t="s">
        <v>7048</v>
      </c>
      <c r="G1277" t="s">
        <v>7758</v>
      </c>
      <c r="H1277" t="s">
        <v>8396</v>
      </c>
      <c r="I1277" t="s">
        <v>9254</v>
      </c>
    </row>
    <row r="1278" spans="1:9" x14ac:dyDescent="0.45">
      <c r="A1278" t="s">
        <v>2449</v>
      </c>
      <c r="B1278" t="s">
        <v>3258</v>
      </c>
      <c r="C1278" t="s">
        <v>4228</v>
      </c>
      <c r="D1278" t="s">
        <v>7049</v>
      </c>
      <c r="E1278" t="s">
        <v>7759</v>
      </c>
      <c r="F1278" t="s">
        <v>6847</v>
      </c>
      <c r="G1278" t="s">
        <v>7557</v>
      </c>
      <c r="H1278" t="s">
        <v>8396</v>
      </c>
      <c r="I1278" t="s">
        <v>9255</v>
      </c>
    </row>
    <row r="1279" spans="1:9" x14ac:dyDescent="0.45">
      <c r="A1279" t="s">
        <v>2451</v>
      </c>
      <c r="B1279" t="s">
        <v>3258</v>
      </c>
      <c r="C1279" t="s">
        <v>4005</v>
      </c>
      <c r="D1279" t="s">
        <v>6651</v>
      </c>
      <c r="E1279" t="s">
        <v>7361</v>
      </c>
      <c r="F1279" t="s">
        <v>7049</v>
      </c>
      <c r="G1279" t="s">
        <v>7759</v>
      </c>
      <c r="H1279" t="s">
        <v>8396</v>
      </c>
      <c r="I1279" t="s">
        <v>9256</v>
      </c>
    </row>
    <row r="1280" spans="1:9" x14ac:dyDescent="0.45">
      <c r="A1280" t="s">
        <v>2452</v>
      </c>
      <c r="B1280" t="s">
        <v>3258</v>
      </c>
      <c r="C1280" t="s">
        <v>3998</v>
      </c>
      <c r="D1280" t="s">
        <v>6653</v>
      </c>
      <c r="E1280" t="s">
        <v>7363</v>
      </c>
      <c r="F1280" t="s">
        <v>7049</v>
      </c>
      <c r="G1280" t="s">
        <v>7759</v>
      </c>
      <c r="H1280" t="s">
        <v>8395</v>
      </c>
      <c r="I1280" t="s">
        <v>9257</v>
      </c>
    </row>
    <row r="1281" spans="1:9" x14ac:dyDescent="0.45">
      <c r="A1281" t="s">
        <v>2454</v>
      </c>
      <c r="B1281" t="s">
        <v>3258</v>
      </c>
      <c r="C1281" t="s">
        <v>4197</v>
      </c>
      <c r="D1281" t="s">
        <v>7050</v>
      </c>
      <c r="E1281" t="s">
        <v>7760</v>
      </c>
      <c r="F1281" t="s">
        <v>7049</v>
      </c>
      <c r="G1281" t="s">
        <v>7759</v>
      </c>
      <c r="H1281" t="s">
        <v>8396</v>
      </c>
      <c r="I1281" t="s">
        <v>9255</v>
      </c>
    </row>
    <row r="1282" spans="1:9" x14ac:dyDescent="0.45">
      <c r="A1282" t="s">
        <v>2458</v>
      </c>
      <c r="B1282" t="s">
        <v>3259</v>
      </c>
      <c r="C1282" t="s">
        <v>4308</v>
      </c>
      <c r="D1282" t="s">
        <v>7051</v>
      </c>
      <c r="E1282" t="s">
        <v>7761</v>
      </c>
      <c r="F1282" t="s">
        <v>6605</v>
      </c>
      <c r="G1282" t="s">
        <v>7315</v>
      </c>
      <c r="H1282" t="s">
        <v>8395</v>
      </c>
      <c r="I1282" t="s">
        <v>9153</v>
      </c>
    </row>
    <row r="1283" spans="1:9" x14ac:dyDescent="0.45">
      <c r="A1283" t="s">
        <v>2459</v>
      </c>
      <c r="B1283" t="s">
        <v>3259</v>
      </c>
      <c r="C1283" t="s">
        <v>4346</v>
      </c>
      <c r="D1283" t="s">
        <v>7051</v>
      </c>
      <c r="E1283" t="s">
        <v>7761</v>
      </c>
      <c r="F1283" t="s">
        <v>8017</v>
      </c>
      <c r="G1283" t="s">
        <v>8324</v>
      </c>
      <c r="H1283" t="s">
        <v>8394</v>
      </c>
      <c r="I1283" t="s">
        <v>9258</v>
      </c>
    </row>
    <row r="1284" spans="1:9" x14ac:dyDescent="0.45">
      <c r="A1284" t="s">
        <v>2460</v>
      </c>
      <c r="B1284" t="s">
        <v>3259</v>
      </c>
      <c r="C1284" t="s">
        <v>4063</v>
      </c>
      <c r="D1284" t="s">
        <v>6394</v>
      </c>
      <c r="E1284" t="s">
        <v>7104</v>
      </c>
      <c r="F1284" t="s">
        <v>7051</v>
      </c>
      <c r="G1284" t="s">
        <v>7761</v>
      </c>
      <c r="H1284" t="s">
        <v>8394</v>
      </c>
      <c r="I1284" t="s">
        <v>9259</v>
      </c>
    </row>
    <row r="1285" spans="1:9" x14ac:dyDescent="0.45">
      <c r="A1285" t="s">
        <v>2464</v>
      </c>
      <c r="B1285" t="s">
        <v>3259</v>
      </c>
      <c r="C1285" t="s">
        <v>4230</v>
      </c>
      <c r="D1285" t="s">
        <v>7051</v>
      </c>
      <c r="E1285" t="s">
        <v>7761</v>
      </c>
      <c r="F1285" t="s">
        <v>6532</v>
      </c>
      <c r="G1285" t="s">
        <v>7242</v>
      </c>
      <c r="H1285" t="s">
        <v>8395</v>
      </c>
      <c r="I1285" t="s">
        <v>9260</v>
      </c>
    </row>
    <row r="1286" spans="1:9" x14ac:dyDescent="0.45">
      <c r="A1286" t="s">
        <v>2465</v>
      </c>
      <c r="B1286" t="s">
        <v>3259</v>
      </c>
      <c r="C1286" t="s">
        <v>4226</v>
      </c>
      <c r="D1286" t="s">
        <v>6920</v>
      </c>
      <c r="E1286" t="s">
        <v>7630</v>
      </c>
      <c r="F1286" t="s">
        <v>7051</v>
      </c>
      <c r="G1286" t="s">
        <v>7761</v>
      </c>
      <c r="H1286" t="s">
        <v>8394</v>
      </c>
      <c r="I1286" t="s">
        <v>9261</v>
      </c>
    </row>
    <row r="1287" spans="1:9" x14ac:dyDescent="0.45">
      <c r="A1287" t="s">
        <v>2466</v>
      </c>
      <c r="B1287" t="s">
        <v>3259</v>
      </c>
      <c r="C1287" t="s">
        <v>4347</v>
      </c>
      <c r="D1287" t="s">
        <v>6921</v>
      </c>
      <c r="E1287" t="s">
        <v>7631</v>
      </c>
      <c r="F1287" t="s">
        <v>7051</v>
      </c>
      <c r="G1287" t="s">
        <v>7761</v>
      </c>
      <c r="H1287" t="s">
        <v>8395</v>
      </c>
      <c r="I1287" t="s">
        <v>9088</v>
      </c>
    </row>
    <row r="1288" spans="1:9" x14ac:dyDescent="0.45">
      <c r="A1288" t="s">
        <v>2470</v>
      </c>
      <c r="B1288" t="s">
        <v>3260</v>
      </c>
      <c r="C1288" t="s">
        <v>4346</v>
      </c>
      <c r="D1288" t="s">
        <v>7052</v>
      </c>
      <c r="E1288" t="s">
        <v>7762</v>
      </c>
      <c r="F1288" t="s">
        <v>8017</v>
      </c>
      <c r="G1288" t="s">
        <v>8324</v>
      </c>
      <c r="H1288" t="s">
        <v>8395</v>
      </c>
      <c r="I1288" t="s">
        <v>9262</v>
      </c>
    </row>
    <row r="1289" spans="1:9" x14ac:dyDescent="0.45">
      <c r="A1289" t="s">
        <v>2471</v>
      </c>
      <c r="B1289" t="s">
        <v>3260</v>
      </c>
      <c r="C1289" t="s">
        <v>4226</v>
      </c>
      <c r="D1289" t="s">
        <v>6920</v>
      </c>
      <c r="E1289" t="s">
        <v>7630</v>
      </c>
      <c r="F1289" t="s">
        <v>7052</v>
      </c>
      <c r="G1289" t="s">
        <v>7762</v>
      </c>
      <c r="H1289" t="s">
        <v>8395</v>
      </c>
      <c r="I1289" t="s">
        <v>9263</v>
      </c>
    </row>
    <row r="1290" spans="1:9" x14ac:dyDescent="0.45">
      <c r="A1290" t="s">
        <v>2475</v>
      </c>
      <c r="B1290" t="s">
        <v>3261</v>
      </c>
      <c r="C1290" t="s">
        <v>4233</v>
      </c>
      <c r="D1290" t="s">
        <v>7053</v>
      </c>
      <c r="E1290" t="s">
        <v>7763</v>
      </c>
      <c r="F1290" t="s">
        <v>7896</v>
      </c>
      <c r="G1290" t="s">
        <v>8203</v>
      </c>
      <c r="H1290" t="s">
        <v>8395</v>
      </c>
      <c r="I1290" t="s">
        <v>9264</v>
      </c>
    </row>
    <row r="1291" spans="1:9" x14ac:dyDescent="0.45">
      <c r="A1291" t="s">
        <v>2478</v>
      </c>
      <c r="B1291" t="s">
        <v>3261</v>
      </c>
      <c r="C1291" t="s">
        <v>4230</v>
      </c>
      <c r="D1291" t="s">
        <v>7053</v>
      </c>
      <c r="E1291" t="s">
        <v>7763</v>
      </c>
      <c r="F1291" t="s">
        <v>6532</v>
      </c>
      <c r="G1291" t="s">
        <v>7242</v>
      </c>
      <c r="H1291" t="s">
        <v>8395</v>
      </c>
      <c r="I1291" t="s">
        <v>9265</v>
      </c>
    </row>
    <row r="1292" spans="1:9" x14ac:dyDescent="0.45">
      <c r="A1292" t="s">
        <v>2486</v>
      </c>
      <c r="B1292" t="s">
        <v>3263</v>
      </c>
      <c r="C1292" t="s">
        <v>4013</v>
      </c>
      <c r="D1292" t="s">
        <v>7054</v>
      </c>
      <c r="E1292" t="s">
        <v>7764</v>
      </c>
      <c r="F1292" t="s">
        <v>6691</v>
      </c>
      <c r="G1292" t="s">
        <v>7401</v>
      </c>
      <c r="H1292" t="s">
        <v>8395</v>
      </c>
      <c r="I1292" t="s">
        <v>9266</v>
      </c>
    </row>
    <row r="1293" spans="1:9" x14ac:dyDescent="0.45">
      <c r="A1293" t="s">
        <v>2487</v>
      </c>
      <c r="B1293" t="s">
        <v>3263</v>
      </c>
      <c r="C1293" t="s">
        <v>4014</v>
      </c>
      <c r="D1293" t="s">
        <v>7054</v>
      </c>
      <c r="E1293" t="s">
        <v>7764</v>
      </c>
      <c r="F1293" t="s">
        <v>6370</v>
      </c>
      <c r="G1293" t="s">
        <v>7080</v>
      </c>
      <c r="H1293" t="s">
        <v>8394</v>
      </c>
      <c r="I1293" t="s">
        <v>9267</v>
      </c>
    </row>
    <row r="1294" spans="1:9" x14ac:dyDescent="0.45">
      <c r="A1294" t="s">
        <v>2492</v>
      </c>
      <c r="B1294" t="s">
        <v>3264</v>
      </c>
      <c r="C1294" t="s">
        <v>4351</v>
      </c>
      <c r="D1294" t="s">
        <v>6652</v>
      </c>
      <c r="E1294" t="s">
        <v>7362</v>
      </c>
      <c r="F1294" t="s">
        <v>7055</v>
      </c>
      <c r="G1294" t="s">
        <v>7765</v>
      </c>
      <c r="H1294" t="s">
        <v>8396</v>
      </c>
      <c r="I1294" t="s">
        <v>8757</v>
      </c>
    </row>
    <row r="1295" spans="1:9" x14ac:dyDescent="0.45">
      <c r="A1295" t="s">
        <v>2495</v>
      </c>
      <c r="B1295" t="s">
        <v>3264</v>
      </c>
      <c r="C1295" t="s">
        <v>4002</v>
      </c>
      <c r="D1295" t="s">
        <v>6539</v>
      </c>
      <c r="E1295" t="s">
        <v>7249</v>
      </c>
      <c r="F1295" t="s">
        <v>7055</v>
      </c>
      <c r="G1295" t="s">
        <v>7765</v>
      </c>
      <c r="H1295" t="s">
        <v>8396</v>
      </c>
      <c r="I1295" t="s">
        <v>9268</v>
      </c>
    </row>
    <row r="1296" spans="1:9" x14ac:dyDescent="0.45">
      <c r="A1296" t="s">
        <v>2497</v>
      </c>
      <c r="B1296" t="s">
        <v>3264</v>
      </c>
      <c r="C1296" t="s">
        <v>4333</v>
      </c>
      <c r="D1296" t="s">
        <v>6654</v>
      </c>
      <c r="E1296" t="s">
        <v>7364</v>
      </c>
      <c r="F1296" t="s">
        <v>7055</v>
      </c>
      <c r="G1296" t="s">
        <v>7765</v>
      </c>
      <c r="H1296" t="s">
        <v>8396</v>
      </c>
      <c r="I1296" t="s">
        <v>9269</v>
      </c>
    </row>
    <row r="1297" spans="1:9" x14ac:dyDescent="0.45">
      <c r="A1297" t="s">
        <v>2498</v>
      </c>
      <c r="B1297" t="s">
        <v>3264</v>
      </c>
      <c r="C1297" t="s">
        <v>4242</v>
      </c>
      <c r="D1297" t="s">
        <v>7006</v>
      </c>
      <c r="E1297" t="s">
        <v>7716</v>
      </c>
      <c r="F1297" t="s">
        <v>7055</v>
      </c>
      <c r="G1297" t="s">
        <v>7765</v>
      </c>
      <c r="H1297" t="s">
        <v>8396</v>
      </c>
      <c r="I1297" t="s">
        <v>9270</v>
      </c>
    </row>
    <row r="1298" spans="1:9" x14ac:dyDescent="0.45">
      <c r="A1298" t="s">
        <v>2500</v>
      </c>
      <c r="B1298" t="s">
        <v>3264</v>
      </c>
      <c r="C1298" t="s">
        <v>4336</v>
      </c>
      <c r="D1298" t="s">
        <v>7055</v>
      </c>
      <c r="E1298" t="s">
        <v>7765</v>
      </c>
      <c r="F1298" t="s">
        <v>7970</v>
      </c>
      <c r="G1298" t="s">
        <v>8277</v>
      </c>
      <c r="H1298" t="s">
        <v>8394</v>
      </c>
      <c r="I1298" t="s">
        <v>9271</v>
      </c>
    </row>
    <row r="1299" spans="1:9" x14ac:dyDescent="0.45">
      <c r="A1299" t="s">
        <v>2501</v>
      </c>
      <c r="B1299" t="s">
        <v>3264</v>
      </c>
      <c r="C1299" t="s">
        <v>4672</v>
      </c>
      <c r="D1299" t="s">
        <v>7055</v>
      </c>
      <c r="E1299" t="s">
        <v>7765</v>
      </c>
      <c r="F1299" t="s">
        <v>8081</v>
      </c>
      <c r="G1299" t="s">
        <v>8388</v>
      </c>
      <c r="H1299" t="s">
        <v>8396</v>
      </c>
      <c r="I1299" t="s">
        <v>9272</v>
      </c>
    </row>
    <row r="1300" spans="1:9" x14ac:dyDescent="0.45">
      <c r="A1300" t="s">
        <v>2502</v>
      </c>
      <c r="B1300" t="s">
        <v>3264</v>
      </c>
      <c r="C1300" t="s">
        <v>4354</v>
      </c>
      <c r="D1300" t="s">
        <v>6657</v>
      </c>
      <c r="E1300" t="s">
        <v>7367</v>
      </c>
      <c r="F1300" t="s">
        <v>7055</v>
      </c>
      <c r="G1300" t="s">
        <v>7765</v>
      </c>
      <c r="H1300" t="s">
        <v>8395</v>
      </c>
      <c r="I1300" t="s">
        <v>8763</v>
      </c>
    </row>
    <row r="1301" spans="1:9" x14ac:dyDescent="0.45">
      <c r="A1301" t="s">
        <v>2503</v>
      </c>
      <c r="B1301" t="s">
        <v>3265</v>
      </c>
      <c r="C1301" t="s">
        <v>4317</v>
      </c>
      <c r="D1301" t="s">
        <v>6621</v>
      </c>
      <c r="E1301" t="s">
        <v>7331</v>
      </c>
      <c r="F1301" t="s">
        <v>8082</v>
      </c>
      <c r="G1301" t="s">
        <v>8389</v>
      </c>
      <c r="H1301" t="s">
        <v>8394</v>
      </c>
      <c r="I1301" t="s">
        <v>9273</v>
      </c>
    </row>
    <row r="1302" spans="1:9" x14ac:dyDescent="0.45">
      <c r="A1302" t="s">
        <v>2504</v>
      </c>
      <c r="B1302" t="s">
        <v>3265</v>
      </c>
      <c r="C1302" t="s">
        <v>4171</v>
      </c>
      <c r="D1302" t="s">
        <v>6467</v>
      </c>
      <c r="E1302" t="s">
        <v>7177</v>
      </c>
      <c r="F1302" t="s">
        <v>8082</v>
      </c>
      <c r="G1302" t="s">
        <v>8389</v>
      </c>
      <c r="H1302" t="s">
        <v>8394</v>
      </c>
      <c r="I1302" t="s">
        <v>9274</v>
      </c>
    </row>
    <row r="1303" spans="1:9" x14ac:dyDescent="0.45">
      <c r="A1303" t="s">
        <v>2507</v>
      </c>
      <c r="B1303" t="s">
        <v>3265</v>
      </c>
      <c r="C1303" t="s">
        <v>4354</v>
      </c>
      <c r="D1303" t="s">
        <v>6657</v>
      </c>
      <c r="E1303" t="s">
        <v>7367</v>
      </c>
      <c r="F1303" t="s">
        <v>8082</v>
      </c>
      <c r="G1303" t="s">
        <v>8389</v>
      </c>
      <c r="H1303" t="s">
        <v>8395</v>
      </c>
      <c r="I1303" t="s">
        <v>8763</v>
      </c>
    </row>
    <row r="1304" spans="1:9" x14ac:dyDescent="0.45">
      <c r="A1304" t="s">
        <v>2514</v>
      </c>
      <c r="B1304" t="s">
        <v>3268</v>
      </c>
      <c r="C1304" t="s">
        <v>4440</v>
      </c>
      <c r="D1304" t="s">
        <v>7056</v>
      </c>
      <c r="E1304" t="s">
        <v>7766</v>
      </c>
      <c r="F1304" t="s">
        <v>7058</v>
      </c>
      <c r="G1304" t="s">
        <v>7768</v>
      </c>
      <c r="H1304" t="s">
        <v>8395</v>
      </c>
      <c r="I1304" t="s">
        <v>6171</v>
      </c>
    </row>
    <row r="1305" spans="1:9" x14ac:dyDescent="0.45">
      <c r="A1305" t="s">
        <v>2515</v>
      </c>
      <c r="B1305" t="s">
        <v>3268</v>
      </c>
      <c r="C1305" t="s">
        <v>4673</v>
      </c>
      <c r="D1305" t="s">
        <v>7057</v>
      </c>
      <c r="E1305" t="s">
        <v>7767</v>
      </c>
      <c r="F1305" t="s">
        <v>7058</v>
      </c>
      <c r="G1305" t="s">
        <v>7768</v>
      </c>
      <c r="H1305" t="s">
        <v>8395</v>
      </c>
      <c r="I1305" t="s">
        <v>6172</v>
      </c>
    </row>
    <row r="1306" spans="1:9" x14ac:dyDescent="0.45">
      <c r="A1306" t="s">
        <v>2516</v>
      </c>
      <c r="B1306" t="s">
        <v>3268</v>
      </c>
      <c r="C1306" t="s">
        <v>4057</v>
      </c>
      <c r="D1306" t="s">
        <v>7058</v>
      </c>
      <c r="E1306" t="s">
        <v>7768</v>
      </c>
      <c r="F1306" t="s">
        <v>7015</v>
      </c>
      <c r="G1306" t="s">
        <v>7725</v>
      </c>
      <c r="H1306" t="s">
        <v>8396</v>
      </c>
      <c r="I1306" t="s">
        <v>9275</v>
      </c>
    </row>
    <row r="1307" spans="1:9" x14ac:dyDescent="0.45">
      <c r="A1307" t="s">
        <v>2517</v>
      </c>
      <c r="B1307" t="s">
        <v>3268</v>
      </c>
      <c r="C1307" t="s">
        <v>4049</v>
      </c>
      <c r="D1307" t="s">
        <v>7058</v>
      </c>
      <c r="E1307" t="s">
        <v>7768</v>
      </c>
      <c r="F1307" t="s">
        <v>7062</v>
      </c>
      <c r="G1307" t="s">
        <v>7772</v>
      </c>
      <c r="H1307" t="s">
        <v>8395</v>
      </c>
      <c r="I1307" t="s">
        <v>9276</v>
      </c>
    </row>
    <row r="1308" spans="1:9" x14ac:dyDescent="0.45">
      <c r="A1308" t="s">
        <v>2518</v>
      </c>
      <c r="B1308" t="s">
        <v>3268</v>
      </c>
      <c r="C1308" t="s">
        <v>4674</v>
      </c>
      <c r="D1308" t="s">
        <v>7059</v>
      </c>
      <c r="E1308" t="s">
        <v>7769</v>
      </c>
      <c r="F1308" t="s">
        <v>7058</v>
      </c>
      <c r="G1308" t="s">
        <v>7768</v>
      </c>
      <c r="H1308" t="s">
        <v>8396</v>
      </c>
      <c r="I1308" t="s">
        <v>6171</v>
      </c>
    </row>
    <row r="1309" spans="1:9" x14ac:dyDescent="0.45">
      <c r="A1309" t="s">
        <v>2519</v>
      </c>
      <c r="B1309" t="s">
        <v>3269</v>
      </c>
      <c r="C1309" t="s">
        <v>4528</v>
      </c>
      <c r="D1309" t="s">
        <v>7060</v>
      </c>
      <c r="E1309" t="s">
        <v>7770</v>
      </c>
      <c r="F1309" t="s">
        <v>7063</v>
      </c>
      <c r="G1309" t="s">
        <v>7773</v>
      </c>
      <c r="H1309" t="s">
        <v>8394</v>
      </c>
      <c r="I1309" t="s">
        <v>9277</v>
      </c>
    </row>
    <row r="1310" spans="1:9" x14ac:dyDescent="0.45">
      <c r="A1310" t="s">
        <v>2523</v>
      </c>
      <c r="B1310" t="s">
        <v>3269</v>
      </c>
      <c r="C1310" t="s">
        <v>4673</v>
      </c>
      <c r="D1310" t="s">
        <v>7060</v>
      </c>
      <c r="E1310" t="s">
        <v>7770</v>
      </c>
      <c r="F1310" t="s">
        <v>7057</v>
      </c>
      <c r="G1310" t="s">
        <v>7767</v>
      </c>
      <c r="H1310" t="s">
        <v>8395</v>
      </c>
      <c r="I1310" t="s">
        <v>9278</v>
      </c>
    </row>
    <row r="1311" spans="1:9" x14ac:dyDescent="0.45">
      <c r="A1311" t="s">
        <v>2527</v>
      </c>
      <c r="B1311" t="s">
        <v>3270</v>
      </c>
      <c r="C1311" t="s">
        <v>4528</v>
      </c>
      <c r="D1311" t="s">
        <v>7061</v>
      </c>
      <c r="E1311" t="s">
        <v>7771</v>
      </c>
      <c r="F1311" t="s">
        <v>7063</v>
      </c>
      <c r="G1311" t="s">
        <v>7773</v>
      </c>
      <c r="H1311" t="s">
        <v>8395</v>
      </c>
      <c r="I1311" t="s">
        <v>9277</v>
      </c>
    </row>
    <row r="1312" spans="1:9" x14ac:dyDescent="0.45">
      <c r="A1312" t="s">
        <v>2533</v>
      </c>
      <c r="B1312" t="s">
        <v>3270</v>
      </c>
      <c r="C1312" t="s">
        <v>3990</v>
      </c>
      <c r="D1312" t="s">
        <v>6360</v>
      </c>
      <c r="E1312" t="s">
        <v>7070</v>
      </c>
      <c r="F1312" t="s">
        <v>7061</v>
      </c>
      <c r="G1312" t="s">
        <v>7771</v>
      </c>
      <c r="H1312" t="s">
        <v>8394</v>
      </c>
      <c r="I1312" t="s">
        <v>9279</v>
      </c>
    </row>
    <row r="1313" spans="1:9" x14ac:dyDescent="0.45">
      <c r="A1313" t="s">
        <v>2534</v>
      </c>
      <c r="B1313" t="s">
        <v>3270</v>
      </c>
      <c r="C1313" t="s">
        <v>4049</v>
      </c>
      <c r="D1313" t="s">
        <v>7062</v>
      </c>
      <c r="E1313" t="s">
        <v>7772</v>
      </c>
      <c r="F1313" t="s">
        <v>7061</v>
      </c>
      <c r="G1313" t="s">
        <v>7771</v>
      </c>
      <c r="H1313" t="s">
        <v>8395</v>
      </c>
      <c r="I1313" t="s">
        <v>9280</v>
      </c>
    </row>
    <row r="1314" spans="1:9" x14ac:dyDescent="0.45">
      <c r="A1314" t="s">
        <v>2535</v>
      </c>
      <c r="B1314" t="s">
        <v>3270</v>
      </c>
      <c r="C1314" t="s">
        <v>4674</v>
      </c>
      <c r="D1314" t="s">
        <v>7061</v>
      </c>
      <c r="E1314" t="s">
        <v>7771</v>
      </c>
      <c r="F1314" t="s">
        <v>7059</v>
      </c>
      <c r="G1314" t="s">
        <v>7769</v>
      </c>
      <c r="H1314" t="s">
        <v>8396</v>
      </c>
      <c r="I1314" t="s">
        <v>6171</v>
      </c>
    </row>
    <row r="1315" spans="1:9" x14ac:dyDescent="0.45">
      <c r="A1315" t="s">
        <v>2536</v>
      </c>
      <c r="B1315" t="s">
        <v>3271</v>
      </c>
      <c r="C1315" t="s">
        <v>4528</v>
      </c>
      <c r="D1315" t="s">
        <v>7063</v>
      </c>
      <c r="E1315" t="s">
        <v>7773</v>
      </c>
      <c r="F1315" t="s">
        <v>8083</v>
      </c>
      <c r="G1315" t="s">
        <v>8390</v>
      </c>
      <c r="H1315" t="s">
        <v>8395</v>
      </c>
      <c r="I1315" t="s">
        <v>9277</v>
      </c>
    </row>
    <row r="1316" spans="1:9" x14ac:dyDescent="0.45">
      <c r="A1316" t="s">
        <v>2543</v>
      </c>
      <c r="B1316" t="s">
        <v>3272</v>
      </c>
      <c r="C1316" t="s">
        <v>4261</v>
      </c>
      <c r="D1316" t="s">
        <v>7064</v>
      </c>
      <c r="E1316" t="s">
        <v>7774</v>
      </c>
      <c r="F1316" t="s">
        <v>8084</v>
      </c>
      <c r="G1316" t="s">
        <v>8391</v>
      </c>
      <c r="H1316" t="s">
        <v>8395</v>
      </c>
      <c r="I1316" t="s">
        <v>6175</v>
      </c>
    </row>
    <row r="1317" spans="1:9" x14ac:dyDescent="0.45">
      <c r="A1317" t="s">
        <v>2544</v>
      </c>
      <c r="B1317" t="s">
        <v>3273</v>
      </c>
      <c r="C1317" t="s">
        <v>4528</v>
      </c>
      <c r="D1317" t="s">
        <v>7063</v>
      </c>
      <c r="E1317" t="s">
        <v>7773</v>
      </c>
      <c r="F1317" t="s">
        <v>8085</v>
      </c>
      <c r="G1317" t="s">
        <v>8392</v>
      </c>
      <c r="H1317" t="s">
        <v>8395</v>
      </c>
      <c r="I1317" t="s">
        <v>9277</v>
      </c>
    </row>
    <row r="1318" spans="1:9" x14ac:dyDescent="0.45">
      <c r="A1318" t="s">
        <v>2547</v>
      </c>
      <c r="B1318" t="s">
        <v>3273</v>
      </c>
      <c r="C1318" t="s">
        <v>4260</v>
      </c>
      <c r="D1318" t="s">
        <v>7065</v>
      </c>
      <c r="E1318" t="s">
        <v>7775</v>
      </c>
      <c r="F1318" t="s">
        <v>8085</v>
      </c>
      <c r="G1318" t="s">
        <v>8392</v>
      </c>
      <c r="H1318" t="s">
        <v>8395</v>
      </c>
      <c r="I1318" t="s">
        <v>9281</v>
      </c>
    </row>
    <row r="1319" spans="1:9" x14ac:dyDescent="0.45">
      <c r="A1319" t="s">
        <v>2554</v>
      </c>
      <c r="B1319" t="s">
        <v>3273</v>
      </c>
      <c r="C1319" t="s">
        <v>4363</v>
      </c>
      <c r="D1319" t="s">
        <v>7066</v>
      </c>
      <c r="E1319" t="s">
        <v>7776</v>
      </c>
      <c r="F1319" t="s">
        <v>8085</v>
      </c>
      <c r="G1319" t="s">
        <v>8392</v>
      </c>
      <c r="H1319" t="s">
        <v>8396</v>
      </c>
      <c r="I1319" t="s">
        <v>9282</v>
      </c>
    </row>
    <row r="1320" spans="1:9" x14ac:dyDescent="0.45">
      <c r="A1320" t="s">
        <v>2557</v>
      </c>
      <c r="B1320" t="s">
        <v>3274</v>
      </c>
      <c r="C1320" t="s">
        <v>4260</v>
      </c>
      <c r="D1320" t="s">
        <v>7067</v>
      </c>
      <c r="E1320" t="s">
        <v>7777</v>
      </c>
      <c r="F1320" t="s">
        <v>7065</v>
      </c>
      <c r="G1320" t="s">
        <v>7775</v>
      </c>
      <c r="H1320" t="s">
        <v>8395</v>
      </c>
      <c r="I1320" t="s">
        <v>6179</v>
      </c>
    </row>
    <row r="1321" spans="1:9" x14ac:dyDescent="0.45">
      <c r="A1321" t="s">
        <v>2558</v>
      </c>
      <c r="B1321" t="s">
        <v>3274</v>
      </c>
      <c r="C1321" t="s">
        <v>4673</v>
      </c>
      <c r="D1321" t="s">
        <v>7067</v>
      </c>
      <c r="E1321" t="s">
        <v>7777</v>
      </c>
      <c r="F1321" t="s">
        <v>7057</v>
      </c>
      <c r="G1321" t="s">
        <v>7767</v>
      </c>
      <c r="H1321" t="s">
        <v>8395</v>
      </c>
      <c r="I1321" t="s">
        <v>9283</v>
      </c>
    </row>
    <row r="1322" spans="1:9" x14ac:dyDescent="0.45">
      <c r="A1322" t="s">
        <v>2563</v>
      </c>
      <c r="B1322" t="s">
        <v>3276</v>
      </c>
      <c r="C1322" t="s">
        <v>4271</v>
      </c>
      <c r="D1322" t="s">
        <v>7068</v>
      </c>
      <c r="E1322" t="s">
        <v>7778</v>
      </c>
      <c r="F1322" t="s">
        <v>8086</v>
      </c>
      <c r="G1322" t="s">
        <v>8393</v>
      </c>
      <c r="H1322" t="s">
        <v>8395</v>
      </c>
      <c r="I1322" t="s">
        <v>9284</v>
      </c>
    </row>
    <row r="1323" spans="1:9" x14ac:dyDescent="0.45">
      <c r="A1323" t="s">
        <v>2564</v>
      </c>
      <c r="B1323" t="s">
        <v>3277</v>
      </c>
      <c r="C1323" t="s">
        <v>4271</v>
      </c>
      <c r="D1323" t="s">
        <v>7069</v>
      </c>
      <c r="E1323" t="s">
        <v>7779</v>
      </c>
      <c r="F1323" t="s">
        <v>7068</v>
      </c>
      <c r="G1323" t="s">
        <v>7778</v>
      </c>
      <c r="H1323" t="s">
        <v>8395</v>
      </c>
      <c r="I1323" t="s">
        <v>6181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5"/>
  <sheetViews>
    <sheetView workbookViewId="0"/>
  </sheetViews>
  <sheetFormatPr defaultColWidth="8.796875" defaultRowHeight="14.25" x14ac:dyDescent="0.45"/>
  <sheetData>
    <row r="1" spans="1:11" s="1" customFormat="1" x14ac:dyDescent="0.45">
      <c r="A1" s="1" t="s">
        <v>0</v>
      </c>
      <c r="B1" s="1" t="s">
        <v>1</v>
      </c>
      <c r="C1" s="1" t="s">
        <v>3</v>
      </c>
      <c r="D1" s="1" t="s">
        <v>9285</v>
      </c>
      <c r="E1" s="1" t="s">
        <v>9286</v>
      </c>
      <c r="F1" s="1" t="s">
        <v>9287</v>
      </c>
      <c r="G1" s="1" t="s">
        <v>9288</v>
      </c>
      <c r="H1" s="1" t="s">
        <v>9289</v>
      </c>
      <c r="I1" s="1" t="s">
        <v>9290</v>
      </c>
      <c r="J1" s="1" t="s">
        <v>9291</v>
      </c>
      <c r="K1" s="1" t="s">
        <v>9292</v>
      </c>
    </row>
    <row r="2" spans="1:11" x14ac:dyDescent="0.45">
      <c r="A2" t="s">
        <v>16</v>
      </c>
      <c r="B2" t="s">
        <v>2573</v>
      </c>
      <c r="C2" t="s">
        <v>3990</v>
      </c>
      <c r="D2" t="s">
        <v>9293</v>
      </c>
      <c r="E2" t="s">
        <v>9796</v>
      </c>
      <c r="F2" t="s">
        <v>10286</v>
      </c>
      <c r="G2" t="s">
        <v>3688</v>
      </c>
      <c r="H2">
        <v>0</v>
      </c>
      <c r="I2">
        <v>924</v>
      </c>
      <c r="J2" t="s">
        <v>10287</v>
      </c>
      <c r="K2" t="s">
        <v>3688</v>
      </c>
    </row>
    <row r="3" spans="1:11" x14ac:dyDescent="0.45">
      <c r="A3" t="s">
        <v>23</v>
      </c>
      <c r="B3" t="s">
        <v>2577</v>
      </c>
      <c r="C3" t="s">
        <v>3997</v>
      </c>
      <c r="D3" t="s">
        <v>9294</v>
      </c>
      <c r="E3" t="s">
        <v>9797</v>
      </c>
      <c r="F3" t="s">
        <v>10286</v>
      </c>
      <c r="G3" t="s">
        <v>3688</v>
      </c>
      <c r="H3">
        <v>0</v>
      </c>
      <c r="I3">
        <v>900</v>
      </c>
      <c r="J3" t="s">
        <v>10288</v>
      </c>
      <c r="K3" t="s">
        <v>3688</v>
      </c>
    </row>
    <row r="4" spans="1:11" x14ac:dyDescent="0.45">
      <c r="A4" t="s">
        <v>24</v>
      </c>
      <c r="B4" t="s">
        <v>2577</v>
      </c>
      <c r="C4" t="s">
        <v>3998</v>
      </c>
      <c r="D4" t="s">
        <v>9294</v>
      </c>
      <c r="E4" t="s">
        <v>9798</v>
      </c>
      <c r="F4" t="s">
        <v>10286</v>
      </c>
      <c r="G4" t="s">
        <v>3688</v>
      </c>
      <c r="H4">
        <v>0</v>
      </c>
      <c r="I4">
        <v>900</v>
      </c>
      <c r="J4" t="s">
        <v>10288</v>
      </c>
      <c r="K4" t="s">
        <v>3688</v>
      </c>
    </row>
    <row r="5" spans="1:11" x14ac:dyDescent="0.45">
      <c r="A5" t="s">
        <v>25</v>
      </c>
      <c r="B5" t="s">
        <v>2577</v>
      </c>
      <c r="C5" t="s">
        <v>3999</v>
      </c>
      <c r="D5" t="s">
        <v>9294</v>
      </c>
      <c r="E5" t="s">
        <v>9799</v>
      </c>
      <c r="F5" t="s">
        <v>10286</v>
      </c>
      <c r="G5" t="s">
        <v>3688</v>
      </c>
      <c r="H5">
        <v>0</v>
      </c>
      <c r="I5">
        <v>900</v>
      </c>
      <c r="J5" t="s">
        <v>10288</v>
      </c>
      <c r="K5" t="s">
        <v>3688</v>
      </c>
    </row>
    <row r="6" spans="1:11" x14ac:dyDescent="0.45">
      <c r="A6" t="s">
        <v>27</v>
      </c>
      <c r="B6" t="s">
        <v>2578</v>
      </c>
      <c r="C6" t="s">
        <v>3997</v>
      </c>
      <c r="D6" t="s">
        <v>9295</v>
      </c>
      <c r="E6" t="s">
        <v>9797</v>
      </c>
      <c r="F6" t="s">
        <v>10286</v>
      </c>
      <c r="G6" t="s">
        <v>3688</v>
      </c>
      <c r="H6">
        <v>0</v>
      </c>
      <c r="I6">
        <v>900</v>
      </c>
      <c r="J6" t="s">
        <v>10288</v>
      </c>
      <c r="K6" t="s">
        <v>3688</v>
      </c>
    </row>
    <row r="7" spans="1:11" x14ac:dyDescent="0.45">
      <c r="A7" t="s">
        <v>28</v>
      </c>
      <c r="B7" t="s">
        <v>2578</v>
      </c>
      <c r="C7" t="s">
        <v>4001</v>
      </c>
      <c r="D7" t="s">
        <v>9295</v>
      </c>
      <c r="E7" t="s">
        <v>9800</v>
      </c>
      <c r="F7" t="s">
        <v>10286</v>
      </c>
      <c r="G7" t="s">
        <v>3688</v>
      </c>
      <c r="H7">
        <v>0</v>
      </c>
      <c r="I7">
        <v>800</v>
      </c>
      <c r="J7" t="s">
        <v>10289</v>
      </c>
      <c r="K7" t="s">
        <v>3688</v>
      </c>
    </row>
    <row r="8" spans="1:11" x14ac:dyDescent="0.45">
      <c r="A8" t="s">
        <v>29</v>
      </c>
      <c r="B8" t="s">
        <v>2578</v>
      </c>
      <c r="C8" t="s">
        <v>3998</v>
      </c>
      <c r="D8" t="s">
        <v>9295</v>
      </c>
      <c r="E8" t="s">
        <v>9798</v>
      </c>
      <c r="F8" t="s">
        <v>10286</v>
      </c>
      <c r="G8" t="s">
        <v>3688</v>
      </c>
      <c r="H8">
        <v>0</v>
      </c>
      <c r="I8">
        <v>900</v>
      </c>
      <c r="J8" t="s">
        <v>10288</v>
      </c>
      <c r="K8" t="s">
        <v>3688</v>
      </c>
    </row>
    <row r="9" spans="1:11" x14ac:dyDescent="0.45">
      <c r="A9" t="s">
        <v>34</v>
      </c>
      <c r="B9" t="s">
        <v>2579</v>
      </c>
      <c r="C9" t="s">
        <v>4004</v>
      </c>
      <c r="D9" t="s">
        <v>9296</v>
      </c>
      <c r="E9" t="s">
        <v>9801</v>
      </c>
      <c r="F9" t="s">
        <v>10286</v>
      </c>
      <c r="G9" t="s">
        <v>3688</v>
      </c>
      <c r="H9">
        <v>0</v>
      </c>
      <c r="I9">
        <v>800</v>
      </c>
      <c r="J9" t="s">
        <v>10289</v>
      </c>
      <c r="K9" t="s">
        <v>10289</v>
      </c>
    </row>
    <row r="10" spans="1:11" x14ac:dyDescent="0.45">
      <c r="A10" t="s">
        <v>40</v>
      </c>
      <c r="B10" t="s">
        <v>2582</v>
      </c>
      <c r="C10" t="s">
        <v>3997</v>
      </c>
      <c r="D10" t="s">
        <v>9297</v>
      </c>
      <c r="E10" t="s">
        <v>9797</v>
      </c>
      <c r="F10" t="s">
        <v>10286</v>
      </c>
      <c r="G10" t="s">
        <v>3688</v>
      </c>
      <c r="H10">
        <v>0</v>
      </c>
      <c r="I10">
        <v>900</v>
      </c>
      <c r="J10" t="s">
        <v>10288</v>
      </c>
      <c r="K10" t="s">
        <v>3688</v>
      </c>
    </row>
    <row r="11" spans="1:11" x14ac:dyDescent="0.45">
      <c r="A11" t="s">
        <v>41</v>
      </c>
      <c r="B11" t="s">
        <v>2582</v>
      </c>
      <c r="C11" t="s">
        <v>3998</v>
      </c>
      <c r="D11" t="s">
        <v>9297</v>
      </c>
      <c r="E11" t="s">
        <v>9798</v>
      </c>
      <c r="F11" t="s">
        <v>10286</v>
      </c>
      <c r="G11" t="s">
        <v>3688</v>
      </c>
      <c r="H11">
        <v>0</v>
      </c>
      <c r="I11">
        <v>900</v>
      </c>
      <c r="J11" t="s">
        <v>10288</v>
      </c>
      <c r="K11" t="s">
        <v>3688</v>
      </c>
    </row>
    <row r="12" spans="1:11" x14ac:dyDescent="0.45">
      <c r="A12" t="s">
        <v>52</v>
      </c>
      <c r="B12" t="s">
        <v>2585</v>
      </c>
      <c r="C12" t="s">
        <v>4015</v>
      </c>
      <c r="D12" t="s">
        <v>9298</v>
      </c>
      <c r="E12" t="s">
        <v>9802</v>
      </c>
      <c r="F12" t="s">
        <v>10286</v>
      </c>
      <c r="G12" t="s">
        <v>3688</v>
      </c>
      <c r="H12">
        <v>0</v>
      </c>
      <c r="I12">
        <v>800</v>
      </c>
      <c r="J12" t="s">
        <v>10289</v>
      </c>
      <c r="K12" t="s">
        <v>10289</v>
      </c>
    </row>
    <row r="13" spans="1:11" x14ac:dyDescent="0.45">
      <c r="A13" t="s">
        <v>62</v>
      </c>
      <c r="B13" t="s">
        <v>2588</v>
      </c>
      <c r="C13" t="s">
        <v>4023</v>
      </c>
      <c r="D13" t="s">
        <v>9299</v>
      </c>
      <c r="E13" t="s">
        <v>9803</v>
      </c>
      <c r="F13" t="s">
        <v>10286</v>
      </c>
      <c r="G13" t="s">
        <v>3688</v>
      </c>
      <c r="H13">
        <v>0</v>
      </c>
      <c r="I13">
        <v>800</v>
      </c>
      <c r="J13" t="s">
        <v>10289</v>
      </c>
      <c r="K13" t="s">
        <v>3688</v>
      </c>
    </row>
    <row r="14" spans="1:11" x14ac:dyDescent="0.45">
      <c r="A14" t="s">
        <v>65</v>
      </c>
      <c r="B14" t="s">
        <v>2589</v>
      </c>
      <c r="C14" t="s">
        <v>4026</v>
      </c>
      <c r="D14" t="s">
        <v>9300</v>
      </c>
      <c r="E14" t="s">
        <v>9804</v>
      </c>
      <c r="F14" t="s">
        <v>10286</v>
      </c>
      <c r="G14" t="s">
        <v>3688</v>
      </c>
      <c r="H14">
        <v>0</v>
      </c>
      <c r="I14">
        <v>800</v>
      </c>
      <c r="J14" t="s">
        <v>10289</v>
      </c>
      <c r="K14" t="s">
        <v>3688</v>
      </c>
    </row>
    <row r="15" spans="1:11" x14ac:dyDescent="0.45">
      <c r="A15" t="s">
        <v>66</v>
      </c>
      <c r="B15" t="s">
        <v>2589</v>
      </c>
      <c r="C15" t="s">
        <v>4027</v>
      </c>
      <c r="D15" t="s">
        <v>9300</v>
      </c>
      <c r="E15" t="s">
        <v>9805</v>
      </c>
      <c r="F15" t="s">
        <v>10286</v>
      </c>
      <c r="G15" t="s">
        <v>3688</v>
      </c>
      <c r="H15">
        <v>0</v>
      </c>
      <c r="I15">
        <v>984</v>
      </c>
      <c r="J15" t="s">
        <v>10290</v>
      </c>
      <c r="K15" t="s">
        <v>3688</v>
      </c>
    </row>
    <row r="16" spans="1:11" x14ac:dyDescent="0.45">
      <c r="A16" t="s">
        <v>68</v>
      </c>
      <c r="B16" t="s">
        <v>2589</v>
      </c>
      <c r="C16" t="s">
        <v>4029</v>
      </c>
      <c r="D16" t="s">
        <v>9300</v>
      </c>
      <c r="E16" t="s">
        <v>9806</v>
      </c>
      <c r="F16" t="s">
        <v>10286</v>
      </c>
      <c r="G16" t="s">
        <v>3688</v>
      </c>
      <c r="H16">
        <v>0</v>
      </c>
      <c r="I16">
        <v>900</v>
      </c>
      <c r="J16" t="s">
        <v>10288</v>
      </c>
      <c r="K16" t="s">
        <v>3688</v>
      </c>
    </row>
    <row r="17" spans="1:11" x14ac:dyDescent="0.45">
      <c r="A17" t="s">
        <v>74</v>
      </c>
      <c r="B17" t="s">
        <v>2592</v>
      </c>
      <c r="C17" t="s">
        <v>4031</v>
      </c>
      <c r="D17" t="s">
        <v>9301</v>
      </c>
      <c r="E17" t="s">
        <v>9807</v>
      </c>
      <c r="F17" t="s">
        <v>10286</v>
      </c>
      <c r="G17" t="s">
        <v>3688</v>
      </c>
      <c r="H17">
        <v>0</v>
      </c>
      <c r="I17">
        <v>800</v>
      </c>
      <c r="J17" t="s">
        <v>10289</v>
      </c>
      <c r="K17" t="s">
        <v>3688</v>
      </c>
    </row>
    <row r="18" spans="1:11" x14ac:dyDescent="0.45">
      <c r="A18" t="s">
        <v>75</v>
      </c>
      <c r="B18" t="s">
        <v>2593</v>
      </c>
      <c r="C18" t="s">
        <v>4034</v>
      </c>
      <c r="D18" t="s">
        <v>9302</v>
      </c>
      <c r="E18" t="s">
        <v>9808</v>
      </c>
      <c r="F18" t="s">
        <v>10286</v>
      </c>
      <c r="G18" t="s">
        <v>3688</v>
      </c>
      <c r="H18">
        <v>0</v>
      </c>
      <c r="I18">
        <v>900</v>
      </c>
      <c r="J18" t="s">
        <v>10291</v>
      </c>
      <c r="K18" t="s">
        <v>10385</v>
      </c>
    </row>
    <row r="19" spans="1:11" x14ac:dyDescent="0.45">
      <c r="A19" t="s">
        <v>78</v>
      </c>
      <c r="B19" t="s">
        <v>2596</v>
      </c>
      <c r="C19" t="s">
        <v>4036</v>
      </c>
      <c r="D19" t="s">
        <v>9303</v>
      </c>
      <c r="E19" t="s">
        <v>9809</v>
      </c>
      <c r="F19" t="s">
        <v>10286</v>
      </c>
      <c r="G19" t="s">
        <v>3688</v>
      </c>
      <c r="H19">
        <v>0</v>
      </c>
      <c r="I19">
        <v>900</v>
      </c>
      <c r="J19" t="s">
        <v>10288</v>
      </c>
      <c r="K19" t="s">
        <v>3688</v>
      </c>
    </row>
    <row r="20" spans="1:11" x14ac:dyDescent="0.45">
      <c r="A20" t="s">
        <v>79</v>
      </c>
      <c r="B20" t="s">
        <v>2596</v>
      </c>
      <c r="C20" t="s">
        <v>4037</v>
      </c>
      <c r="D20" t="s">
        <v>9303</v>
      </c>
      <c r="E20" t="s">
        <v>9810</v>
      </c>
      <c r="F20" t="s">
        <v>10286</v>
      </c>
      <c r="G20" t="s">
        <v>3688</v>
      </c>
      <c r="H20">
        <v>0</v>
      </c>
      <c r="I20">
        <v>900</v>
      </c>
      <c r="J20" t="s">
        <v>10288</v>
      </c>
      <c r="K20" t="s">
        <v>3688</v>
      </c>
    </row>
    <row r="21" spans="1:11" x14ac:dyDescent="0.45">
      <c r="A21" t="s">
        <v>81</v>
      </c>
      <c r="B21" t="s">
        <v>2597</v>
      </c>
      <c r="C21" t="s">
        <v>4000</v>
      </c>
      <c r="D21" t="s">
        <v>9304</v>
      </c>
      <c r="E21" t="s">
        <v>9811</v>
      </c>
      <c r="F21" t="s">
        <v>10286</v>
      </c>
      <c r="G21" t="s">
        <v>3688</v>
      </c>
      <c r="H21">
        <v>0</v>
      </c>
      <c r="I21">
        <v>900</v>
      </c>
      <c r="J21" t="s">
        <v>10288</v>
      </c>
      <c r="K21" t="s">
        <v>3688</v>
      </c>
    </row>
    <row r="22" spans="1:11" x14ac:dyDescent="0.45">
      <c r="A22" t="s">
        <v>82</v>
      </c>
      <c r="B22" t="s">
        <v>2597</v>
      </c>
      <c r="C22" t="s">
        <v>3998</v>
      </c>
      <c r="D22" t="s">
        <v>9304</v>
      </c>
      <c r="E22" t="s">
        <v>9798</v>
      </c>
      <c r="F22" t="s">
        <v>10286</v>
      </c>
      <c r="G22" t="s">
        <v>3688</v>
      </c>
      <c r="H22">
        <v>0</v>
      </c>
      <c r="I22">
        <v>900</v>
      </c>
      <c r="J22" t="s">
        <v>10288</v>
      </c>
      <c r="K22" t="s">
        <v>3688</v>
      </c>
    </row>
    <row r="23" spans="1:11" x14ac:dyDescent="0.45">
      <c r="A23" t="s">
        <v>83</v>
      </c>
      <c r="B23" t="s">
        <v>2597</v>
      </c>
      <c r="C23" t="s">
        <v>4039</v>
      </c>
      <c r="D23" t="s">
        <v>9304</v>
      </c>
      <c r="E23" t="s">
        <v>9812</v>
      </c>
      <c r="F23" t="s">
        <v>10286</v>
      </c>
      <c r="G23" t="s">
        <v>3688</v>
      </c>
      <c r="H23">
        <v>0</v>
      </c>
      <c r="I23">
        <v>996</v>
      </c>
      <c r="J23" t="s">
        <v>10292</v>
      </c>
      <c r="K23" t="s">
        <v>3688</v>
      </c>
    </row>
    <row r="24" spans="1:11" x14ac:dyDescent="0.45">
      <c r="A24" t="s">
        <v>85</v>
      </c>
      <c r="B24" t="s">
        <v>2598</v>
      </c>
      <c r="C24" t="s">
        <v>4039</v>
      </c>
      <c r="D24" t="s">
        <v>9305</v>
      </c>
      <c r="E24" t="s">
        <v>9812</v>
      </c>
      <c r="F24" t="s">
        <v>10286</v>
      </c>
      <c r="G24" t="s">
        <v>3688</v>
      </c>
      <c r="H24">
        <v>0</v>
      </c>
      <c r="I24">
        <v>999</v>
      </c>
      <c r="J24" t="s">
        <v>10293</v>
      </c>
      <c r="K24" t="s">
        <v>3688</v>
      </c>
    </row>
    <row r="25" spans="1:11" x14ac:dyDescent="0.45">
      <c r="A25" t="s">
        <v>86</v>
      </c>
      <c r="B25" t="s">
        <v>2598</v>
      </c>
      <c r="C25" t="s">
        <v>4040</v>
      </c>
      <c r="D25" t="s">
        <v>9305</v>
      </c>
      <c r="E25" t="s">
        <v>9813</v>
      </c>
      <c r="F25" t="s">
        <v>10286</v>
      </c>
      <c r="G25" t="s">
        <v>3688</v>
      </c>
      <c r="H25">
        <v>0</v>
      </c>
      <c r="I25">
        <v>969</v>
      </c>
      <c r="J25" t="s">
        <v>10294</v>
      </c>
      <c r="K25" t="s">
        <v>3688</v>
      </c>
    </row>
    <row r="26" spans="1:11" x14ac:dyDescent="0.45">
      <c r="A26" t="s">
        <v>87</v>
      </c>
      <c r="B26" t="s">
        <v>2599</v>
      </c>
      <c r="C26" t="s">
        <v>4039</v>
      </c>
      <c r="D26" t="s">
        <v>9306</v>
      </c>
      <c r="E26" t="s">
        <v>9812</v>
      </c>
      <c r="F26" t="s">
        <v>10286</v>
      </c>
      <c r="G26" t="s">
        <v>3688</v>
      </c>
      <c r="H26">
        <v>0</v>
      </c>
      <c r="I26">
        <v>962</v>
      </c>
      <c r="J26" t="s">
        <v>10292</v>
      </c>
      <c r="K26" t="s">
        <v>3688</v>
      </c>
    </row>
    <row r="27" spans="1:11" x14ac:dyDescent="0.45">
      <c r="A27" t="s">
        <v>88</v>
      </c>
      <c r="B27" t="s">
        <v>2599</v>
      </c>
      <c r="C27" t="s">
        <v>4040</v>
      </c>
      <c r="D27" t="s">
        <v>9306</v>
      </c>
      <c r="E27" t="s">
        <v>9813</v>
      </c>
      <c r="F27" t="s">
        <v>10286</v>
      </c>
      <c r="G27" t="s">
        <v>3688</v>
      </c>
      <c r="H27">
        <v>0</v>
      </c>
      <c r="I27">
        <v>845</v>
      </c>
      <c r="J27" t="s">
        <v>10295</v>
      </c>
      <c r="K27" t="s">
        <v>3688</v>
      </c>
    </row>
    <row r="28" spans="1:11" x14ac:dyDescent="0.45">
      <c r="A28" t="s">
        <v>90</v>
      </c>
      <c r="B28" t="s">
        <v>2601</v>
      </c>
      <c r="C28" t="s">
        <v>4040</v>
      </c>
      <c r="D28" t="s">
        <v>9307</v>
      </c>
      <c r="E28" t="s">
        <v>9813</v>
      </c>
      <c r="F28" t="s">
        <v>10286</v>
      </c>
      <c r="G28" t="s">
        <v>3688</v>
      </c>
      <c r="H28">
        <v>0</v>
      </c>
      <c r="I28">
        <v>800</v>
      </c>
      <c r="J28" t="s">
        <v>10289</v>
      </c>
      <c r="K28" t="s">
        <v>3688</v>
      </c>
    </row>
    <row r="29" spans="1:11" x14ac:dyDescent="0.45">
      <c r="A29" t="s">
        <v>92</v>
      </c>
      <c r="B29" t="s">
        <v>2602</v>
      </c>
      <c r="C29" t="s">
        <v>4001</v>
      </c>
      <c r="D29" t="s">
        <v>9308</v>
      </c>
      <c r="E29" t="s">
        <v>9800</v>
      </c>
      <c r="F29" t="s">
        <v>10286</v>
      </c>
      <c r="G29" t="s">
        <v>3688</v>
      </c>
      <c r="H29">
        <v>0</v>
      </c>
      <c r="I29">
        <v>900</v>
      </c>
      <c r="J29" t="s">
        <v>10288</v>
      </c>
      <c r="K29" t="s">
        <v>3688</v>
      </c>
    </row>
    <row r="30" spans="1:11" x14ac:dyDescent="0.45">
      <c r="A30" t="s">
        <v>94</v>
      </c>
      <c r="B30" t="s">
        <v>2603</v>
      </c>
      <c r="C30" t="s">
        <v>4040</v>
      </c>
      <c r="D30" t="s">
        <v>9309</v>
      </c>
      <c r="E30" t="s">
        <v>9813</v>
      </c>
      <c r="F30" t="s">
        <v>10286</v>
      </c>
      <c r="G30" t="s">
        <v>3688</v>
      </c>
      <c r="H30">
        <v>0</v>
      </c>
      <c r="I30">
        <v>800</v>
      </c>
      <c r="J30" t="s">
        <v>10289</v>
      </c>
      <c r="K30" t="s">
        <v>3688</v>
      </c>
    </row>
    <row r="31" spans="1:11" x14ac:dyDescent="0.45">
      <c r="A31" t="s">
        <v>95</v>
      </c>
      <c r="B31" t="s">
        <v>2604</v>
      </c>
      <c r="C31" t="s">
        <v>4041</v>
      </c>
      <c r="D31" t="s">
        <v>9310</v>
      </c>
      <c r="E31" t="s">
        <v>9814</v>
      </c>
      <c r="F31" t="s">
        <v>10286</v>
      </c>
      <c r="G31" t="s">
        <v>3688</v>
      </c>
      <c r="H31">
        <v>0</v>
      </c>
      <c r="I31">
        <v>800</v>
      </c>
      <c r="J31" t="s">
        <v>10289</v>
      </c>
      <c r="K31" t="s">
        <v>3688</v>
      </c>
    </row>
    <row r="32" spans="1:11" x14ac:dyDescent="0.45">
      <c r="A32" t="s">
        <v>96</v>
      </c>
      <c r="B32" t="s">
        <v>2604</v>
      </c>
      <c r="C32" t="s">
        <v>4038</v>
      </c>
      <c r="D32" t="s">
        <v>9310</v>
      </c>
      <c r="E32" t="s">
        <v>9815</v>
      </c>
      <c r="F32" t="s">
        <v>10286</v>
      </c>
      <c r="G32" t="s">
        <v>3688</v>
      </c>
      <c r="H32">
        <v>0</v>
      </c>
      <c r="I32">
        <v>783</v>
      </c>
      <c r="J32" t="s">
        <v>10296</v>
      </c>
      <c r="K32" t="s">
        <v>3688</v>
      </c>
    </row>
    <row r="33" spans="1:11" x14ac:dyDescent="0.45">
      <c r="A33" t="s">
        <v>98</v>
      </c>
      <c r="B33" t="s">
        <v>2604</v>
      </c>
      <c r="C33" t="s">
        <v>4043</v>
      </c>
      <c r="D33" t="s">
        <v>9310</v>
      </c>
      <c r="E33" t="s">
        <v>9816</v>
      </c>
      <c r="F33" t="s">
        <v>10286</v>
      </c>
      <c r="G33" t="s">
        <v>3688</v>
      </c>
      <c r="H33">
        <v>0</v>
      </c>
      <c r="I33">
        <v>980</v>
      </c>
      <c r="J33" t="s">
        <v>10297</v>
      </c>
      <c r="K33" t="s">
        <v>3688</v>
      </c>
    </row>
    <row r="34" spans="1:11" x14ac:dyDescent="0.45">
      <c r="A34" t="s">
        <v>99</v>
      </c>
      <c r="B34" t="s">
        <v>2604</v>
      </c>
      <c r="C34" t="s">
        <v>4044</v>
      </c>
      <c r="D34" t="s">
        <v>9310</v>
      </c>
      <c r="E34" t="s">
        <v>9817</v>
      </c>
      <c r="F34" t="s">
        <v>10286</v>
      </c>
      <c r="G34" t="s">
        <v>3688</v>
      </c>
      <c r="H34">
        <v>0</v>
      </c>
      <c r="I34">
        <v>900</v>
      </c>
      <c r="J34" t="s">
        <v>10291</v>
      </c>
      <c r="K34" t="s">
        <v>3688</v>
      </c>
    </row>
    <row r="35" spans="1:11" x14ac:dyDescent="0.45">
      <c r="A35" t="s">
        <v>100</v>
      </c>
      <c r="B35" t="s">
        <v>2605</v>
      </c>
      <c r="C35" t="s">
        <v>4045</v>
      </c>
      <c r="D35" t="s">
        <v>9311</v>
      </c>
      <c r="E35" t="s">
        <v>9818</v>
      </c>
      <c r="F35" t="s">
        <v>10286</v>
      </c>
      <c r="G35" t="s">
        <v>3688</v>
      </c>
      <c r="H35">
        <v>0</v>
      </c>
      <c r="I35">
        <v>900</v>
      </c>
      <c r="J35" t="s">
        <v>10298</v>
      </c>
      <c r="K35" t="s">
        <v>3688</v>
      </c>
    </row>
    <row r="36" spans="1:11" x14ac:dyDescent="0.45">
      <c r="A36" t="s">
        <v>101</v>
      </c>
      <c r="B36" t="s">
        <v>2606</v>
      </c>
      <c r="C36" t="s">
        <v>4017</v>
      </c>
      <c r="D36" t="s">
        <v>9312</v>
      </c>
      <c r="E36" t="s">
        <v>9819</v>
      </c>
      <c r="F36" t="s">
        <v>10286</v>
      </c>
      <c r="G36" t="s">
        <v>3688</v>
      </c>
      <c r="H36">
        <v>0</v>
      </c>
      <c r="I36">
        <v>845</v>
      </c>
      <c r="J36" t="s">
        <v>10299</v>
      </c>
      <c r="K36" t="s">
        <v>3688</v>
      </c>
    </row>
    <row r="37" spans="1:11" x14ac:dyDescent="0.45">
      <c r="A37" t="s">
        <v>102</v>
      </c>
      <c r="B37" t="s">
        <v>2606</v>
      </c>
      <c r="C37" t="s">
        <v>4046</v>
      </c>
      <c r="D37" t="s">
        <v>9312</v>
      </c>
      <c r="E37" t="s">
        <v>9820</v>
      </c>
      <c r="F37" t="s">
        <v>10286</v>
      </c>
      <c r="G37" t="s">
        <v>3688</v>
      </c>
      <c r="H37">
        <v>0</v>
      </c>
      <c r="I37">
        <v>900</v>
      </c>
      <c r="J37" t="s">
        <v>10288</v>
      </c>
      <c r="K37" t="s">
        <v>3688</v>
      </c>
    </row>
    <row r="38" spans="1:11" x14ac:dyDescent="0.45">
      <c r="A38" t="s">
        <v>103</v>
      </c>
      <c r="B38" t="s">
        <v>2606</v>
      </c>
      <c r="C38" t="s">
        <v>4047</v>
      </c>
      <c r="D38" t="s">
        <v>9312</v>
      </c>
      <c r="E38" t="s">
        <v>9821</v>
      </c>
      <c r="F38" t="s">
        <v>10286</v>
      </c>
      <c r="G38" t="s">
        <v>3688</v>
      </c>
      <c r="H38">
        <v>0</v>
      </c>
      <c r="I38">
        <v>900</v>
      </c>
      <c r="J38" t="s">
        <v>10288</v>
      </c>
      <c r="K38" t="s">
        <v>3688</v>
      </c>
    </row>
    <row r="39" spans="1:11" x14ac:dyDescent="0.45">
      <c r="A39" t="s">
        <v>104</v>
      </c>
      <c r="B39" t="s">
        <v>2606</v>
      </c>
      <c r="C39" t="s">
        <v>4048</v>
      </c>
      <c r="D39" t="s">
        <v>9312</v>
      </c>
      <c r="E39" t="s">
        <v>9822</v>
      </c>
      <c r="F39" t="s">
        <v>10286</v>
      </c>
      <c r="G39" t="s">
        <v>3688</v>
      </c>
      <c r="H39">
        <v>0</v>
      </c>
      <c r="I39">
        <v>980</v>
      </c>
      <c r="J39" t="s">
        <v>10300</v>
      </c>
      <c r="K39" t="s">
        <v>3688</v>
      </c>
    </row>
    <row r="40" spans="1:11" x14ac:dyDescent="0.45">
      <c r="A40" t="s">
        <v>106</v>
      </c>
      <c r="B40" t="s">
        <v>2606</v>
      </c>
      <c r="C40" t="s">
        <v>4049</v>
      </c>
      <c r="D40" t="s">
        <v>9312</v>
      </c>
      <c r="E40" t="s">
        <v>9823</v>
      </c>
      <c r="F40" t="s">
        <v>10286</v>
      </c>
      <c r="G40" t="s">
        <v>3688</v>
      </c>
      <c r="H40">
        <v>0</v>
      </c>
      <c r="I40">
        <v>924</v>
      </c>
      <c r="J40" t="s">
        <v>10287</v>
      </c>
      <c r="K40" t="s">
        <v>10291</v>
      </c>
    </row>
    <row r="41" spans="1:11" x14ac:dyDescent="0.45">
      <c r="A41" t="s">
        <v>107</v>
      </c>
      <c r="B41" t="s">
        <v>2606</v>
      </c>
      <c r="C41" t="s">
        <v>4050</v>
      </c>
      <c r="D41" t="s">
        <v>9312</v>
      </c>
      <c r="E41" t="s">
        <v>9824</v>
      </c>
      <c r="F41" t="s">
        <v>10286</v>
      </c>
      <c r="G41" t="s">
        <v>3688</v>
      </c>
      <c r="H41">
        <v>0</v>
      </c>
      <c r="I41">
        <v>900</v>
      </c>
      <c r="J41" t="s">
        <v>10291</v>
      </c>
      <c r="K41" t="s">
        <v>10291</v>
      </c>
    </row>
    <row r="42" spans="1:11" x14ac:dyDescent="0.45">
      <c r="A42" t="s">
        <v>108</v>
      </c>
      <c r="B42" t="s">
        <v>2606</v>
      </c>
      <c r="C42" t="s">
        <v>4051</v>
      </c>
      <c r="D42" t="s">
        <v>9312</v>
      </c>
      <c r="E42" t="s">
        <v>9825</v>
      </c>
      <c r="F42" t="s">
        <v>10286</v>
      </c>
      <c r="G42" t="s">
        <v>3688</v>
      </c>
      <c r="H42">
        <v>0</v>
      </c>
      <c r="I42">
        <v>800</v>
      </c>
      <c r="J42" t="s">
        <v>10289</v>
      </c>
      <c r="K42" t="s">
        <v>10289</v>
      </c>
    </row>
    <row r="43" spans="1:11" x14ac:dyDescent="0.45">
      <c r="A43" t="s">
        <v>109</v>
      </c>
      <c r="B43" t="s">
        <v>2606</v>
      </c>
      <c r="C43" t="s">
        <v>4052</v>
      </c>
      <c r="D43" t="s">
        <v>9312</v>
      </c>
      <c r="E43" t="s">
        <v>9826</v>
      </c>
      <c r="F43" t="s">
        <v>10286</v>
      </c>
      <c r="G43" t="s">
        <v>3688</v>
      </c>
      <c r="H43">
        <v>0</v>
      </c>
      <c r="I43">
        <v>900</v>
      </c>
      <c r="J43" t="s">
        <v>10298</v>
      </c>
      <c r="K43" t="s">
        <v>10291</v>
      </c>
    </row>
    <row r="44" spans="1:11" x14ac:dyDescent="0.45">
      <c r="A44" t="s">
        <v>110</v>
      </c>
      <c r="B44" t="s">
        <v>2607</v>
      </c>
      <c r="C44" t="s">
        <v>4053</v>
      </c>
      <c r="D44" t="s">
        <v>9313</v>
      </c>
      <c r="E44" t="s">
        <v>9827</v>
      </c>
      <c r="F44" t="s">
        <v>10286</v>
      </c>
      <c r="G44" t="s">
        <v>3688</v>
      </c>
      <c r="H44">
        <v>0</v>
      </c>
      <c r="I44">
        <v>800</v>
      </c>
      <c r="J44" t="s">
        <v>10289</v>
      </c>
      <c r="K44" t="s">
        <v>3688</v>
      </c>
    </row>
    <row r="45" spans="1:11" x14ac:dyDescent="0.45">
      <c r="A45" t="s">
        <v>111</v>
      </c>
      <c r="B45" t="s">
        <v>2607</v>
      </c>
      <c r="C45" t="s">
        <v>4054</v>
      </c>
      <c r="D45" t="s">
        <v>9313</v>
      </c>
      <c r="E45" t="s">
        <v>9828</v>
      </c>
      <c r="F45" t="s">
        <v>10286</v>
      </c>
      <c r="G45" t="s">
        <v>3688</v>
      </c>
      <c r="H45">
        <v>0</v>
      </c>
      <c r="I45">
        <v>800</v>
      </c>
      <c r="J45" t="s">
        <v>10289</v>
      </c>
      <c r="K45" t="s">
        <v>3688</v>
      </c>
    </row>
    <row r="46" spans="1:11" x14ac:dyDescent="0.45">
      <c r="A46" t="s">
        <v>112</v>
      </c>
      <c r="B46" t="s">
        <v>2608</v>
      </c>
      <c r="C46" t="s">
        <v>4055</v>
      </c>
      <c r="D46" t="s">
        <v>9314</v>
      </c>
      <c r="E46" t="s">
        <v>9829</v>
      </c>
      <c r="F46" t="s">
        <v>10286</v>
      </c>
      <c r="G46" t="s">
        <v>3688</v>
      </c>
      <c r="H46">
        <v>0</v>
      </c>
      <c r="I46">
        <v>924</v>
      </c>
      <c r="J46" t="s">
        <v>10301</v>
      </c>
      <c r="K46" t="s">
        <v>3688</v>
      </c>
    </row>
    <row r="47" spans="1:11" x14ac:dyDescent="0.45">
      <c r="A47" t="s">
        <v>113</v>
      </c>
      <c r="B47" t="s">
        <v>2609</v>
      </c>
      <c r="C47" t="s">
        <v>4056</v>
      </c>
      <c r="D47" t="s">
        <v>9315</v>
      </c>
      <c r="E47" t="s">
        <v>9830</v>
      </c>
      <c r="F47" t="s">
        <v>10286</v>
      </c>
      <c r="G47" t="s">
        <v>3688</v>
      </c>
      <c r="H47">
        <v>0</v>
      </c>
      <c r="I47">
        <v>800</v>
      </c>
      <c r="J47" t="s">
        <v>10289</v>
      </c>
      <c r="K47" t="s">
        <v>3688</v>
      </c>
    </row>
    <row r="48" spans="1:11" x14ac:dyDescent="0.45">
      <c r="A48" t="s">
        <v>114</v>
      </c>
      <c r="B48" t="s">
        <v>2609</v>
      </c>
      <c r="C48" t="s">
        <v>4048</v>
      </c>
      <c r="D48" t="s">
        <v>9315</v>
      </c>
      <c r="E48" t="s">
        <v>9822</v>
      </c>
      <c r="F48" t="s">
        <v>10286</v>
      </c>
      <c r="G48" t="s">
        <v>3688</v>
      </c>
      <c r="H48">
        <v>0</v>
      </c>
      <c r="I48">
        <v>980</v>
      </c>
      <c r="J48" t="s">
        <v>10300</v>
      </c>
      <c r="K48" t="s">
        <v>10297</v>
      </c>
    </row>
    <row r="49" spans="1:11" x14ac:dyDescent="0.45">
      <c r="A49" t="s">
        <v>115</v>
      </c>
      <c r="B49" t="s">
        <v>2609</v>
      </c>
      <c r="C49" t="s">
        <v>3990</v>
      </c>
      <c r="D49" t="s">
        <v>9315</v>
      </c>
      <c r="E49" t="s">
        <v>9796</v>
      </c>
      <c r="F49" t="s">
        <v>10286</v>
      </c>
      <c r="G49" t="s">
        <v>3688</v>
      </c>
      <c r="H49">
        <v>0</v>
      </c>
      <c r="I49">
        <v>924</v>
      </c>
      <c r="J49" t="s">
        <v>10287</v>
      </c>
      <c r="K49" t="s">
        <v>10289</v>
      </c>
    </row>
    <row r="50" spans="1:11" x14ac:dyDescent="0.45">
      <c r="A50" t="s">
        <v>117</v>
      </c>
      <c r="B50" t="s">
        <v>2609</v>
      </c>
      <c r="C50" t="s">
        <v>4057</v>
      </c>
      <c r="D50" t="s">
        <v>9315</v>
      </c>
      <c r="E50" t="s">
        <v>9831</v>
      </c>
      <c r="F50" t="s">
        <v>10286</v>
      </c>
      <c r="G50" t="s">
        <v>3688</v>
      </c>
      <c r="H50">
        <v>0</v>
      </c>
      <c r="I50">
        <v>800</v>
      </c>
      <c r="J50" t="s">
        <v>10289</v>
      </c>
      <c r="K50" t="s">
        <v>3688</v>
      </c>
    </row>
    <row r="51" spans="1:11" x14ac:dyDescent="0.45">
      <c r="A51" t="s">
        <v>118</v>
      </c>
      <c r="B51" t="s">
        <v>2609</v>
      </c>
      <c r="C51" t="s">
        <v>4050</v>
      </c>
      <c r="D51" t="s">
        <v>9315</v>
      </c>
      <c r="E51" t="s">
        <v>9824</v>
      </c>
      <c r="F51" t="s">
        <v>10286</v>
      </c>
      <c r="G51" t="s">
        <v>3688</v>
      </c>
      <c r="H51">
        <v>0</v>
      </c>
      <c r="I51">
        <v>969</v>
      </c>
      <c r="J51" t="s">
        <v>10287</v>
      </c>
      <c r="K51" t="s">
        <v>3688</v>
      </c>
    </row>
    <row r="52" spans="1:11" x14ac:dyDescent="0.45">
      <c r="A52" t="s">
        <v>119</v>
      </c>
      <c r="B52" t="s">
        <v>2609</v>
      </c>
      <c r="C52" t="s">
        <v>4058</v>
      </c>
      <c r="D52" t="s">
        <v>9315</v>
      </c>
      <c r="E52" t="s">
        <v>9832</v>
      </c>
      <c r="F52" t="s">
        <v>10286</v>
      </c>
      <c r="G52" t="s">
        <v>3688</v>
      </c>
      <c r="H52">
        <v>0</v>
      </c>
      <c r="I52">
        <v>800</v>
      </c>
      <c r="J52" t="s">
        <v>10289</v>
      </c>
      <c r="K52" t="s">
        <v>3688</v>
      </c>
    </row>
    <row r="53" spans="1:11" x14ac:dyDescent="0.45">
      <c r="A53" t="s">
        <v>121</v>
      </c>
      <c r="B53" t="s">
        <v>2609</v>
      </c>
      <c r="C53" t="s">
        <v>4060</v>
      </c>
      <c r="D53" t="s">
        <v>9315</v>
      </c>
      <c r="E53" t="s">
        <v>9833</v>
      </c>
      <c r="F53" t="s">
        <v>10286</v>
      </c>
      <c r="G53" t="s">
        <v>3688</v>
      </c>
      <c r="H53">
        <v>0</v>
      </c>
      <c r="I53">
        <v>800</v>
      </c>
      <c r="J53" t="s">
        <v>10289</v>
      </c>
      <c r="K53" t="s">
        <v>3688</v>
      </c>
    </row>
    <row r="54" spans="1:11" x14ac:dyDescent="0.45">
      <c r="A54" t="s">
        <v>124</v>
      </c>
      <c r="B54" t="s">
        <v>2610</v>
      </c>
      <c r="C54" t="s">
        <v>4043</v>
      </c>
      <c r="D54" t="s">
        <v>9316</v>
      </c>
      <c r="E54" t="s">
        <v>9816</v>
      </c>
      <c r="F54" t="s">
        <v>10286</v>
      </c>
      <c r="G54" t="s">
        <v>3688</v>
      </c>
      <c r="H54">
        <v>0</v>
      </c>
      <c r="I54">
        <v>900</v>
      </c>
      <c r="J54" t="s">
        <v>10291</v>
      </c>
      <c r="K54" t="s">
        <v>3688</v>
      </c>
    </row>
    <row r="55" spans="1:11" x14ac:dyDescent="0.45">
      <c r="A55" t="s">
        <v>125</v>
      </c>
      <c r="B55" t="s">
        <v>2610</v>
      </c>
      <c r="C55" t="s">
        <v>4063</v>
      </c>
      <c r="D55" t="s">
        <v>9316</v>
      </c>
      <c r="E55" t="s">
        <v>9834</v>
      </c>
      <c r="F55" t="s">
        <v>10286</v>
      </c>
      <c r="G55" t="s">
        <v>3688</v>
      </c>
      <c r="H55">
        <v>0</v>
      </c>
      <c r="I55">
        <v>900</v>
      </c>
      <c r="J55" t="s">
        <v>10288</v>
      </c>
      <c r="K55" t="s">
        <v>3688</v>
      </c>
    </row>
    <row r="56" spans="1:11" x14ac:dyDescent="0.45">
      <c r="A56" t="s">
        <v>128</v>
      </c>
      <c r="B56" t="s">
        <v>2610</v>
      </c>
      <c r="C56" t="s">
        <v>4065</v>
      </c>
      <c r="D56" t="s">
        <v>9316</v>
      </c>
      <c r="E56" t="s">
        <v>9835</v>
      </c>
      <c r="F56" t="s">
        <v>10286</v>
      </c>
      <c r="G56" t="s">
        <v>3688</v>
      </c>
      <c r="H56">
        <v>0</v>
      </c>
      <c r="I56">
        <v>900</v>
      </c>
      <c r="J56" t="s">
        <v>10288</v>
      </c>
      <c r="K56" t="s">
        <v>3688</v>
      </c>
    </row>
    <row r="57" spans="1:11" x14ac:dyDescent="0.45">
      <c r="A57" t="s">
        <v>129</v>
      </c>
      <c r="B57" t="s">
        <v>2610</v>
      </c>
      <c r="C57" t="s">
        <v>4066</v>
      </c>
      <c r="D57" t="s">
        <v>9316</v>
      </c>
      <c r="E57" t="s">
        <v>9836</v>
      </c>
      <c r="F57" t="s">
        <v>10286</v>
      </c>
      <c r="G57" t="s">
        <v>3688</v>
      </c>
      <c r="H57">
        <v>0</v>
      </c>
      <c r="I57">
        <v>800</v>
      </c>
      <c r="J57" t="s">
        <v>10289</v>
      </c>
      <c r="K57" t="s">
        <v>3688</v>
      </c>
    </row>
    <row r="58" spans="1:11" x14ac:dyDescent="0.45">
      <c r="A58" t="s">
        <v>130</v>
      </c>
      <c r="B58" t="s">
        <v>2610</v>
      </c>
      <c r="C58" t="s">
        <v>4067</v>
      </c>
      <c r="D58" t="s">
        <v>9316</v>
      </c>
      <c r="E58" t="s">
        <v>9837</v>
      </c>
      <c r="F58" t="s">
        <v>10286</v>
      </c>
      <c r="G58" t="s">
        <v>3688</v>
      </c>
      <c r="H58">
        <v>0</v>
      </c>
      <c r="I58">
        <v>800</v>
      </c>
      <c r="J58" t="s">
        <v>10289</v>
      </c>
      <c r="K58" t="s">
        <v>3688</v>
      </c>
    </row>
    <row r="59" spans="1:11" x14ac:dyDescent="0.45">
      <c r="A59" t="s">
        <v>132</v>
      </c>
      <c r="B59" t="s">
        <v>2611</v>
      </c>
      <c r="C59" t="s">
        <v>4068</v>
      </c>
      <c r="D59" t="s">
        <v>9317</v>
      </c>
      <c r="E59" t="s">
        <v>9838</v>
      </c>
      <c r="F59" t="s">
        <v>10286</v>
      </c>
      <c r="G59" t="s">
        <v>3688</v>
      </c>
      <c r="H59">
        <v>0</v>
      </c>
      <c r="I59">
        <v>800</v>
      </c>
      <c r="J59" t="s">
        <v>10289</v>
      </c>
      <c r="K59" t="s">
        <v>3688</v>
      </c>
    </row>
    <row r="60" spans="1:11" x14ac:dyDescent="0.45">
      <c r="A60" t="s">
        <v>134</v>
      </c>
      <c r="B60" t="s">
        <v>2612</v>
      </c>
      <c r="C60" t="s">
        <v>4068</v>
      </c>
      <c r="D60" t="s">
        <v>9318</v>
      </c>
      <c r="E60" t="s">
        <v>9838</v>
      </c>
      <c r="F60" t="s">
        <v>10286</v>
      </c>
      <c r="G60" t="s">
        <v>3688</v>
      </c>
      <c r="H60">
        <v>0</v>
      </c>
      <c r="I60">
        <v>800</v>
      </c>
      <c r="J60" t="s">
        <v>10289</v>
      </c>
      <c r="K60" t="s">
        <v>3688</v>
      </c>
    </row>
    <row r="61" spans="1:11" x14ac:dyDescent="0.45">
      <c r="A61" t="s">
        <v>137</v>
      </c>
      <c r="B61" t="s">
        <v>2613</v>
      </c>
      <c r="C61" t="s">
        <v>4070</v>
      </c>
      <c r="D61" t="s">
        <v>9319</v>
      </c>
      <c r="E61" t="s">
        <v>9839</v>
      </c>
      <c r="F61" t="s">
        <v>10286</v>
      </c>
      <c r="G61" t="s">
        <v>3688</v>
      </c>
      <c r="H61">
        <v>0</v>
      </c>
      <c r="I61">
        <v>846</v>
      </c>
      <c r="J61" t="s">
        <v>10299</v>
      </c>
      <c r="K61" t="s">
        <v>3688</v>
      </c>
    </row>
    <row r="62" spans="1:11" x14ac:dyDescent="0.45">
      <c r="A62" t="s">
        <v>138</v>
      </c>
      <c r="B62" t="s">
        <v>2614</v>
      </c>
      <c r="C62" t="s">
        <v>4071</v>
      </c>
      <c r="D62" t="s">
        <v>9320</v>
      </c>
      <c r="E62" t="s">
        <v>9840</v>
      </c>
      <c r="F62" t="s">
        <v>10286</v>
      </c>
      <c r="G62" t="s">
        <v>3688</v>
      </c>
      <c r="H62">
        <v>0</v>
      </c>
      <c r="I62">
        <v>900</v>
      </c>
      <c r="J62" t="s">
        <v>10291</v>
      </c>
      <c r="K62" t="s">
        <v>3688</v>
      </c>
    </row>
    <row r="63" spans="1:11" x14ac:dyDescent="0.45">
      <c r="A63" t="s">
        <v>139</v>
      </c>
      <c r="B63" t="s">
        <v>2614</v>
      </c>
      <c r="C63" t="s">
        <v>4072</v>
      </c>
      <c r="D63" t="s">
        <v>9320</v>
      </c>
      <c r="E63" t="s">
        <v>9841</v>
      </c>
      <c r="F63" t="s">
        <v>10286</v>
      </c>
      <c r="G63" t="s">
        <v>3688</v>
      </c>
      <c r="H63">
        <v>0</v>
      </c>
      <c r="I63">
        <v>998</v>
      </c>
      <c r="J63" t="s">
        <v>10302</v>
      </c>
      <c r="K63" t="s">
        <v>3688</v>
      </c>
    </row>
    <row r="64" spans="1:11" x14ac:dyDescent="0.45">
      <c r="A64" t="s">
        <v>154</v>
      </c>
      <c r="B64" t="s">
        <v>2618</v>
      </c>
      <c r="C64" t="s">
        <v>4083</v>
      </c>
      <c r="D64" t="s">
        <v>9321</v>
      </c>
      <c r="E64" t="s">
        <v>9842</v>
      </c>
      <c r="F64" t="s">
        <v>10286</v>
      </c>
      <c r="G64" t="s">
        <v>3688</v>
      </c>
      <c r="H64">
        <v>0</v>
      </c>
      <c r="I64">
        <v>993</v>
      </c>
      <c r="J64" t="s">
        <v>10303</v>
      </c>
      <c r="K64" t="s">
        <v>3688</v>
      </c>
    </row>
    <row r="65" spans="1:11" x14ac:dyDescent="0.45">
      <c r="A65" t="s">
        <v>155</v>
      </c>
      <c r="B65" t="s">
        <v>2618</v>
      </c>
      <c r="C65" t="s">
        <v>4084</v>
      </c>
      <c r="D65" t="s">
        <v>9321</v>
      </c>
      <c r="E65" t="s">
        <v>9843</v>
      </c>
      <c r="F65" t="s">
        <v>10286</v>
      </c>
      <c r="G65" t="s">
        <v>3688</v>
      </c>
      <c r="H65">
        <v>0</v>
      </c>
      <c r="I65">
        <v>995</v>
      </c>
      <c r="J65" t="s">
        <v>10304</v>
      </c>
      <c r="K65" t="s">
        <v>3688</v>
      </c>
    </row>
    <row r="66" spans="1:11" x14ac:dyDescent="0.45">
      <c r="A66" t="s">
        <v>156</v>
      </c>
      <c r="B66" t="s">
        <v>2618</v>
      </c>
      <c r="C66" t="s">
        <v>4085</v>
      </c>
      <c r="D66" t="s">
        <v>9321</v>
      </c>
      <c r="E66" t="s">
        <v>9844</v>
      </c>
      <c r="F66" t="s">
        <v>10286</v>
      </c>
      <c r="G66" t="s">
        <v>3688</v>
      </c>
      <c r="H66">
        <v>0</v>
      </c>
      <c r="I66">
        <v>900</v>
      </c>
      <c r="J66" t="s">
        <v>10288</v>
      </c>
      <c r="K66" t="s">
        <v>10291</v>
      </c>
    </row>
    <row r="67" spans="1:11" x14ac:dyDescent="0.45">
      <c r="A67" t="s">
        <v>157</v>
      </c>
      <c r="B67" t="s">
        <v>2618</v>
      </c>
      <c r="C67" t="s">
        <v>4086</v>
      </c>
      <c r="D67" t="s">
        <v>9321</v>
      </c>
      <c r="E67" t="s">
        <v>9845</v>
      </c>
      <c r="F67" t="s">
        <v>10286</v>
      </c>
      <c r="G67" t="s">
        <v>3688</v>
      </c>
      <c r="H67">
        <v>0</v>
      </c>
      <c r="I67">
        <v>900</v>
      </c>
      <c r="J67" t="s">
        <v>10298</v>
      </c>
      <c r="K67" t="s">
        <v>10291</v>
      </c>
    </row>
    <row r="68" spans="1:11" x14ac:dyDescent="0.45">
      <c r="A68" t="s">
        <v>158</v>
      </c>
      <c r="B68" t="s">
        <v>2618</v>
      </c>
      <c r="C68" t="s">
        <v>4087</v>
      </c>
      <c r="D68" t="s">
        <v>9321</v>
      </c>
      <c r="E68" t="s">
        <v>9846</v>
      </c>
      <c r="F68" t="s">
        <v>10286</v>
      </c>
      <c r="G68" t="s">
        <v>3688</v>
      </c>
      <c r="H68">
        <v>0</v>
      </c>
      <c r="I68">
        <v>900</v>
      </c>
      <c r="J68" t="s">
        <v>10298</v>
      </c>
      <c r="K68" t="s">
        <v>10291</v>
      </c>
    </row>
    <row r="69" spans="1:11" x14ac:dyDescent="0.45">
      <c r="A69" t="s">
        <v>159</v>
      </c>
      <c r="B69" t="s">
        <v>2618</v>
      </c>
      <c r="C69" t="s">
        <v>4088</v>
      </c>
      <c r="D69" t="s">
        <v>9321</v>
      </c>
      <c r="E69" t="s">
        <v>9847</v>
      </c>
      <c r="F69" t="s">
        <v>10286</v>
      </c>
      <c r="G69" t="s">
        <v>3688</v>
      </c>
      <c r="H69">
        <v>0</v>
      </c>
      <c r="I69">
        <v>999</v>
      </c>
      <c r="J69" t="s">
        <v>10305</v>
      </c>
      <c r="K69" t="s">
        <v>3688</v>
      </c>
    </row>
    <row r="70" spans="1:11" x14ac:dyDescent="0.45">
      <c r="A70" t="s">
        <v>161</v>
      </c>
      <c r="B70" t="s">
        <v>2618</v>
      </c>
      <c r="C70" t="s">
        <v>4090</v>
      </c>
      <c r="D70" t="s">
        <v>9321</v>
      </c>
      <c r="E70" t="s">
        <v>9848</v>
      </c>
      <c r="F70" t="s">
        <v>10286</v>
      </c>
      <c r="G70" t="s">
        <v>3688</v>
      </c>
      <c r="H70">
        <v>0</v>
      </c>
      <c r="I70">
        <v>900</v>
      </c>
      <c r="J70" t="s">
        <v>10303</v>
      </c>
      <c r="K70" t="s">
        <v>3688</v>
      </c>
    </row>
    <row r="71" spans="1:11" x14ac:dyDescent="0.45">
      <c r="A71" t="s">
        <v>162</v>
      </c>
      <c r="B71" t="s">
        <v>2618</v>
      </c>
      <c r="C71" t="s">
        <v>4091</v>
      </c>
      <c r="D71" t="s">
        <v>9321</v>
      </c>
      <c r="E71" t="s">
        <v>9849</v>
      </c>
      <c r="F71" t="s">
        <v>10286</v>
      </c>
      <c r="G71" t="s">
        <v>3688</v>
      </c>
      <c r="H71">
        <v>0</v>
      </c>
      <c r="I71">
        <v>900</v>
      </c>
      <c r="J71" t="s">
        <v>10303</v>
      </c>
      <c r="K71" t="s">
        <v>3688</v>
      </c>
    </row>
    <row r="72" spans="1:11" x14ac:dyDescent="0.45">
      <c r="A72" t="s">
        <v>163</v>
      </c>
      <c r="B72" t="s">
        <v>2618</v>
      </c>
      <c r="C72" t="s">
        <v>4092</v>
      </c>
      <c r="D72" t="s">
        <v>9321</v>
      </c>
      <c r="E72" t="s">
        <v>9850</v>
      </c>
      <c r="F72" t="s">
        <v>10286</v>
      </c>
      <c r="G72" t="s">
        <v>3688</v>
      </c>
      <c r="H72">
        <v>0</v>
      </c>
      <c r="I72">
        <v>989</v>
      </c>
      <c r="J72" t="s">
        <v>10303</v>
      </c>
      <c r="K72" t="s">
        <v>3688</v>
      </c>
    </row>
    <row r="73" spans="1:11" x14ac:dyDescent="0.45">
      <c r="A73" t="s">
        <v>164</v>
      </c>
      <c r="B73" t="s">
        <v>2618</v>
      </c>
      <c r="C73" t="s">
        <v>4093</v>
      </c>
      <c r="D73" t="s">
        <v>9321</v>
      </c>
      <c r="E73" t="s">
        <v>9851</v>
      </c>
      <c r="F73" t="s">
        <v>10286</v>
      </c>
      <c r="G73" t="s">
        <v>3688</v>
      </c>
      <c r="H73">
        <v>0</v>
      </c>
      <c r="I73">
        <v>900</v>
      </c>
      <c r="J73" t="s">
        <v>10303</v>
      </c>
      <c r="K73" t="s">
        <v>10291</v>
      </c>
    </row>
    <row r="74" spans="1:11" x14ac:dyDescent="0.45">
      <c r="A74" t="s">
        <v>165</v>
      </c>
      <c r="B74" t="s">
        <v>2618</v>
      </c>
      <c r="C74" t="s">
        <v>4094</v>
      </c>
      <c r="D74" t="s">
        <v>9321</v>
      </c>
      <c r="E74" t="s">
        <v>9852</v>
      </c>
      <c r="F74" t="s">
        <v>10286</v>
      </c>
      <c r="G74" t="s">
        <v>3688</v>
      </c>
      <c r="H74">
        <v>0</v>
      </c>
      <c r="I74">
        <v>990</v>
      </c>
      <c r="J74" t="s">
        <v>10306</v>
      </c>
      <c r="K74" t="s">
        <v>3688</v>
      </c>
    </row>
    <row r="75" spans="1:11" x14ac:dyDescent="0.45">
      <c r="A75" t="s">
        <v>166</v>
      </c>
      <c r="B75" t="s">
        <v>2618</v>
      </c>
      <c r="C75" t="s">
        <v>4095</v>
      </c>
      <c r="D75" t="s">
        <v>9321</v>
      </c>
      <c r="E75" t="s">
        <v>9853</v>
      </c>
      <c r="F75" t="s">
        <v>10286</v>
      </c>
      <c r="G75" t="s">
        <v>3688</v>
      </c>
      <c r="H75">
        <v>0</v>
      </c>
      <c r="I75">
        <v>998</v>
      </c>
      <c r="J75" t="s">
        <v>10306</v>
      </c>
      <c r="K75" t="s">
        <v>3688</v>
      </c>
    </row>
    <row r="76" spans="1:11" x14ac:dyDescent="0.45">
      <c r="A76" t="s">
        <v>167</v>
      </c>
      <c r="B76" t="s">
        <v>2618</v>
      </c>
      <c r="C76" t="s">
        <v>4096</v>
      </c>
      <c r="D76" t="s">
        <v>9321</v>
      </c>
      <c r="E76" t="s">
        <v>9854</v>
      </c>
      <c r="F76" t="s">
        <v>10286</v>
      </c>
      <c r="G76" t="s">
        <v>3688</v>
      </c>
      <c r="H76">
        <v>0</v>
      </c>
      <c r="I76">
        <v>990</v>
      </c>
      <c r="J76" t="s">
        <v>10306</v>
      </c>
      <c r="K76" t="s">
        <v>3688</v>
      </c>
    </row>
    <row r="77" spans="1:11" x14ac:dyDescent="0.45">
      <c r="A77" t="s">
        <v>168</v>
      </c>
      <c r="B77" t="s">
        <v>2618</v>
      </c>
      <c r="C77" t="s">
        <v>4097</v>
      </c>
      <c r="D77" t="s">
        <v>9321</v>
      </c>
      <c r="E77" t="s">
        <v>9855</v>
      </c>
      <c r="F77" t="s">
        <v>10286</v>
      </c>
      <c r="G77" t="s">
        <v>3688</v>
      </c>
      <c r="H77">
        <v>0</v>
      </c>
      <c r="I77">
        <v>998</v>
      </c>
      <c r="J77" t="s">
        <v>10307</v>
      </c>
      <c r="K77" t="s">
        <v>3688</v>
      </c>
    </row>
    <row r="78" spans="1:11" x14ac:dyDescent="0.45">
      <c r="A78" t="s">
        <v>169</v>
      </c>
      <c r="B78" t="s">
        <v>2619</v>
      </c>
      <c r="C78" t="s">
        <v>4038</v>
      </c>
      <c r="D78" t="s">
        <v>9322</v>
      </c>
      <c r="E78" t="s">
        <v>9815</v>
      </c>
      <c r="F78" t="s">
        <v>10286</v>
      </c>
      <c r="G78" t="s">
        <v>3688</v>
      </c>
      <c r="H78">
        <v>0</v>
      </c>
      <c r="I78">
        <v>800</v>
      </c>
      <c r="J78" t="s">
        <v>10289</v>
      </c>
      <c r="K78" t="s">
        <v>3688</v>
      </c>
    </row>
    <row r="79" spans="1:11" x14ac:dyDescent="0.45">
      <c r="A79" t="s">
        <v>170</v>
      </c>
      <c r="B79" t="s">
        <v>2619</v>
      </c>
      <c r="C79" t="s">
        <v>4098</v>
      </c>
      <c r="D79" t="s">
        <v>9322</v>
      </c>
      <c r="E79" t="s">
        <v>9856</v>
      </c>
      <c r="F79" t="s">
        <v>10286</v>
      </c>
      <c r="G79" t="s">
        <v>3688</v>
      </c>
      <c r="H79">
        <v>0</v>
      </c>
      <c r="I79">
        <v>800</v>
      </c>
      <c r="J79" t="s">
        <v>10289</v>
      </c>
      <c r="K79" t="s">
        <v>3688</v>
      </c>
    </row>
    <row r="80" spans="1:11" x14ac:dyDescent="0.45">
      <c r="A80" t="s">
        <v>171</v>
      </c>
      <c r="B80" t="s">
        <v>2620</v>
      </c>
      <c r="C80" t="s">
        <v>4099</v>
      </c>
      <c r="D80" t="s">
        <v>9323</v>
      </c>
      <c r="E80" t="s">
        <v>9857</v>
      </c>
      <c r="F80" t="s">
        <v>10286</v>
      </c>
      <c r="G80" t="s">
        <v>3688</v>
      </c>
      <c r="H80">
        <v>0</v>
      </c>
      <c r="I80">
        <v>800</v>
      </c>
      <c r="J80" t="s">
        <v>10289</v>
      </c>
      <c r="K80" t="s">
        <v>3688</v>
      </c>
    </row>
    <row r="81" spans="1:11" x14ac:dyDescent="0.45">
      <c r="A81" t="s">
        <v>172</v>
      </c>
      <c r="B81" t="s">
        <v>2620</v>
      </c>
      <c r="C81" t="s">
        <v>4100</v>
      </c>
      <c r="D81" t="s">
        <v>9323</v>
      </c>
      <c r="E81" t="s">
        <v>9858</v>
      </c>
      <c r="F81" t="s">
        <v>10286</v>
      </c>
      <c r="G81" t="s">
        <v>3688</v>
      </c>
      <c r="H81">
        <v>0</v>
      </c>
      <c r="I81">
        <v>800</v>
      </c>
      <c r="J81" t="s">
        <v>10289</v>
      </c>
      <c r="K81" t="s">
        <v>3688</v>
      </c>
    </row>
    <row r="82" spans="1:11" x14ac:dyDescent="0.45">
      <c r="A82" t="s">
        <v>173</v>
      </c>
      <c r="B82" t="s">
        <v>2620</v>
      </c>
      <c r="C82" t="s">
        <v>4065</v>
      </c>
      <c r="D82" t="s">
        <v>9323</v>
      </c>
      <c r="E82" t="s">
        <v>9835</v>
      </c>
      <c r="F82" t="s">
        <v>10286</v>
      </c>
      <c r="G82" t="s">
        <v>3688</v>
      </c>
      <c r="H82">
        <v>0</v>
      </c>
      <c r="I82">
        <v>980</v>
      </c>
      <c r="J82" t="s">
        <v>10308</v>
      </c>
      <c r="K82" t="s">
        <v>3688</v>
      </c>
    </row>
    <row r="83" spans="1:11" x14ac:dyDescent="0.45">
      <c r="A83" t="s">
        <v>175</v>
      </c>
      <c r="B83" t="s">
        <v>2620</v>
      </c>
      <c r="C83" t="s">
        <v>4102</v>
      </c>
      <c r="D83" t="s">
        <v>9323</v>
      </c>
      <c r="E83" t="s">
        <v>9859</v>
      </c>
      <c r="F83" t="s">
        <v>10286</v>
      </c>
      <c r="G83" t="s">
        <v>3688</v>
      </c>
      <c r="H83">
        <v>0</v>
      </c>
      <c r="I83">
        <v>998</v>
      </c>
      <c r="J83" t="s">
        <v>10309</v>
      </c>
      <c r="K83" t="s">
        <v>3688</v>
      </c>
    </row>
    <row r="84" spans="1:11" x14ac:dyDescent="0.45">
      <c r="A84" t="s">
        <v>176</v>
      </c>
      <c r="B84" t="s">
        <v>2620</v>
      </c>
      <c r="C84" t="s">
        <v>4103</v>
      </c>
      <c r="D84" t="s">
        <v>9323</v>
      </c>
      <c r="E84" t="s">
        <v>9860</v>
      </c>
      <c r="F84" t="s">
        <v>10286</v>
      </c>
      <c r="G84" t="s">
        <v>3688</v>
      </c>
      <c r="H84">
        <v>0</v>
      </c>
      <c r="I84">
        <v>900</v>
      </c>
      <c r="J84" t="s">
        <v>10288</v>
      </c>
      <c r="K84" t="s">
        <v>3688</v>
      </c>
    </row>
    <row r="85" spans="1:11" x14ac:dyDescent="0.45">
      <c r="A85" t="s">
        <v>177</v>
      </c>
      <c r="B85" t="s">
        <v>2621</v>
      </c>
      <c r="C85" t="s">
        <v>4104</v>
      </c>
      <c r="D85" t="s">
        <v>9324</v>
      </c>
      <c r="E85" t="s">
        <v>9861</v>
      </c>
      <c r="F85" t="s">
        <v>10286</v>
      </c>
      <c r="G85" t="s">
        <v>3688</v>
      </c>
      <c r="H85">
        <v>0</v>
      </c>
      <c r="I85">
        <v>900</v>
      </c>
      <c r="J85" t="s">
        <v>10288</v>
      </c>
      <c r="K85" t="s">
        <v>3688</v>
      </c>
    </row>
    <row r="86" spans="1:11" x14ac:dyDescent="0.45">
      <c r="A86" t="s">
        <v>178</v>
      </c>
      <c r="B86" t="s">
        <v>2621</v>
      </c>
      <c r="C86" t="s">
        <v>4105</v>
      </c>
      <c r="D86" t="s">
        <v>9324</v>
      </c>
      <c r="E86" t="s">
        <v>9862</v>
      </c>
      <c r="F86" t="s">
        <v>10286</v>
      </c>
      <c r="G86" t="s">
        <v>3688</v>
      </c>
      <c r="H86">
        <v>0</v>
      </c>
      <c r="I86">
        <v>900</v>
      </c>
      <c r="J86" t="s">
        <v>10288</v>
      </c>
      <c r="K86" t="s">
        <v>3688</v>
      </c>
    </row>
    <row r="87" spans="1:11" x14ac:dyDescent="0.45">
      <c r="A87" t="s">
        <v>179</v>
      </c>
      <c r="B87" t="s">
        <v>2621</v>
      </c>
      <c r="C87" t="s">
        <v>4054</v>
      </c>
      <c r="D87" t="s">
        <v>9324</v>
      </c>
      <c r="E87" t="s">
        <v>9828</v>
      </c>
      <c r="F87" t="s">
        <v>10286</v>
      </c>
      <c r="G87" t="s">
        <v>3688</v>
      </c>
      <c r="H87">
        <v>0</v>
      </c>
      <c r="I87">
        <v>900</v>
      </c>
      <c r="J87" t="s">
        <v>10288</v>
      </c>
      <c r="K87" t="s">
        <v>3688</v>
      </c>
    </row>
    <row r="88" spans="1:11" x14ac:dyDescent="0.45">
      <c r="A88" t="s">
        <v>180</v>
      </c>
      <c r="B88" t="s">
        <v>2621</v>
      </c>
      <c r="C88" t="s">
        <v>4106</v>
      </c>
      <c r="D88" t="s">
        <v>9324</v>
      </c>
      <c r="E88" t="s">
        <v>9863</v>
      </c>
      <c r="F88" t="s">
        <v>10286</v>
      </c>
      <c r="G88" t="s">
        <v>3688</v>
      </c>
      <c r="H88">
        <v>0</v>
      </c>
      <c r="I88">
        <v>943</v>
      </c>
      <c r="J88" t="s">
        <v>10288</v>
      </c>
      <c r="K88" t="s">
        <v>3688</v>
      </c>
    </row>
    <row r="89" spans="1:11" x14ac:dyDescent="0.45">
      <c r="A89" t="s">
        <v>193</v>
      </c>
      <c r="B89" t="s">
        <v>2623</v>
      </c>
      <c r="C89" t="s">
        <v>4111</v>
      </c>
      <c r="D89" t="s">
        <v>9325</v>
      </c>
      <c r="E89" t="s">
        <v>9864</v>
      </c>
      <c r="F89" t="s">
        <v>10286</v>
      </c>
      <c r="G89" t="s">
        <v>3688</v>
      </c>
      <c r="H89">
        <v>0</v>
      </c>
      <c r="I89">
        <v>800</v>
      </c>
      <c r="J89" t="s">
        <v>10289</v>
      </c>
      <c r="K89" t="s">
        <v>3688</v>
      </c>
    </row>
    <row r="90" spans="1:11" x14ac:dyDescent="0.45">
      <c r="A90" t="s">
        <v>194</v>
      </c>
      <c r="B90" t="s">
        <v>2623</v>
      </c>
      <c r="C90" t="s">
        <v>4112</v>
      </c>
      <c r="D90" t="s">
        <v>9325</v>
      </c>
      <c r="E90" t="s">
        <v>9865</v>
      </c>
      <c r="F90" t="s">
        <v>10286</v>
      </c>
      <c r="G90" t="s">
        <v>3688</v>
      </c>
      <c r="H90">
        <v>0</v>
      </c>
      <c r="I90">
        <v>800</v>
      </c>
      <c r="J90" t="s">
        <v>10289</v>
      </c>
      <c r="K90" t="s">
        <v>3688</v>
      </c>
    </row>
    <row r="91" spans="1:11" x14ac:dyDescent="0.45">
      <c r="A91" t="s">
        <v>196</v>
      </c>
      <c r="B91" t="s">
        <v>2624</v>
      </c>
      <c r="C91" t="s">
        <v>4107</v>
      </c>
      <c r="D91" t="s">
        <v>9326</v>
      </c>
      <c r="E91" t="s">
        <v>9866</v>
      </c>
      <c r="F91" t="s">
        <v>10286</v>
      </c>
      <c r="G91" t="s">
        <v>3688</v>
      </c>
      <c r="H91">
        <v>0</v>
      </c>
      <c r="I91">
        <v>900</v>
      </c>
      <c r="J91" t="s">
        <v>10291</v>
      </c>
      <c r="K91" t="s">
        <v>10291</v>
      </c>
    </row>
    <row r="92" spans="1:11" x14ac:dyDescent="0.45">
      <c r="A92" t="s">
        <v>197</v>
      </c>
      <c r="B92" t="s">
        <v>2624</v>
      </c>
      <c r="C92" t="s">
        <v>4108</v>
      </c>
      <c r="D92" t="s">
        <v>9326</v>
      </c>
      <c r="E92" t="s">
        <v>9867</v>
      </c>
      <c r="F92" t="s">
        <v>10286</v>
      </c>
      <c r="G92" t="s">
        <v>3688</v>
      </c>
      <c r="H92">
        <v>0</v>
      </c>
      <c r="I92">
        <v>998</v>
      </c>
      <c r="J92" t="s">
        <v>10306</v>
      </c>
      <c r="K92" t="s">
        <v>10291</v>
      </c>
    </row>
    <row r="93" spans="1:11" x14ac:dyDescent="0.45">
      <c r="A93" t="s">
        <v>199</v>
      </c>
      <c r="B93" t="s">
        <v>2624</v>
      </c>
      <c r="C93" t="s">
        <v>4111</v>
      </c>
      <c r="D93" t="s">
        <v>9326</v>
      </c>
      <c r="E93" t="s">
        <v>9864</v>
      </c>
      <c r="F93" t="s">
        <v>10286</v>
      </c>
      <c r="G93" t="s">
        <v>3688</v>
      </c>
      <c r="H93">
        <v>0</v>
      </c>
      <c r="I93">
        <v>962</v>
      </c>
      <c r="J93" t="s">
        <v>10292</v>
      </c>
      <c r="K93" t="s">
        <v>10291</v>
      </c>
    </row>
    <row r="94" spans="1:11" x14ac:dyDescent="0.45">
      <c r="A94" t="s">
        <v>200</v>
      </c>
      <c r="B94" t="s">
        <v>2624</v>
      </c>
      <c r="C94" t="s">
        <v>4112</v>
      </c>
      <c r="D94" t="s">
        <v>9326</v>
      </c>
      <c r="E94" t="s">
        <v>9865</v>
      </c>
      <c r="F94" t="s">
        <v>10286</v>
      </c>
      <c r="G94" t="s">
        <v>3688</v>
      </c>
      <c r="H94">
        <v>0</v>
      </c>
      <c r="I94">
        <v>984</v>
      </c>
      <c r="J94" t="s">
        <v>10292</v>
      </c>
      <c r="K94" t="s">
        <v>10291</v>
      </c>
    </row>
    <row r="95" spans="1:11" x14ac:dyDescent="0.45">
      <c r="A95" t="s">
        <v>201</v>
      </c>
      <c r="B95" t="s">
        <v>2624</v>
      </c>
      <c r="C95" t="s">
        <v>4113</v>
      </c>
      <c r="D95" t="s">
        <v>9326</v>
      </c>
      <c r="E95" t="s">
        <v>9868</v>
      </c>
      <c r="F95" t="s">
        <v>10286</v>
      </c>
      <c r="G95" t="s">
        <v>3688</v>
      </c>
      <c r="H95">
        <v>0</v>
      </c>
      <c r="I95">
        <v>924</v>
      </c>
      <c r="J95" t="s">
        <v>10287</v>
      </c>
      <c r="K95" t="s">
        <v>3688</v>
      </c>
    </row>
    <row r="96" spans="1:11" x14ac:dyDescent="0.45">
      <c r="A96" t="s">
        <v>202</v>
      </c>
      <c r="B96" t="s">
        <v>2624</v>
      </c>
      <c r="C96" t="s">
        <v>4114</v>
      </c>
      <c r="D96" t="s">
        <v>9326</v>
      </c>
      <c r="E96" t="s">
        <v>9869</v>
      </c>
      <c r="F96" t="s">
        <v>10286</v>
      </c>
      <c r="G96" t="s">
        <v>3688</v>
      </c>
      <c r="H96">
        <v>0</v>
      </c>
      <c r="I96">
        <v>980</v>
      </c>
      <c r="J96" t="s">
        <v>10308</v>
      </c>
      <c r="K96" t="s">
        <v>3688</v>
      </c>
    </row>
    <row r="97" spans="1:11" x14ac:dyDescent="0.45">
      <c r="A97" t="s">
        <v>204</v>
      </c>
      <c r="B97" t="s">
        <v>2625</v>
      </c>
      <c r="C97" t="s">
        <v>4107</v>
      </c>
      <c r="D97" t="s">
        <v>9327</v>
      </c>
      <c r="E97" t="s">
        <v>9866</v>
      </c>
      <c r="F97" t="s">
        <v>10286</v>
      </c>
      <c r="G97" t="s">
        <v>3688</v>
      </c>
      <c r="H97">
        <v>0</v>
      </c>
      <c r="I97">
        <v>800</v>
      </c>
      <c r="J97" t="s">
        <v>10289</v>
      </c>
      <c r="K97" t="s">
        <v>3688</v>
      </c>
    </row>
    <row r="98" spans="1:11" x14ac:dyDescent="0.45">
      <c r="A98" t="s">
        <v>213</v>
      </c>
      <c r="B98" t="s">
        <v>2626</v>
      </c>
      <c r="C98" t="s">
        <v>4111</v>
      </c>
      <c r="D98" t="s">
        <v>9328</v>
      </c>
      <c r="E98" t="s">
        <v>9864</v>
      </c>
      <c r="F98" t="s">
        <v>10286</v>
      </c>
      <c r="G98" t="s">
        <v>3688</v>
      </c>
      <c r="H98">
        <v>0</v>
      </c>
      <c r="I98">
        <v>962</v>
      </c>
      <c r="J98" t="s">
        <v>10290</v>
      </c>
      <c r="K98" t="s">
        <v>10291</v>
      </c>
    </row>
    <row r="99" spans="1:11" x14ac:dyDescent="0.45">
      <c r="A99" t="s">
        <v>214</v>
      </c>
      <c r="B99" t="s">
        <v>2626</v>
      </c>
      <c r="C99" t="s">
        <v>4112</v>
      </c>
      <c r="D99" t="s">
        <v>9328</v>
      </c>
      <c r="E99" t="s">
        <v>9865</v>
      </c>
      <c r="F99" t="s">
        <v>10286</v>
      </c>
      <c r="G99" t="s">
        <v>3688</v>
      </c>
      <c r="H99">
        <v>0</v>
      </c>
      <c r="I99">
        <v>996</v>
      </c>
      <c r="J99" t="s">
        <v>10310</v>
      </c>
      <c r="K99" t="s">
        <v>10297</v>
      </c>
    </row>
    <row r="100" spans="1:11" x14ac:dyDescent="0.45">
      <c r="A100" t="s">
        <v>215</v>
      </c>
      <c r="B100" t="s">
        <v>2626</v>
      </c>
      <c r="C100" t="s">
        <v>4114</v>
      </c>
      <c r="D100" t="s">
        <v>9328</v>
      </c>
      <c r="E100" t="s">
        <v>9869</v>
      </c>
      <c r="F100" t="s">
        <v>10286</v>
      </c>
      <c r="G100" t="s">
        <v>3688</v>
      </c>
      <c r="H100">
        <v>0</v>
      </c>
      <c r="I100">
        <v>900</v>
      </c>
      <c r="J100" t="s">
        <v>10288</v>
      </c>
      <c r="K100" t="s">
        <v>3688</v>
      </c>
    </row>
    <row r="101" spans="1:11" x14ac:dyDescent="0.45">
      <c r="A101" t="s">
        <v>222</v>
      </c>
      <c r="B101" t="s">
        <v>2627</v>
      </c>
      <c r="C101" t="s">
        <v>4114</v>
      </c>
      <c r="D101" t="s">
        <v>9329</v>
      </c>
      <c r="E101" t="s">
        <v>9869</v>
      </c>
      <c r="F101" t="s">
        <v>10286</v>
      </c>
      <c r="G101" t="s">
        <v>3688</v>
      </c>
      <c r="H101">
        <v>0</v>
      </c>
      <c r="I101">
        <v>800</v>
      </c>
      <c r="J101" t="s">
        <v>10289</v>
      </c>
      <c r="K101" t="s">
        <v>3688</v>
      </c>
    </row>
    <row r="102" spans="1:11" x14ac:dyDescent="0.45">
      <c r="A102" t="s">
        <v>224</v>
      </c>
      <c r="B102" t="s">
        <v>2628</v>
      </c>
      <c r="C102" t="s">
        <v>4107</v>
      </c>
      <c r="D102" t="s">
        <v>9330</v>
      </c>
      <c r="E102" t="s">
        <v>9866</v>
      </c>
      <c r="F102" t="s">
        <v>10286</v>
      </c>
      <c r="G102" t="s">
        <v>3688</v>
      </c>
      <c r="H102">
        <v>0</v>
      </c>
      <c r="I102">
        <v>846</v>
      </c>
      <c r="J102" t="s">
        <v>10295</v>
      </c>
      <c r="K102" t="s">
        <v>3688</v>
      </c>
    </row>
    <row r="103" spans="1:11" x14ac:dyDescent="0.45">
      <c r="A103" t="s">
        <v>227</v>
      </c>
      <c r="B103" t="s">
        <v>2628</v>
      </c>
      <c r="C103" t="s">
        <v>4111</v>
      </c>
      <c r="D103" t="s">
        <v>9330</v>
      </c>
      <c r="E103" t="s">
        <v>9864</v>
      </c>
      <c r="F103" t="s">
        <v>10286</v>
      </c>
      <c r="G103" t="s">
        <v>3688</v>
      </c>
      <c r="H103">
        <v>0</v>
      </c>
      <c r="I103">
        <v>943</v>
      </c>
      <c r="J103" t="s">
        <v>10288</v>
      </c>
      <c r="K103" t="s">
        <v>3688</v>
      </c>
    </row>
    <row r="104" spans="1:11" x14ac:dyDescent="0.45">
      <c r="A104" t="s">
        <v>228</v>
      </c>
      <c r="B104" t="s">
        <v>2628</v>
      </c>
      <c r="C104" t="s">
        <v>4112</v>
      </c>
      <c r="D104" t="s">
        <v>9330</v>
      </c>
      <c r="E104" t="s">
        <v>9865</v>
      </c>
      <c r="F104" t="s">
        <v>10286</v>
      </c>
      <c r="G104" t="s">
        <v>3688</v>
      </c>
      <c r="H104">
        <v>0</v>
      </c>
      <c r="I104">
        <v>962</v>
      </c>
      <c r="J104" t="s">
        <v>10290</v>
      </c>
      <c r="K104" t="s">
        <v>3688</v>
      </c>
    </row>
    <row r="105" spans="1:11" x14ac:dyDescent="0.45">
      <c r="A105" t="s">
        <v>229</v>
      </c>
      <c r="B105" t="s">
        <v>2629</v>
      </c>
      <c r="C105" t="s">
        <v>4036</v>
      </c>
      <c r="D105" t="s">
        <v>9331</v>
      </c>
      <c r="E105" t="s">
        <v>9809</v>
      </c>
      <c r="F105" t="s">
        <v>10286</v>
      </c>
      <c r="G105" t="s">
        <v>3688</v>
      </c>
      <c r="H105">
        <v>0</v>
      </c>
      <c r="I105">
        <v>992</v>
      </c>
      <c r="J105" t="s">
        <v>10309</v>
      </c>
      <c r="K105" t="s">
        <v>3688</v>
      </c>
    </row>
    <row r="106" spans="1:11" x14ac:dyDescent="0.45">
      <c r="A106" t="s">
        <v>230</v>
      </c>
      <c r="B106" t="s">
        <v>2629</v>
      </c>
      <c r="C106" t="s">
        <v>4107</v>
      </c>
      <c r="D106" t="s">
        <v>9331</v>
      </c>
      <c r="E106" t="s">
        <v>9866</v>
      </c>
      <c r="F106" t="s">
        <v>10286</v>
      </c>
      <c r="G106" t="s">
        <v>3688</v>
      </c>
      <c r="H106">
        <v>0</v>
      </c>
      <c r="I106">
        <v>923</v>
      </c>
      <c r="J106" t="s">
        <v>10287</v>
      </c>
      <c r="K106" t="s">
        <v>3688</v>
      </c>
    </row>
    <row r="107" spans="1:11" x14ac:dyDescent="0.45">
      <c r="A107" t="s">
        <v>233</v>
      </c>
      <c r="B107" t="s">
        <v>2629</v>
      </c>
      <c r="C107" t="s">
        <v>4111</v>
      </c>
      <c r="D107" t="s">
        <v>9331</v>
      </c>
      <c r="E107" t="s">
        <v>9864</v>
      </c>
      <c r="F107" t="s">
        <v>10286</v>
      </c>
      <c r="G107" t="s">
        <v>3688</v>
      </c>
      <c r="H107">
        <v>0</v>
      </c>
      <c r="I107">
        <v>962</v>
      </c>
      <c r="J107" t="s">
        <v>10290</v>
      </c>
      <c r="K107" t="s">
        <v>3688</v>
      </c>
    </row>
    <row r="108" spans="1:11" x14ac:dyDescent="0.45">
      <c r="A108" t="s">
        <v>234</v>
      </c>
      <c r="B108" t="s">
        <v>2629</v>
      </c>
      <c r="C108" t="s">
        <v>4112</v>
      </c>
      <c r="D108" t="s">
        <v>9331</v>
      </c>
      <c r="E108" t="s">
        <v>9865</v>
      </c>
      <c r="F108" t="s">
        <v>10286</v>
      </c>
      <c r="G108" t="s">
        <v>3688</v>
      </c>
      <c r="H108">
        <v>0</v>
      </c>
      <c r="I108">
        <v>996</v>
      </c>
      <c r="J108" t="s">
        <v>10311</v>
      </c>
      <c r="K108" t="s">
        <v>10289</v>
      </c>
    </row>
    <row r="109" spans="1:11" x14ac:dyDescent="0.45">
      <c r="A109" t="s">
        <v>247</v>
      </c>
      <c r="B109" t="s">
        <v>2633</v>
      </c>
      <c r="C109" t="s">
        <v>4085</v>
      </c>
      <c r="D109" t="s">
        <v>9332</v>
      </c>
      <c r="E109" t="s">
        <v>9844</v>
      </c>
      <c r="F109" t="s">
        <v>10286</v>
      </c>
      <c r="G109" t="s">
        <v>3688</v>
      </c>
      <c r="H109">
        <v>0</v>
      </c>
      <c r="I109">
        <v>800</v>
      </c>
      <c r="J109" t="s">
        <v>10289</v>
      </c>
      <c r="K109" t="s">
        <v>3688</v>
      </c>
    </row>
    <row r="110" spans="1:11" x14ac:dyDescent="0.45">
      <c r="A110" t="s">
        <v>248</v>
      </c>
      <c r="B110" t="s">
        <v>2633</v>
      </c>
      <c r="C110" t="s">
        <v>4116</v>
      </c>
      <c r="D110" t="s">
        <v>9332</v>
      </c>
      <c r="E110" t="s">
        <v>9870</v>
      </c>
      <c r="F110" t="s">
        <v>10286</v>
      </c>
      <c r="G110" t="s">
        <v>3688</v>
      </c>
      <c r="H110">
        <v>0</v>
      </c>
      <c r="I110">
        <v>800</v>
      </c>
      <c r="J110" t="s">
        <v>10289</v>
      </c>
      <c r="K110" t="s">
        <v>10289</v>
      </c>
    </row>
    <row r="111" spans="1:11" x14ac:dyDescent="0.45">
      <c r="A111" t="s">
        <v>249</v>
      </c>
      <c r="B111" t="s">
        <v>2633</v>
      </c>
      <c r="C111" t="s">
        <v>4117</v>
      </c>
      <c r="D111" t="s">
        <v>9332</v>
      </c>
      <c r="E111" t="s">
        <v>9871</v>
      </c>
      <c r="F111" t="s">
        <v>10286</v>
      </c>
      <c r="G111" t="s">
        <v>3688</v>
      </c>
      <c r="H111">
        <v>0</v>
      </c>
      <c r="I111">
        <v>999</v>
      </c>
      <c r="J111" t="s">
        <v>10312</v>
      </c>
      <c r="K111" t="s">
        <v>3688</v>
      </c>
    </row>
    <row r="112" spans="1:11" x14ac:dyDescent="0.45">
      <c r="A112" t="s">
        <v>257</v>
      </c>
      <c r="B112" t="s">
        <v>2638</v>
      </c>
      <c r="C112" t="s">
        <v>4123</v>
      </c>
      <c r="D112" t="s">
        <v>9333</v>
      </c>
      <c r="E112" t="s">
        <v>9872</v>
      </c>
      <c r="F112" t="s">
        <v>10286</v>
      </c>
      <c r="G112" t="s">
        <v>3688</v>
      </c>
      <c r="H112">
        <v>0</v>
      </c>
      <c r="I112">
        <v>900</v>
      </c>
      <c r="J112" t="s">
        <v>10313</v>
      </c>
      <c r="K112" t="s">
        <v>3688</v>
      </c>
    </row>
    <row r="113" spans="1:11" x14ac:dyDescent="0.45">
      <c r="A113" t="s">
        <v>258</v>
      </c>
      <c r="B113" t="s">
        <v>2639</v>
      </c>
      <c r="C113" t="s">
        <v>4123</v>
      </c>
      <c r="D113" t="s">
        <v>9334</v>
      </c>
      <c r="E113" t="s">
        <v>9872</v>
      </c>
      <c r="F113" t="s">
        <v>10286</v>
      </c>
      <c r="G113" t="s">
        <v>3688</v>
      </c>
      <c r="H113">
        <v>0</v>
      </c>
      <c r="I113">
        <v>900</v>
      </c>
      <c r="J113" t="s">
        <v>10313</v>
      </c>
      <c r="K113" t="s">
        <v>3688</v>
      </c>
    </row>
    <row r="114" spans="1:11" x14ac:dyDescent="0.45">
      <c r="A114" t="s">
        <v>259</v>
      </c>
      <c r="B114" t="s">
        <v>2640</v>
      </c>
      <c r="C114" t="s">
        <v>4124</v>
      </c>
      <c r="D114" t="s">
        <v>9335</v>
      </c>
      <c r="E114" t="s">
        <v>9873</v>
      </c>
      <c r="F114" t="s">
        <v>10286</v>
      </c>
      <c r="G114" t="s">
        <v>3688</v>
      </c>
      <c r="H114">
        <v>0</v>
      </c>
      <c r="I114">
        <v>900</v>
      </c>
      <c r="J114" t="s">
        <v>10313</v>
      </c>
      <c r="K114" t="s">
        <v>3688</v>
      </c>
    </row>
    <row r="115" spans="1:11" x14ac:dyDescent="0.45">
      <c r="A115" t="s">
        <v>260</v>
      </c>
      <c r="B115" t="s">
        <v>2640</v>
      </c>
      <c r="C115" t="s">
        <v>4125</v>
      </c>
      <c r="D115" t="s">
        <v>9335</v>
      </c>
      <c r="E115" t="s">
        <v>9874</v>
      </c>
      <c r="F115" t="s">
        <v>10286</v>
      </c>
      <c r="G115" t="s">
        <v>3688</v>
      </c>
      <c r="H115">
        <v>0</v>
      </c>
      <c r="I115">
        <v>900</v>
      </c>
      <c r="J115" t="s">
        <v>10313</v>
      </c>
      <c r="K115" t="s">
        <v>3688</v>
      </c>
    </row>
    <row r="116" spans="1:11" x14ac:dyDescent="0.45">
      <c r="A116" t="s">
        <v>261</v>
      </c>
      <c r="B116" t="s">
        <v>2641</v>
      </c>
      <c r="C116" t="s">
        <v>4126</v>
      </c>
      <c r="D116" t="s">
        <v>9336</v>
      </c>
      <c r="E116" t="s">
        <v>9875</v>
      </c>
      <c r="F116" t="s">
        <v>10286</v>
      </c>
      <c r="G116" t="s">
        <v>3688</v>
      </c>
      <c r="H116">
        <v>0</v>
      </c>
      <c r="I116">
        <v>900</v>
      </c>
      <c r="J116" t="s">
        <v>10298</v>
      </c>
      <c r="K116" t="s">
        <v>10291</v>
      </c>
    </row>
    <row r="117" spans="1:11" x14ac:dyDescent="0.45">
      <c r="A117" t="s">
        <v>263</v>
      </c>
      <c r="B117" t="s">
        <v>2641</v>
      </c>
      <c r="C117" t="s">
        <v>4128</v>
      </c>
      <c r="D117" t="s">
        <v>9336</v>
      </c>
      <c r="E117" t="s">
        <v>9876</v>
      </c>
      <c r="F117" t="s">
        <v>10286</v>
      </c>
      <c r="G117" t="s">
        <v>3688</v>
      </c>
      <c r="H117">
        <v>0</v>
      </c>
      <c r="I117">
        <v>900</v>
      </c>
      <c r="J117" t="s">
        <v>10298</v>
      </c>
      <c r="K117" t="s">
        <v>3688</v>
      </c>
    </row>
    <row r="118" spans="1:11" x14ac:dyDescent="0.45">
      <c r="A118" t="s">
        <v>264</v>
      </c>
      <c r="B118" t="s">
        <v>2641</v>
      </c>
      <c r="C118" t="s">
        <v>4129</v>
      </c>
      <c r="D118" t="s">
        <v>9336</v>
      </c>
      <c r="E118" t="s">
        <v>9877</v>
      </c>
      <c r="F118" t="s">
        <v>10286</v>
      </c>
      <c r="G118" t="s">
        <v>3688</v>
      </c>
      <c r="H118">
        <v>0</v>
      </c>
      <c r="I118">
        <v>900</v>
      </c>
      <c r="J118" t="s">
        <v>10291</v>
      </c>
      <c r="K118" t="s">
        <v>10291</v>
      </c>
    </row>
    <row r="119" spans="1:11" x14ac:dyDescent="0.45">
      <c r="A119" t="s">
        <v>265</v>
      </c>
      <c r="B119" t="s">
        <v>2641</v>
      </c>
      <c r="C119" t="s">
        <v>4130</v>
      </c>
      <c r="D119" t="s">
        <v>9336</v>
      </c>
      <c r="E119" t="s">
        <v>9878</v>
      </c>
      <c r="F119" t="s">
        <v>10286</v>
      </c>
      <c r="G119" t="s">
        <v>3688</v>
      </c>
      <c r="H119">
        <v>0</v>
      </c>
      <c r="I119">
        <v>900</v>
      </c>
      <c r="J119" t="s">
        <v>10298</v>
      </c>
      <c r="K119" t="s">
        <v>3688</v>
      </c>
    </row>
    <row r="120" spans="1:11" x14ac:dyDescent="0.45">
      <c r="A120" t="s">
        <v>266</v>
      </c>
      <c r="B120" t="s">
        <v>2641</v>
      </c>
      <c r="C120" t="s">
        <v>4120</v>
      </c>
      <c r="D120" t="s">
        <v>9336</v>
      </c>
      <c r="E120" t="s">
        <v>9879</v>
      </c>
      <c r="F120" t="s">
        <v>10286</v>
      </c>
      <c r="G120" t="s">
        <v>3688</v>
      </c>
      <c r="H120">
        <v>0</v>
      </c>
      <c r="I120">
        <v>900</v>
      </c>
      <c r="J120" t="s">
        <v>10291</v>
      </c>
      <c r="K120" t="s">
        <v>3688</v>
      </c>
    </row>
    <row r="121" spans="1:11" x14ac:dyDescent="0.45">
      <c r="A121" t="s">
        <v>267</v>
      </c>
      <c r="B121" t="s">
        <v>2641</v>
      </c>
      <c r="C121" t="s">
        <v>4131</v>
      </c>
      <c r="D121" t="s">
        <v>9336</v>
      </c>
      <c r="E121" t="s">
        <v>9880</v>
      </c>
      <c r="F121" t="s">
        <v>10286</v>
      </c>
      <c r="G121" t="s">
        <v>3688</v>
      </c>
      <c r="H121">
        <v>0</v>
      </c>
      <c r="I121">
        <v>900</v>
      </c>
      <c r="J121" t="s">
        <v>10298</v>
      </c>
      <c r="K121" t="s">
        <v>3688</v>
      </c>
    </row>
    <row r="122" spans="1:11" x14ac:dyDescent="0.45">
      <c r="A122" t="s">
        <v>268</v>
      </c>
      <c r="B122" t="s">
        <v>2641</v>
      </c>
      <c r="C122" t="s">
        <v>4046</v>
      </c>
      <c r="D122" t="s">
        <v>9336</v>
      </c>
      <c r="E122" t="s">
        <v>9820</v>
      </c>
      <c r="F122" t="s">
        <v>10286</v>
      </c>
      <c r="G122" t="s">
        <v>3688</v>
      </c>
      <c r="H122">
        <v>0</v>
      </c>
      <c r="I122">
        <v>900</v>
      </c>
      <c r="J122" t="s">
        <v>10288</v>
      </c>
      <c r="K122" t="s">
        <v>3688</v>
      </c>
    </row>
    <row r="123" spans="1:11" x14ac:dyDescent="0.45">
      <c r="A123" t="s">
        <v>269</v>
      </c>
      <c r="B123" t="s">
        <v>2641</v>
      </c>
      <c r="C123" t="s">
        <v>4132</v>
      </c>
      <c r="D123" t="s">
        <v>9336</v>
      </c>
      <c r="E123" t="s">
        <v>9881</v>
      </c>
      <c r="F123" t="s">
        <v>10286</v>
      </c>
      <c r="G123" t="s">
        <v>3688</v>
      </c>
      <c r="H123">
        <v>0</v>
      </c>
      <c r="I123">
        <v>962</v>
      </c>
      <c r="J123" t="s">
        <v>10290</v>
      </c>
      <c r="K123" t="s">
        <v>3688</v>
      </c>
    </row>
    <row r="124" spans="1:11" x14ac:dyDescent="0.45">
      <c r="A124" t="s">
        <v>270</v>
      </c>
      <c r="B124" t="s">
        <v>2641</v>
      </c>
      <c r="C124" t="s">
        <v>4047</v>
      </c>
      <c r="D124" t="s">
        <v>9336</v>
      </c>
      <c r="E124" t="s">
        <v>9821</v>
      </c>
      <c r="F124" t="s">
        <v>10286</v>
      </c>
      <c r="G124" t="s">
        <v>3688</v>
      </c>
      <c r="H124">
        <v>0</v>
      </c>
      <c r="I124">
        <v>900</v>
      </c>
      <c r="J124" t="s">
        <v>10288</v>
      </c>
      <c r="K124" t="s">
        <v>3688</v>
      </c>
    </row>
    <row r="125" spans="1:11" x14ac:dyDescent="0.45">
      <c r="A125" t="s">
        <v>276</v>
      </c>
      <c r="B125" t="s">
        <v>2643</v>
      </c>
      <c r="C125" t="s">
        <v>4133</v>
      </c>
      <c r="D125" t="s">
        <v>9337</v>
      </c>
      <c r="E125" t="s">
        <v>9882</v>
      </c>
      <c r="F125" t="s">
        <v>10286</v>
      </c>
      <c r="G125" t="s">
        <v>3688</v>
      </c>
      <c r="H125">
        <v>0</v>
      </c>
      <c r="I125">
        <v>900</v>
      </c>
      <c r="J125" t="s">
        <v>10288</v>
      </c>
      <c r="K125" t="s">
        <v>3688</v>
      </c>
    </row>
    <row r="126" spans="1:11" x14ac:dyDescent="0.45">
      <c r="A126" t="s">
        <v>280</v>
      </c>
      <c r="B126" t="s">
        <v>2645</v>
      </c>
      <c r="C126" t="s">
        <v>4134</v>
      </c>
      <c r="D126" t="s">
        <v>9338</v>
      </c>
      <c r="E126" t="s">
        <v>9883</v>
      </c>
      <c r="F126" t="s">
        <v>10286</v>
      </c>
      <c r="G126" t="s">
        <v>3688</v>
      </c>
      <c r="H126">
        <v>0</v>
      </c>
      <c r="I126">
        <v>962</v>
      </c>
      <c r="J126" t="s">
        <v>10292</v>
      </c>
      <c r="K126" t="s">
        <v>3688</v>
      </c>
    </row>
    <row r="127" spans="1:11" x14ac:dyDescent="0.45">
      <c r="A127" t="s">
        <v>281</v>
      </c>
      <c r="B127" t="s">
        <v>2645</v>
      </c>
      <c r="C127" t="s">
        <v>4127</v>
      </c>
      <c r="D127" t="s">
        <v>9338</v>
      </c>
      <c r="E127" t="s">
        <v>9884</v>
      </c>
      <c r="F127" t="s">
        <v>10286</v>
      </c>
      <c r="G127" t="s">
        <v>3688</v>
      </c>
      <c r="H127">
        <v>0</v>
      </c>
      <c r="I127">
        <v>900</v>
      </c>
      <c r="J127" t="s">
        <v>10291</v>
      </c>
      <c r="K127" t="s">
        <v>3688</v>
      </c>
    </row>
    <row r="128" spans="1:11" x14ac:dyDescent="0.45">
      <c r="A128" t="s">
        <v>283</v>
      </c>
      <c r="B128" t="s">
        <v>2647</v>
      </c>
      <c r="C128" t="s">
        <v>4099</v>
      </c>
      <c r="D128" t="s">
        <v>9339</v>
      </c>
      <c r="E128" t="s">
        <v>9857</v>
      </c>
      <c r="F128" t="s">
        <v>10286</v>
      </c>
      <c r="G128" t="s">
        <v>3688</v>
      </c>
      <c r="H128">
        <v>0</v>
      </c>
      <c r="I128">
        <v>900</v>
      </c>
      <c r="J128" t="s">
        <v>10313</v>
      </c>
      <c r="K128" t="s">
        <v>3688</v>
      </c>
    </row>
    <row r="129" spans="1:11" x14ac:dyDescent="0.45">
      <c r="A129" t="s">
        <v>284</v>
      </c>
      <c r="B129" t="s">
        <v>2648</v>
      </c>
      <c r="C129" t="s">
        <v>4017</v>
      </c>
      <c r="D129" t="s">
        <v>9340</v>
      </c>
      <c r="E129" t="s">
        <v>9819</v>
      </c>
      <c r="F129" t="s">
        <v>10286</v>
      </c>
      <c r="G129" t="s">
        <v>3688</v>
      </c>
      <c r="H129">
        <v>0</v>
      </c>
      <c r="I129">
        <v>900</v>
      </c>
      <c r="J129" t="s">
        <v>10298</v>
      </c>
      <c r="K129" t="s">
        <v>10291</v>
      </c>
    </row>
    <row r="130" spans="1:11" x14ac:dyDescent="0.45">
      <c r="A130" t="s">
        <v>285</v>
      </c>
      <c r="B130" t="s">
        <v>2648</v>
      </c>
      <c r="C130" t="s">
        <v>4018</v>
      </c>
      <c r="D130" t="s">
        <v>9340</v>
      </c>
      <c r="E130" t="s">
        <v>9885</v>
      </c>
      <c r="F130" t="s">
        <v>10286</v>
      </c>
      <c r="G130" t="s">
        <v>3688</v>
      </c>
      <c r="H130">
        <v>0</v>
      </c>
      <c r="I130">
        <v>900</v>
      </c>
      <c r="J130" t="s">
        <v>10291</v>
      </c>
      <c r="K130" t="s">
        <v>10291</v>
      </c>
    </row>
    <row r="131" spans="1:11" x14ac:dyDescent="0.45">
      <c r="A131" t="s">
        <v>286</v>
      </c>
      <c r="B131" t="s">
        <v>2648</v>
      </c>
      <c r="C131" t="s">
        <v>4019</v>
      </c>
      <c r="D131" t="s">
        <v>9340</v>
      </c>
      <c r="E131" t="s">
        <v>9886</v>
      </c>
      <c r="F131" t="s">
        <v>10286</v>
      </c>
      <c r="G131" t="s">
        <v>3688</v>
      </c>
      <c r="H131">
        <v>0</v>
      </c>
      <c r="I131">
        <v>900</v>
      </c>
      <c r="J131" t="s">
        <v>10291</v>
      </c>
      <c r="K131" t="s">
        <v>10291</v>
      </c>
    </row>
    <row r="132" spans="1:11" x14ac:dyDescent="0.45">
      <c r="A132" t="s">
        <v>289</v>
      </c>
      <c r="B132" t="s">
        <v>2649</v>
      </c>
      <c r="C132" t="s">
        <v>4018</v>
      </c>
      <c r="D132" t="s">
        <v>9341</v>
      </c>
      <c r="E132" t="s">
        <v>9885</v>
      </c>
      <c r="F132" t="s">
        <v>10286</v>
      </c>
      <c r="G132" t="s">
        <v>3688</v>
      </c>
      <c r="H132">
        <v>0</v>
      </c>
      <c r="I132">
        <v>900</v>
      </c>
      <c r="J132" t="s">
        <v>10291</v>
      </c>
      <c r="K132" t="s">
        <v>10291</v>
      </c>
    </row>
    <row r="133" spans="1:11" x14ac:dyDescent="0.45">
      <c r="A133" t="s">
        <v>290</v>
      </c>
      <c r="B133" t="s">
        <v>2649</v>
      </c>
      <c r="C133" t="s">
        <v>4019</v>
      </c>
      <c r="D133" t="s">
        <v>9341</v>
      </c>
      <c r="E133" t="s">
        <v>9886</v>
      </c>
      <c r="F133" t="s">
        <v>10286</v>
      </c>
      <c r="G133" t="s">
        <v>3688</v>
      </c>
      <c r="H133">
        <v>0</v>
      </c>
      <c r="I133">
        <v>900</v>
      </c>
      <c r="J133" t="s">
        <v>10291</v>
      </c>
      <c r="K133" t="s">
        <v>10291</v>
      </c>
    </row>
    <row r="134" spans="1:11" x14ac:dyDescent="0.45">
      <c r="A134" t="s">
        <v>291</v>
      </c>
      <c r="B134" t="s">
        <v>2650</v>
      </c>
      <c r="C134" t="s">
        <v>4136</v>
      </c>
      <c r="D134" t="s">
        <v>9342</v>
      </c>
      <c r="E134" t="s">
        <v>9887</v>
      </c>
      <c r="F134" t="s">
        <v>10286</v>
      </c>
      <c r="G134" t="s">
        <v>3688</v>
      </c>
      <c r="H134">
        <v>0</v>
      </c>
      <c r="I134">
        <v>800</v>
      </c>
      <c r="J134" t="s">
        <v>10289</v>
      </c>
      <c r="K134" t="s">
        <v>3688</v>
      </c>
    </row>
    <row r="135" spans="1:11" x14ac:dyDescent="0.45">
      <c r="A135" t="s">
        <v>292</v>
      </c>
      <c r="B135" t="s">
        <v>2650</v>
      </c>
      <c r="C135" t="s">
        <v>4137</v>
      </c>
      <c r="D135" t="s">
        <v>9342</v>
      </c>
      <c r="E135" t="s">
        <v>9888</v>
      </c>
      <c r="F135" t="s">
        <v>10286</v>
      </c>
      <c r="G135" t="s">
        <v>3688</v>
      </c>
      <c r="H135">
        <v>0</v>
      </c>
      <c r="I135">
        <v>800</v>
      </c>
      <c r="J135" t="s">
        <v>10289</v>
      </c>
      <c r="K135" t="s">
        <v>3688</v>
      </c>
    </row>
    <row r="136" spans="1:11" x14ac:dyDescent="0.45">
      <c r="A136" t="s">
        <v>294</v>
      </c>
      <c r="B136" t="s">
        <v>2650</v>
      </c>
      <c r="C136" t="s">
        <v>4138</v>
      </c>
      <c r="D136" t="s">
        <v>9342</v>
      </c>
      <c r="E136" t="s">
        <v>9889</v>
      </c>
      <c r="F136" t="s">
        <v>10286</v>
      </c>
      <c r="G136" t="s">
        <v>3688</v>
      </c>
      <c r="H136">
        <v>0</v>
      </c>
      <c r="I136">
        <v>800</v>
      </c>
      <c r="J136" t="s">
        <v>10289</v>
      </c>
      <c r="K136" t="s">
        <v>3688</v>
      </c>
    </row>
    <row r="137" spans="1:11" x14ac:dyDescent="0.45">
      <c r="A137" t="s">
        <v>299</v>
      </c>
      <c r="B137" t="s">
        <v>2650</v>
      </c>
      <c r="C137" t="s">
        <v>4038</v>
      </c>
      <c r="D137" t="s">
        <v>9342</v>
      </c>
      <c r="E137" t="s">
        <v>9815</v>
      </c>
      <c r="F137" t="s">
        <v>10286</v>
      </c>
      <c r="G137" t="s">
        <v>3688</v>
      </c>
      <c r="H137">
        <v>0</v>
      </c>
      <c r="I137">
        <v>800</v>
      </c>
      <c r="J137" t="s">
        <v>10289</v>
      </c>
      <c r="K137" t="s">
        <v>3688</v>
      </c>
    </row>
    <row r="138" spans="1:11" x14ac:dyDescent="0.45">
      <c r="A138" t="s">
        <v>303</v>
      </c>
      <c r="B138" t="s">
        <v>2650</v>
      </c>
      <c r="C138" t="s">
        <v>4145</v>
      </c>
      <c r="D138" t="s">
        <v>9342</v>
      </c>
      <c r="E138" t="s">
        <v>9890</v>
      </c>
      <c r="F138" t="s">
        <v>10286</v>
      </c>
      <c r="G138" t="s">
        <v>3688</v>
      </c>
      <c r="H138">
        <v>0</v>
      </c>
      <c r="I138">
        <v>923</v>
      </c>
      <c r="J138" t="s">
        <v>10314</v>
      </c>
      <c r="K138" t="s">
        <v>3688</v>
      </c>
    </row>
    <row r="139" spans="1:11" x14ac:dyDescent="0.45">
      <c r="A139" t="s">
        <v>309</v>
      </c>
      <c r="B139" t="s">
        <v>2650</v>
      </c>
      <c r="C139" t="s">
        <v>4151</v>
      </c>
      <c r="D139" t="s">
        <v>9342</v>
      </c>
      <c r="E139" t="s">
        <v>9891</v>
      </c>
      <c r="F139" t="s">
        <v>10286</v>
      </c>
      <c r="G139" t="s">
        <v>3688</v>
      </c>
      <c r="H139">
        <v>0</v>
      </c>
      <c r="I139">
        <v>783</v>
      </c>
      <c r="J139" t="s">
        <v>10299</v>
      </c>
      <c r="K139" t="s">
        <v>10289</v>
      </c>
    </row>
    <row r="140" spans="1:11" x14ac:dyDescent="0.45">
      <c r="A140" t="s">
        <v>312</v>
      </c>
      <c r="B140" t="s">
        <v>2650</v>
      </c>
      <c r="C140" t="s">
        <v>4153</v>
      </c>
      <c r="D140" t="s">
        <v>9342</v>
      </c>
      <c r="E140" t="s">
        <v>9892</v>
      </c>
      <c r="F140" t="s">
        <v>10286</v>
      </c>
      <c r="G140" t="s">
        <v>3688</v>
      </c>
      <c r="H140">
        <v>0</v>
      </c>
      <c r="I140">
        <v>800</v>
      </c>
      <c r="J140" t="s">
        <v>10289</v>
      </c>
      <c r="K140" t="s">
        <v>3688</v>
      </c>
    </row>
    <row r="141" spans="1:11" x14ac:dyDescent="0.45">
      <c r="A141" t="s">
        <v>313</v>
      </c>
      <c r="B141" t="s">
        <v>2650</v>
      </c>
      <c r="C141" t="s">
        <v>4154</v>
      </c>
      <c r="D141" t="s">
        <v>9342</v>
      </c>
      <c r="E141" t="s">
        <v>9893</v>
      </c>
      <c r="F141" t="s">
        <v>10286</v>
      </c>
      <c r="G141" t="s">
        <v>3688</v>
      </c>
      <c r="H141">
        <v>0</v>
      </c>
      <c r="I141">
        <v>782</v>
      </c>
      <c r="J141" t="s">
        <v>10315</v>
      </c>
      <c r="K141" t="s">
        <v>3688</v>
      </c>
    </row>
    <row r="142" spans="1:11" x14ac:dyDescent="0.45">
      <c r="A142" t="s">
        <v>314</v>
      </c>
      <c r="B142" t="s">
        <v>2650</v>
      </c>
      <c r="C142" t="s">
        <v>4155</v>
      </c>
      <c r="D142" t="s">
        <v>9342</v>
      </c>
      <c r="E142" t="s">
        <v>9894</v>
      </c>
      <c r="F142" t="s">
        <v>10286</v>
      </c>
      <c r="G142" t="s">
        <v>3688</v>
      </c>
      <c r="H142">
        <v>0</v>
      </c>
      <c r="I142">
        <v>739</v>
      </c>
      <c r="J142" t="s">
        <v>10315</v>
      </c>
      <c r="K142" t="s">
        <v>3688</v>
      </c>
    </row>
    <row r="143" spans="1:11" x14ac:dyDescent="0.45">
      <c r="A143" t="s">
        <v>316</v>
      </c>
      <c r="B143" t="s">
        <v>2650</v>
      </c>
      <c r="C143" t="s">
        <v>4157</v>
      </c>
      <c r="D143" t="s">
        <v>9342</v>
      </c>
      <c r="E143" t="s">
        <v>9895</v>
      </c>
      <c r="F143" t="s">
        <v>10286</v>
      </c>
      <c r="G143" t="s">
        <v>3688</v>
      </c>
      <c r="H143">
        <v>0</v>
      </c>
      <c r="I143">
        <v>996</v>
      </c>
      <c r="J143" t="s">
        <v>10287</v>
      </c>
      <c r="K143" t="s">
        <v>3688</v>
      </c>
    </row>
    <row r="144" spans="1:11" x14ac:dyDescent="0.45">
      <c r="A144" t="s">
        <v>322</v>
      </c>
      <c r="B144" t="s">
        <v>2650</v>
      </c>
      <c r="C144" t="s">
        <v>4163</v>
      </c>
      <c r="D144" t="s">
        <v>9342</v>
      </c>
      <c r="E144" t="s">
        <v>9896</v>
      </c>
      <c r="F144" t="s">
        <v>10286</v>
      </c>
      <c r="G144" t="s">
        <v>3688</v>
      </c>
      <c r="H144">
        <v>0</v>
      </c>
      <c r="I144">
        <v>800</v>
      </c>
      <c r="J144" t="s">
        <v>10289</v>
      </c>
      <c r="K144" t="s">
        <v>3688</v>
      </c>
    </row>
    <row r="145" spans="1:11" x14ac:dyDescent="0.45">
      <c r="A145" t="s">
        <v>325</v>
      </c>
      <c r="B145" t="s">
        <v>2650</v>
      </c>
      <c r="C145" t="s">
        <v>4166</v>
      </c>
      <c r="D145" t="s">
        <v>9342</v>
      </c>
      <c r="E145" t="s">
        <v>9897</v>
      </c>
      <c r="F145" t="s">
        <v>10286</v>
      </c>
      <c r="G145" t="s">
        <v>3688</v>
      </c>
      <c r="H145">
        <v>0</v>
      </c>
      <c r="I145">
        <v>800</v>
      </c>
      <c r="J145" t="s">
        <v>10289</v>
      </c>
      <c r="K145" t="s">
        <v>3688</v>
      </c>
    </row>
    <row r="146" spans="1:11" x14ac:dyDescent="0.45">
      <c r="A146" t="s">
        <v>326</v>
      </c>
      <c r="B146" t="s">
        <v>2650</v>
      </c>
      <c r="C146" t="s">
        <v>4167</v>
      </c>
      <c r="D146" t="s">
        <v>9342</v>
      </c>
      <c r="E146" t="s">
        <v>9898</v>
      </c>
      <c r="F146" t="s">
        <v>10286</v>
      </c>
      <c r="G146" t="s">
        <v>3688</v>
      </c>
      <c r="H146">
        <v>0</v>
      </c>
      <c r="I146">
        <v>800</v>
      </c>
      <c r="J146" t="s">
        <v>10289</v>
      </c>
      <c r="K146" t="s">
        <v>3688</v>
      </c>
    </row>
    <row r="147" spans="1:11" x14ac:dyDescent="0.45">
      <c r="A147" t="s">
        <v>328</v>
      </c>
      <c r="B147" t="s">
        <v>2650</v>
      </c>
      <c r="C147" t="s">
        <v>4168</v>
      </c>
      <c r="D147" t="s">
        <v>9342</v>
      </c>
      <c r="E147" t="s">
        <v>9899</v>
      </c>
      <c r="F147" t="s">
        <v>10286</v>
      </c>
      <c r="G147" t="s">
        <v>3688</v>
      </c>
      <c r="H147">
        <v>0</v>
      </c>
      <c r="I147">
        <v>800</v>
      </c>
      <c r="J147" t="s">
        <v>10289</v>
      </c>
      <c r="K147" t="s">
        <v>3688</v>
      </c>
    </row>
    <row r="148" spans="1:11" x14ac:dyDescent="0.45">
      <c r="A148" t="s">
        <v>330</v>
      </c>
      <c r="B148" t="s">
        <v>2650</v>
      </c>
      <c r="C148" t="s">
        <v>4170</v>
      </c>
      <c r="D148" t="s">
        <v>9342</v>
      </c>
      <c r="E148" t="s">
        <v>9900</v>
      </c>
      <c r="F148" t="s">
        <v>10286</v>
      </c>
      <c r="G148" t="s">
        <v>3688</v>
      </c>
      <c r="H148">
        <v>0</v>
      </c>
      <c r="I148">
        <v>800</v>
      </c>
      <c r="J148" t="s">
        <v>10289</v>
      </c>
      <c r="K148" t="s">
        <v>3688</v>
      </c>
    </row>
    <row r="149" spans="1:11" x14ac:dyDescent="0.45">
      <c r="A149" t="s">
        <v>332</v>
      </c>
      <c r="B149" t="s">
        <v>2651</v>
      </c>
      <c r="C149" t="s">
        <v>4136</v>
      </c>
      <c r="D149" t="s">
        <v>9343</v>
      </c>
      <c r="E149" t="s">
        <v>9887</v>
      </c>
      <c r="F149" t="s">
        <v>10286</v>
      </c>
      <c r="G149" t="s">
        <v>3688</v>
      </c>
      <c r="H149">
        <v>0</v>
      </c>
      <c r="I149">
        <v>800</v>
      </c>
      <c r="J149" t="s">
        <v>10289</v>
      </c>
      <c r="K149" t="s">
        <v>3688</v>
      </c>
    </row>
    <row r="150" spans="1:11" x14ac:dyDescent="0.45">
      <c r="A150" t="s">
        <v>333</v>
      </c>
      <c r="B150" t="s">
        <v>2651</v>
      </c>
      <c r="C150" t="s">
        <v>4137</v>
      </c>
      <c r="D150" t="s">
        <v>9343</v>
      </c>
      <c r="E150" t="s">
        <v>9888</v>
      </c>
      <c r="F150" t="s">
        <v>10286</v>
      </c>
      <c r="G150" t="s">
        <v>3688</v>
      </c>
      <c r="H150">
        <v>0</v>
      </c>
      <c r="I150">
        <v>924</v>
      </c>
      <c r="J150" t="s">
        <v>10287</v>
      </c>
      <c r="K150" t="s">
        <v>3688</v>
      </c>
    </row>
    <row r="151" spans="1:11" x14ac:dyDescent="0.45">
      <c r="A151" t="s">
        <v>334</v>
      </c>
      <c r="B151" t="s">
        <v>2651</v>
      </c>
      <c r="C151" t="s">
        <v>4138</v>
      </c>
      <c r="D151" t="s">
        <v>9343</v>
      </c>
      <c r="E151" t="s">
        <v>9889</v>
      </c>
      <c r="F151" t="s">
        <v>10286</v>
      </c>
      <c r="G151" t="s">
        <v>3688</v>
      </c>
      <c r="H151">
        <v>0</v>
      </c>
      <c r="I151">
        <v>800</v>
      </c>
      <c r="J151" t="s">
        <v>10289</v>
      </c>
      <c r="K151" t="s">
        <v>3688</v>
      </c>
    </row>
    <row r="152" spans="1:11" x14ac:dyDescent="0.45">
      <c r="A152" t="s">
        <v>335</v>
      </c>
      <c r="B152" t="s">
        <v>2651</v>
      </c>
      <c r="C152" t="s">
        <v>4139</v>
      </c>
      <c r="D152" t="s">
        <v>9343</v>
      </c>
      <c r="E152" t="s">
        <v>9901</v>
      </c>
      <c r="F152" t="s">
        <v>10286</v>
      </c>
      <c r="G152" t="s">
        <v>3688</v>
      </c>
      <c r="H152">
        <v>0</v>
      </c>
      <c r="I152">
        <v>989</v>
      </c>
      <c r="J152" t="s">
        <v>10303</v>
      </c>
      <c r="K152" t="s">
        <v>3688</v>
      </c>
    </row>
    <row r="153" spans="1:11" x14ac:dyDescent="0.45">
      <c r="A153" t="s">
        <v>336</v>
      </c>
      <c r="B153" t="s">
        <v>2651</v>
      </c>
      <c r="C153" t="s">
        <v>4038</v>
      </c>
      <c r="D153" t="s">
        <v>9343</v>
      </c>
      <c r="E153" t="s">
        <v>9815</v>
      </c>
      <c r="F153" t="s">
        <v>10286</v>
      </c>
      <c r="G153" t="s">
        <v>3688</v>
      </c>
      <c r="H153">
        <v>0</v>
      </c>
      <c r="I153">
        <v>800</v>
      </c>
      <c r="J153" t="s">
        <v>10289</v>
      </c>
      <c r="K153" t="s">
        <v>3688</v>
      </c>
    </row>
    <row r="154" spans="1:11" x14ac:dyDescent="0.45">
      <c r="A154" t="s">
        <v>337</v>
      </c>
      <c r="B154" t="s">
        <v>2651</v>
      </c>
      <c r="C154" t="s">
        <v>4145</v>
      </c>
      <c r="D154" t="s">
        <v>9343</v>
      </c>
      <c r="E154" t="s">
        <v>9890</v>
      </c>
      <c r="F154" t="s">
        <v>10286</v>
      </c>
      <c r="G154" t="s">
        <v>3688</v>
      </c>
      <c r="H154">
        <v>0</v>
      </c>
      <c r="I154">
        <v>800</v>
      </c>
      <c r="J154" t="s">
        <v>10289</v>
      </c>
      <c r="K154" t="s">
        <v>3688</v>
      </c>
    </row>
    <row r="155" spans="1:11" x14ac:dyDescent="0.45">
      <c r="A155" t="s">
        <v>341</v>
      </c>
      <c r="B155" t="s">
        <v>2651</v>
      </c>
      <c r="C155" t="s">
        <v>4153</v>
      </c>
      <c r="D155" t="s">
        <v>9343</v>
      </c>
      <c r="E155" t="s">
        <v>9892</v>
      </c>
      <c r="F155" t="s">
        <v>10286</v>
      </c>
      <c r="G155" t="s">
        <v>3688</v>
      </c>
      <c r="H155">
        <v>0</v>
      </c>
      <c r="I155">
        <v>800</v>
      </c>
      <c r="J155" t="s">
        <v>10289</v>
      </c>
      <c r="K155" t="s">
        <v>3688</v>
      </c>
    </row>
    <row r="156" spans="1:11" x14ac:dyDescent="0.45">
      <c r="A156" t="s">
        <v>344</v>
      </c>
      <c r="B156" t="s">
        <v>2651</v>
      </c>
      <c r="C156" t="s">
        <v>4157</v>
      </c>
      <c r="D156" t="s">
        <v>9343</v>
      </c>
      <c r="E156" t="s">
        <v>9895</v>
      </c>
      <c r="F156" t="s">
        <v>10286</v>
      </c>
      <c r="G156" t="s">
        <v>3688</v>
      </c>
      <c r="H156">
        <v>0</v>
      </c>
      <c r="I156">
        <v>976</v>
      </c>
      <c r="J156" t="s">
        <v>10289</v>
      </c>
      <c r="K156" t="s">
        <v>3688</v>
      </c>
    </row>
    <row r="157" spans="1:11" x14ac:dyDescent="0.45">
      <c r="A157" t="s">
        <v>349</v>
      </c>
      <c r="B157" t="s">
        <v>2651</v>
      </c>
      <c r="C157" t="s">
        <v>4163</v>
      </c>
      <c r="D157" t="s">
        <v>9343</v>
      </c>
      <c r="E157" t="s">
        <v>9896</v>
      </c>
      <c r="F157" t="s">
        <v>10286</v>
      </c>
      <c r="G157" t="s">
        <v>3688</v>
      </c>
      <c r="H157">
        <v>0</v>
      </c>
      <c r="I157">
        <v>800</v>
      </c>
      <c r="J157" t="s">
        <v>10289</v>
      </c>
      <c r="K157" t="s">
        <v>3688</v>
      </c>
    </row>
    <row r="158" spans="1:11" x14ac:dyDescent="0.45">
      <c r="A158" t="s">
        <v>350</v>
      </c>
      <c r="B158" t="s">
        <v>2651</v>
      </c>
      <c r="C158" t="s">
        <v>4166</v>
      </c>
      <c r="D158" t="s">
        <v>9343</v>
      </c>
      <c r="E158" t="s">
        <v>9897</v>
      </c>
      <c r="F158" t="s">
        <v>10286</v>
      </c>
      <c r="G158" t="s">
        <v>3688</v>
      </c>
      <c r="H158">
        <v>0</v>
      </c>
      <c r="I158">
        <v>800</v>
      </c>
      <c r="J158" t="s">
        <v>10289</v>
      </c>
      <c r="K158" t="s">
        <v>3688</v>
      </c>
    </row>
    <row r="159" spans="1:11" x14ac:dyDescent="0.45">
      <c r="A159" t="s">
        <v>351</v>
      </c>
      <c r="B159" t="s">
        <v>2651</v>
      </c>
      <c r="C159" t="s">
        <v>4167</v>
      </c>
      <c r="D159" t="s">
        <v>9343</v>
      </c>
      <c r="E159" t="s">
        <v>9898</v>
      </c>
      <c r="F159" t="s">
        <v>10286</v>
      </c>
      <c r="G159" t="s">
        <v>3688</v>
      </c>
      <c r="H159">
        <v>0</v>
      </c>
      <c r="I159">
        <v>800</v>
      </c>
      <c r="J159" t="s">
        <v>10289</v>
      </c>
      <c r="K159" t="s">
        <v>3688</v>
      </c>
    </row>
    <row r="160" spans="1:11" x14ac:dyDescent="0.45">
      <c r="A160" t="s">
        <v>352</v>
      </c>
      <c r="B160" t="s">
        <v>2651</v>
      </c>
      <c r="C160" t="s">
        <v>4168</v>
      </c>
      <c r="D160" t="s">
        <v>9343</v>
      </c>
      <c r="E160" t="s">
        <v>9899</v>
      </c>
      <c r="F160" t="s">
        <v>10286</v>
      </c>
      <c r="G160" t="s">
        <v>3688</v>
      </c>
      <c r="H160">
        <v>0</v>
      </c>
      <c r="I160">
        <v>800</v>
      </c>
      <c r="J160" t="s">
        <v>10289</v>
      </c>
      <c r="K160" t="s">
        <v>3688</v>
      </c>
    </row>
    <row r="161" spans="1:11" x14ac:dyDescent="0.45">
      <c r="A161" t="s">
        <v>353</v>
      </c>
      <c r="B161" t="s">
        <v>2651</v>
      </c>
      <c r="C161" t="s">
        <v>4170</v>
      </c>
      <c r="D161" t="s">
        <v>9343</v>
      </c>
      <c r="E161" t="s">
        <v>9900</v>
      </c>
      <c r="F161" t="s">
        <v>10286</v>
      </c>
      <c r="G161" t="s">
        <v>3688</v>
      </c>
      <c r="H161">
        <v>0</v>
      </c>
      <c r="I161">
        <v>800</v>
      </c>
      <c r="J161" t="s">
        <v>10289</v>
      </c>
      <c r="K161" t="s">
        <v>3688</v>
      </c>
    </row>
    <row r="162" spans="1:11" x14ac:dyDescent="0.45">
      <c r="A162" t="s">
        <v>354</v>
      </c>
      <c r="B162" t="s">
        <v>2652</v>
      </c>
      <c r="C162" t="s">
        <v>4136</v>
      </c>
      <c r="D162" t="s">
        <v>9344</v>
      </c>
      <c r="E162" t="s">
        <v>9887</v>
      </c>
      <c r="F162" t="s">
        <v>10286</v>
      </c>
      <c r="G162" t="s">
        <v>3688</v>
      </c>
      <c r="H162">
        <v>0</v>
      </c>
      <c r="I162">
        <v>800</v>
      </c>
      <c r="J162" t="s">
        <v>10289</v>
      </c>
      <c r="K162" t="s">
        <v>3688</v>
      </c>
    </row>
    <row r="163" spans="1:11" x14ac:dyDescent="0.45">
      <c r="A163" t="s">
        <v>355</v>
      </c>
      <c r="B163" t="s">
        <v>2652</v>
      </c>
      <c r="C163" t="s">
        <v>4137</v>
      </c>
      <c r="D163" t="s">
        <v>9344</v>
      </c>
      <c r="E163" t="s">
        <v>9888</v>
      </c>
      <c r="F163" t="s">
        <v>10286</v>
      </c>
      <c r="G163" t="s">
        <v>3688</v>
      </c>
      <c r="H163">
        <v>0</v>
      </c>
      <c r="I163">
        <v>800</v>
      </c>
      <c r="J163" t="s">
        <v>10289</v>
      </c>
      <c r="K163" t="s">
        <v>3688</v>
      </c>
    </row>
    <row r="164" spans="1:11" x14ac:dyDescent="0.45">
      <c r="A164" t="s">
        <v>356</v>
      </c>
      <c r="B164" t="s">
        <v>2652</v>
      </c>
      <c r="C164" t="s">
        <v>4138</v>
      </c>
      <c r="D164" t="s">
        <v>9344</v>
      </c>
      <c r="E164" t="s">
        <v>9889</v>
      </c>
      <c r="F164" t="s">
        <v>10286</v>
      </c>
      <c r="G164" t="s">
        <v>3688</v>
      </c>
      <c r="H164">
        <v>0</v>
      </c>
      <c r="I164">
        <v>800</v>
      </c>
      <c r="J164" t="s">
        <v>10289</v>
      </c>
      <c r="K164" t="s">
        <v>3688</v>
      </c>
    </row>
    <row r="165" spans="1:11" x14ac:dyDescent="0.45">
      <c r="A165" t="s">
        <v>357</v>
      </c>
      <c r="B165" t="s">
        <v>2652</v>
      </c>
      <c r="C165" t="s">
        <v>4038</v>
      </c>
      <c r="D165" t="s">
        <v>9344</v>
      </c>
      <c r="E165" t="s">
        <v>9815</v>
      </c>
      <c r="F165" t="s">
        <v>10286</v>
      </c>
      <c r="G165" t="s">
        <v>3688</v>
      </c>
      <c r="H165">
        <v>0</v>
      </c>
      <c r="I165">
        <v>800</v>
      </c>
      <c r="J165" t="s">
        <v>10289</v>
      </c>
      <c r="K165" t="s">
        <v>3688</v>
      </c>
    </row>
    <row r="166" spans="1:11" x14ac:dyDescent="0.45">
      <c r="A166" t="s">
        <v>358</v>
      </c>
      <c r="B166" t="s">
        <v>2652</v>
      </c>
      <c r="C166" t="s">
        <v>4145</v>
      </c>
      <c r="D166" t="s">
        <v>9344</v>
      </c>
      <c r="E166" t="s">
        <v>9890</v>
      </c>
      <c r="F166" t="s">
        <v>10286</v>
      </c>
      <c r="G166" t="s">
        <v>3688</v>
      </c>
      <c r="H166">
        <v>0</v>
      </c>
      <c r="I166">
        <v>800</v>
      </c>
      <c r="J166" t="s">
        <v>10289</v>
      </c>
      <c r="K166" t="s">
        <v>3688</v>
      </c>
    </row>
    <row r="167" spans="1:11" x14ac:dyDescent="0.45">
      <c r="A167" t="s">
        <v>362</v>
      </c>
      <c r="B167" t="s">
        <v>2652</v>
      </c>
      <c r="C167" t="s">
        <v>4153</v>
      </c>
      <c r="D167" t="s">
        <v>9344</v>
      </c>
      <c r="E167" t="s">
        <v>9892</v>
      </c>
      <c r="F167" t="s">
        <v>10286</v>
      </c>
      <c r="G167" t="s">
        <v>3688</v>
      </c>
      <c r="H167">
        <v>0</v>
      </c>
      <c r="I167">
        <v>800</v>
      </c>
      <c r="J167" t="s">
        <v>10289</v>
      </c>
      <c r="K167" t="s">
        <v>3688</v>
      </c>
    </row>
    <row r="168" spans="1:11" x14ac:dyDescent="0.45">
      <c r="A168" t="s">
        <v>365</v>
      </c>
      <c r="B168" t="s">
        <v>2652</v>
      </c>
      <c r="C168" t="s">
        <v>4157</v>
      </c>
      <c r="D168" t="s">
        <v>9344</v>
      </c>
      <c r="E168" t="s">
        <v>9895</v>
      </c>
      <c r="F168" t="s">
        <v>10286</v>
      </c>
      <c r="G168" t="s">
        <v>3688</v>
      </c>
      <c r="H168">
        <v>0</v>
      </c>
      <c r="I168">
        <v>976</v>
      </c>
      <c r="J168" t="s">
        <v>10289</v>
      </c>
      <c r="K168" t="s">
        <v>3688</v>
      </c>
    </row>
    <row r="169" spans="1:11" x14ac:dyDescent="0.45">
      <c r="A169" t="s">
        <v>370</v>
      </c>
      <c r="B169" t="s">
        <v>2652</v>
      </c>
      <c r="C169" t="s">
        <v>4163</v>
      </c>
      <c r="D169" t="s">
        <v>9344</v>
      </c>
      <c r="E169" t="s">
        <v>9896</v>
      </c>
      <c r="F169" t="s">
        <v>10286</v>
      </c>
      <c r="G169" t="s">
        <v>3688</v>
      </c>
      <c r="H169">
        <v>0</v>
      </c>
      <c r="I169">
        <v>800</v>
      </c>
      <c r="J169" t="s">
        <v>10289</v>
      </c>
      <c r="K169" t="s">
        <v>3688</v>
      </c>
    </row>
    <row r="170" spans="1:11" x14ac:dyDescent="0.45">
      <c r="A170" t="s">
        <v>371</v>
      </c>
      <c r="B170" t="s">
        <v>2652</v>
      </c>
      <c r="C170" t="s">
        <v>4166</v>
      </c>
      <c r="D170" t="s">
        <v>9344</v>
      </c>
      <c r="E170" t="s">
        <v>9897</v>
      </c>
      <c r="F170" t="s">
        <v>10286</v>
      </c>
      <c r="G170" t="s">
        <v>3688</v>
      </c>
      <c r="H170">
        <v>0</v>
      </c>
      <c r="I170">
        <v>800</v>
      </c>
      <c r="J170" t="s">
        <v>10289</v>
      </c>
      <c r="K170" t="s">
        <v>3688</v>
      </c>
    </row>
    <row r="171" spans="1:11" x14ac:dyDescent="0.45">
      <c r="A171" t="s">
        <v>372</v>
      </c>
      <c r="B171" t="s">
        <v>2652</v>
      </c>
      <c r="C171" t="s">
        <v>4167</v>
      </c>
      <c r="D171" t="s">
        <v>9344</v>
      </c>
      <c r="E171" t="s">
        <v>9898</v>
      </c>
      <c r="F171" t="s">
        <v>10286</v>
      </c>
      <c r="G171" t="s">
        <v>3688</v>
      </c>
      <c r="H171">
        <v>0</v>
      </c>
      <c r="I171">
        <v>800</v>
      </c>
      <c r="J171" t="s">
        <v>10289</v>
      </c>
      <c r="K171" t="s">
        <v>3688</v>
      </c>
    </row>
    <row r="172" spans="1:11" x14ac:dyDescent="0.45">
      <c r="A172" t="s">
        <v>373</v>
      </c>
      <c r="B172" t="s">
        <v>2652</v>
      </c>
      <c r="C172" t="s">
        <v>4168</v>
      </c>
      <c r="D172" t="s">
        <v>9344</v>
      </c>
      <c r="E172" t="s">
        <v>9899</v>
      </c>
      <c r="F172" t="s">
        <v>10286</v>
      </c>
      <c r="G172" t="s">
        <v>3688</v>
      </c>
      <c r="H172">
        <v>0</v>
      </c>
      <c r="I172">
        <v>800</v>
      </c>
      <c r="J172" t="s">
        <v>10289</v>
      </c>
      <c r="K172" t="s">
        <v>3688</v>
      </c>
    </row>
    <row r="173" spans="1:11" x14ac:dyDescent="0.45">
      <c r="A173" t="s">
        <v>374</v>
      </c>
      <c r="B173" t="s">
        <v>2652</v>
      </c>
      <c r="C173" t="s">
        <v>4170</v>
      </c>
      <c r="D173" t="s">
        <v>9344</v>
      </c>
      <c r="E173" t="s">
        <v>9900</v>
      </c>
      <c r="F173" t="s">
        <v>10286</v>
      </c>
      <c r="G173" t="s">
        <v>3688</v>
      </c>
      <c r="H173">
        <v>0</v>
      </c>
      <c r="I173">
        <v>800</v>
      </c>
      <c r="J173" t="s">
        <v>10289</v>
      </c>
      <c r="K173" t="s">
        <v>3688</v>
      </c>
    </row>
    <row r="174" spans="1:11" x14ac:dyDescent="0.45">
      <c r="A174" t="s">
        <v>375</v>
      </c>
      <c r="B174" t="s">
        <v>2653</v>
      </c>
      <c r="C174" t="s">
        <v>4089</v>
      </c>
      <c r="D174" t="s">
        <v>9345</v>
      </c>
      <c r="E174" t="s">
        <v>9902</v>
      </c>
      <c r="F174" t="s">
        <v>10286</v>
      </c>
      <c r="G174" t="s">
        <v>3688</v>
      </c>
      <c r="H174">
        <v>0</v>
      </c>
      <c r="I174">
        <v>800</v>
      </c>
      <c r="J174" t="s">
        <v>10289</v>
      </c>
      <c r="K174" t="s">
        <v>3688</v>
      </c>
    </row>
    <row r="175" spans="1:11" x14ac:dyDescent="0.45">
      <c r="A175" t="s">
        <v>375</v>
      </c>
      <c r="B175" t="s">
        <v>2653</v>
      </c>
      <c r="C175" t="s">
        <v>4089</v>
      </c>
      <c r="D175" t="s">
        <v>9345</v>
      </c>
      <c r="E175" t="s">
        <v>9903</v>
      </c>
      <c r="F175" t="s">
        <v>10286</v>
      </c>
      <c r="G175" t="s">
        <v>3688</v>
      </c>
      <c r="H175">
        <v>0</v>
      </c>
      <c r="I175">
        <v>800</v>
      </c>
      <c r="J175" t="s">
        <v>10289</v>
      </c>
      <c r="K175" t="s">
        <v>3688</v>
      </c>
    </row>
    <row r="176" spans="1:11" x14ac:dyDescent="0.45">
      <c r="A176" t="s">
        <v>375</v>
      </c>
      <c r="B176" t="s">
        <v>2653</v>
      </c>
      <c r="C176" t="s">
        <v>4089</v>
      </c>
      <c r="D176" t="s">
        <v>9345</v>
      </c>
      <c r="E176" t="s">
        <v>9904</v>
      </c>
      <c r="F176" t="s">
        <v>10286</v>
      </c>
      <c r="G176" t="s">
        <v>3688</v>
      </c>
      <c r="H176">
        <v>0</v>
      </c>
      <c r="I176">
        <v>800</v>
      </c>
      <c r="J176" t="s">
        <v>10289</v>
      </c>
      <c r="K176" t="s">
        <v>3688</v>
      </c>
    </row>
    <row r="177" spans="1:11" x14ac:dyDescent="0.45">
      <c r="A177" t="s">
        <v>375</v>
      </c>
      <c r="B177" t="s">
        <v>2653</v>
      </c>
      <c r="C177" t="s">
        <v>4089</v>
      </c>
      <c r="D177" t="s">
        <v>9345</v>
      </c>
      <c r="E177" t="s">
        <v>9905</v>
      </c>
      <c r="F177" t="s">
        <v>10286</v>
      </c>
      <c r="G177" t="s">
        <v>3688</v>
      </c>
      <c r="H177">
        <v>0</v>
      </c>
      <c r="I177">
        <v>800</v>
      </c>
      <c r="J177" t="s">
        <v>10289</v>
      </c>
      <c r="K177" t="s">
        <v>3688</v>
      </c>
    </row>
    <row r="178" spans="1:11" x14ac:dyDescent="0.45">
      <c r="A178" t="s">
        <v>379</v>
      </c>
      <c r="B178" t="s">
        <v>2653</v>
      </c>
      <c r="C178" t="s">
        <v>3990</v>
      </c>
      <c r="D178" t="s">
        <v>9345</v>
      </c>
      <c r="E178" t="s">
        <v>9796</v>
      </c>
      <c r="F178" t="s">
        <v>10286</v>
      </c>
      <c r="G178" t="s">
        <v>3688</v>
      </c>
      <c r="H178">
        <v>0</v>
      </c>
      <c r="I178">
        <v>924</v>
      </c>
      <c r="J178" t="s">
        <v>10287</v>
      </c>
      <c r="K178" t="s">
        <v>3688</v>
      </c>
    </row>
    <row r="179" spans="1:11" x14ac:dyDescent="0.45">
      <c r="A179" t="s">
        <v>383</v>
      </c>
      <c r="B179" t="s">
        <v>2654</v>
      </c>
      <c r="C179" t="s">
        <v>4038</v>
      </c>
      <c r="D179" t="s">
        <v>9346</v>
      </c>
      <c r="E179" t="s">
        <v>9815</v>
      </c>
      <c r="F179" t="s">
        <v>10286</v>
      </c>
      <c r="G179" t="s">
        <v>3688</v>
      </c>
      <c r="H179">
        <v>0</v>
      </c>
      <c r="I179">
        <v>800</v>
      </c>
      <c r="J179" t="s">
        <v>10289</v>
      </c>
      <c r="K179" t="s">
        <v>3688</v>
      </c>
    </row>
    <row r="180" spans="1:11" x14ac:dyDescent="0.45">
      <c r="A180" t="s">
        <v>385</v>
      </c>
      <c r="B180" t="s">
        <v>2654</v>
      </c>
      <c r="C180" t="s">
        <v>4174</v>
      </c>
      <c r="D180" t="s">
        <v>9346</v>
      </c>
      <c r="E180" t="s">
        <v>9906</v>
      </c>
      <c r="F180" t="s">
        <v>10286</v>
      </c>
      <c r="G180" t="s">
        <v>3688</v>
      </c>
      <c r="H180">
        <v>0</v>
      </c>
      <c r="I180">
        <v>924</v>
      </c>
      <c r="J180" t="s">
        <v>10287</v>
      </c>
      <c r="K180" t="s">
        <v>3688</v>
      </c>
    </row>
    <row r="181" spans="1:11" x14ac:dyDescent="0.45">
      <c r="A181" t="s">
        <v>386</v>
      </c>
      <c r="B181" t="s">
        <v>2654</v>
      </c>
      <c r="C181" t="s">
        <v>4175</v>
      </c>
      <c r="D181" t="s">
        <v>9346</v>
      </c>
      <c r="E181" t="s">
        <v>9907</v>
      </c>
      <c r="F181" t="s">
        <v>10286</v>
      </c>
      <c r="G181" t="s">
        <v>3688</v>
      </c>
      <c r="H181">
        <v>0</v>
      </c>
      <c r="I181">
        <v>800</v>
      </c>
      <c r="J181" t="s">
        <v>10289</v>
      </c>
      <c r="K181" t="s">
        <v>3688</v>
      </c>
    </row>
    <row r="182" spans="1:11" x14ac:dyDescent="0.45">
      <c r="A182" t="s">
        <v>387</v>
      </c>
      <c r="B182" t="s">
        <v>2655</v>
      </c>
      <c r="C182" t="s">
        <v>4176</v>
      </c>
      <c r="D182" t="s">
        <v>9347</v>
      </c>
      <c r="E182" t="s">
        <v>9908</v>
      </c>
      <c r="F182" t="s">
        <v>10286</v>
      </c>
      <c r="G182" t="s">
        <v>3688</v>
      </c>
      <c r="H182">
        <v>0</v>
      </c>
      <c r="I182">
        <v>980</v>
      </c>
      <c r="J182" t="s">
        <v>10297</v>
      </c>
      <c r="K182" t="s">
        <v>3688</v>
      </c>
    </row>
    <row r="183" spans="1:11" x14ac:dyDescent="0.45">
      <c r="A183" t="s">
        <v>388</v>
      </c>
      <c r="B183" t="s">
        <v>2655</v>
      </c>
      <c r="C183" t="s">
        <v>4177</v>
      </c>
      <c r="D183" t="s">
        <v>9347</v>
      </c>
      <c r="E183" t="s">
        <v>9909</v>
      </c>
      <c r="F183" t="s">
        <v>10286</v>
      </c>
      <c r="G183" t="s">
        <v>3688</v>
      </c>
      <c r="H183">
        <v>0</v>
      </c>
      <c r="I183">
        <v>998</v>
      </c>
      <c r="J183" t="s">
        <v>10316</v>
      </c>
      <c r="K183" t="s">
        <v>3688</v>
      </c>
    </row>
    <row r="184" spans="1:11" x14ac:dyDescent="0.45">
      <c r="A184" t="s">
        <v>394</v>
      </c>
      <c r="B184" t="s">
        <v>2656</v>
      </c>
      <c r="C184" t="s">
        <v>4183</v>
      </c>
      <c r="D184" t="s">
        <v>9348</v>
      </c>
      <c r="E184" t="s">
        <v>9910</v>
      </c>
      <c r="F184" t="s">
        <v>10286</v>
      </c>
      <c r="G184" t="s">
        <v>3688</v>
      </c>
      <c r="H184">
        <v>0</v>
      </c>
      <c r="I184">
        <v>900</v>
      </c>
      <c r="J184" t="s">
        <v>10288</v>
      </c>
      <c r="K184" t="s">
        <v>3688</v>
      </c>
    </row>
    <row r="185" spans="1:11" x14ac:dyDescent="0.45">
      <c r="A185" t="s">
        <v>401</v>
      </c>
      <c r="B185" t="s">
        <v>2657</v>
      </c>
      <c r="C185" t="s">
        <v>4185</v>
      </c>
      <c r="D185" t="s">
        <v>9349</v>
      </c>
      <c r="E185" t="s">
        <v>9911</v>
      </c>
      <c r="F185" t="s">
        <v>10286</v>
      </c>
      <c r="G185" t="s">
        <v>3688</v>
      </c>
      <c r="H185">
        <v>0</v>
      </c>
      <c r="I185">
        <v>800</v>
      </c>
      <c r="J185" t="s">
        <v>10289</v>
      </c>
      <c r="K185" t="s">
        <v>3688</v>
      </c>
    </row>
    <row r="186" spans="1:11" x14ac:dyDescent="0.45">
      <c r="A186" t="s">
        <v>409</v>
      </c>
      <c r="B186" t="s">
        <v>2660</v>
      </c>
      <c r="C186" t="s">
        <v>4184</v>
      </c>
      <c r="D186" t="s">
        <v>9350</v>
      </c>
      <c r="E186" t="s">
        <v>9912</v>
      </c>
      <c r="F186" t="s">
        <v>10286</v>
      </c>
      <c r="G186" t="s">
        <v>3688</v>
      </c>
      <c r="H186">
        <v>0</v>
      </c>
      <c r="I186">
        <v>980</v>
      </c>
      <c r="J186" t="s">
        <v>10297</v>
      </c>
      <c r="K186" t="s">
        <v>3688</v>
      </c>
    </row>
    <row r="187" spans="1:11" x14ac:dyDescent="0.45">
      <c r="A187" t="s">
        <v>412</v>
      </c>
      <c r="B187" t="s">
        <v>2660</v>
      </c>
      <c r="C187" t="s">
        <v>4186</v>
      </c>
      <c r="D187" t="s">
        <v>9350</v>
      </c>
      <c r="E187" t="s">
        <v>9913</v>
      </c>
      <c r="F187" t="s">
        <v>10286</v>
      </c>
      <c r="G187" t="s">
        <v>3688</v>
      </c>
      <c r="H187">
        <v>0</v>
      </c>
      <c r="I187">
        <v>900</v>
      </c>
      <c r="J187" t="s">
        <v>10291</v>
      </c>
      <c r="K187" t="s">
        <v>3688</v>
      </c>
    </row>
    <row r="188" spans="1:11" x14ac:dyDescent="0.45">
      <c r="A188" t="s">
        <v>415</v>
      </c>
      <c r="B188" t="s">
        <v>2661</v>
      </c>
      <c r="C188" t="s">
        <v>4186</v>
      </c>
      <c r="D188" t="s">
        <v>9351</v>
      </c>
      <c r="E188" t="s">
        <v>9913</v>
      </c>
      <c r="F188" t="s">
        <v>10286</v>
      </c>
      <c r="G188" t="s">
        <v>3688</v>
      </c>
      <c r="H188">
        <v>0</v>
      </c>
      <c r="I188">
        <v>800</v>
      </c>
      <c r="J188" t="s">
        <v>10289</v>
      </c>
      <c r="K188" t="s">
        <v>3688</v>
      </c>
    </row>
    <row r="189" spans="1:11" x14ac:dyDescent="0.45">
      <c r="A189" t="s">
        <v>421</v>
      </c>
      <c r="B189" t="s">
        <v>2663</v>
      </c>
      <c r="C189" t="s">
        <v>4192</v>
      </c>
      <c r="D189" t="s">
        <v>9352</v>
      </c>
      <c r="E189" t="s">
        <v>9914</v>
      </c>
      <c r="F189" t="s">
        <v>10286</v>
      </c>
      <c r="G189" t="s">
        <v>3688</v>
      </c>
      <c r="H189">
        <v>0</v>
      </c>
      <c r="I189">
        <v>980</v>
      </c>
      <c r="J189" t="s">
        <v>10297</v>
      </c>
      <c r="K189" t="s">
        <v>10291</v>
      </c>
    </row>
    <row r="190" spans="1:11" x14ac:dyDescent="0.45">
      <c r="A190" t="s">
        <v>424</v>
      </c>
      <c r="B190" t="s">
        <v>2664</v>
      </c>
      <c r="C190" t="s">
        <v>4186</v>
      </c>
      <c r="D190" t="s">
        <v>9353</v>
      </c>
      <c r="E190" t="s">
        <v>9913</v>
      </c>
      <c r="F190" t="s">
        <v>10286</v>
      </c>
      <c r="G190" t="s">
        <v>3688</v>
      </c>
      <c r="H190">
        <v>0</v>
      </c>
      <c r="I190">
        <v>800</v>
      </c>
      <c r="J190" t="s">
        <v>10289</v>
      </c>
      <c r="K190" t="s">
        <v>3688</v>
      </c>
    </row>
    <row r="191" spans="1:11" x14ac:dyDescent="0.45">
      <c r="A191" t="s">
        <v>425</v>
      </c>
      <c r="B191" t="s">
        <v>2665</v>
      </c>
      <c r="C191" t="s">
        <v>4194</v>
      </c>
      <c r="D191" t="s">
        <v>9354</v>
      </c>
      <c r="E191" t="s">
        <v>9915</v>
      </c>
      <c r="F191" t="s">
        <v>10286</v>
      </c>
      <c r="G191" t="s">
        <v>3688</v>
      </c>
      <c r="H191">
        <v>0</v>
      </c>
      <c r="I191">
        <v>980</v>
      </c>
      <c r="J191" t="s">
        <v>10300</v>
      </c>
      <c r="K191" t="s">
        <v>10297</v>
      </c>
    </row>
    <row r="192" spans="1:11" x14ac:dyDescent="0.45">
      <c r="A192" t="s">
        <v>429</v>
      </c>
      <c r="B192" t="s">
        <v>2666</v>
      </c>
      <c r="C192" t="s">
        <v>4192</v>
      </c>
      <c r="D192" t="s">
        <v>9355</v>
      </c>
      <c r="E192" t="s">
        <v>9914</v>
      </c>
      <c r="F192" t="s">
        <v>10286</v>
      </c>
      <c r="G192" t="s">
        <v>3688</v>
      </c>
      <c r="H192">
        <v>0</v>
      </c>
      <c r="I192">
        <v>980</v>
      </c>
      <c r="J192" t="s">
        <v>10297</v>
      </c>
      <c r="K192" t="s">
        <v>10291</v>
      </c>
    </row>
    <row r="193" spans="1:11" x14ac:dyDescent="0.45">
      <c r="A193" t="s">
        <v>438</v>
      </c>
      <c r="B193" t="s">
        <v>2670</v>
      </c>
      <c r="C193" t="s">
        <v>4185</v>
      </c>
      <c r="D193" t="s">
        <v>9356</v>
      </c>
      <c r="E193" t="s">
        <v>9911</v>
      </c>
      <c r="F193" t="s">
        <v>10286</v>
      </c>
      <c r="G193" t="s">
        <v>3688</v>
      </c>
      <c r="H193">
        <v>0</v>
      </c>
      <c r="I193">
        <v>800</v>
      </c>
      <c r="J193" t="s">
        <v>10289</v>
      </c>
      <c r="K193" t="s">
        <v>10291</v>
      </c>
    </row>
    <row r="194" spans="1:11" x14ac:dyDescent="0.45">
      <c r="A194" t="s">
        <v>442</v>
      </c>
      <c r="B194" t="s">
        <v>2672</v>
      </c>
      <c r="C194" t="s">
        <v>4178</v>
      </c>
      <c r="D194" t="s">
        <v>9357</v>
      </c>
      <c r="E194" t="s">
        <v>9916</v>
      </c>
      <c r="F194" t="s">
        <v>10286</v>
      </c>
      <c r="G194" t="s">
        <v>3688</v>
      </c>
      <c r="H194">
        <v>0</v>
      </c>
      <c r="I194">
        <v>800</v>
      </c>
      <c r="J194" t="s">
        <v>10289</v>
      </c>
      <c r="K194" t="s">
        <v>3688</v>
      </c>
    </row>
    <row r="195" spans="1:11" x14ac:dyDescent="0.45">
      <c r="A195" t="s">
        <v>443</v>
      </c>
      <c r="B195" t="s">
        <v>2672</v>
      </c>
      <c r="C195" t="s">
        <v>4191</v>
      </c>
      <c r="D195" t="s">
        <v>9357</v>
      </c>
      <c r="E195" t="s">
        <v>9917</v>
      </c>
      <c r="F195" t="s">
        <v>10286</v>
      </c>
      <c r="G195" t="s">
        <v>3688</v>
      </c>
      <c r="H195">
        <v>0</v>
      </c>
      <c r="I195">
        <v>800</v>
      </c>
      <c r="J195" t="s">
        <v>10289</v>
      </c>
      <c r="K195" t="s">
        <v>10291</v>
      </c>
    </row>
    <row r="196" spans="1:11" x14ac:dyDescent="0.45">
      <c r="A196" t="s">
        <v>444</v>
      </c>
      <c r="B196" t="s">
        <v>2673</v>
      </c>
      <c r="C196" t="s">
        <v>4178</v>
      </c>
      <c r="D196" t="s">
        <v>9358</v>
      </c>
      <c r="E196" t="s">
        <v>9916</v>
      </c>
      <c r="F196" t="s">
        <v>10286</v>
      </c>
      <c r="G196" t="s">
        <v>3688</v>
      </c>
      <c r="H196">
        <v>0</v>
      </c>
      <c r="I196">
        <v>800</v>
      </c>
      <c r="J196" t="s">
        <v>10289</v>
      </c>
      <c r="K196" t="s">
        <v>3688</v>
      </c>
    </row>
    <row r="197" spans="1:11" x14ac:dyDescent="0.45">
      <c r="A197" t="s">
        <v>451</v>
      </c>
      <c r="B197" t="s">
        <v>2674</v>
      </c>
      <c r="C197" t="s">
        <v>4180</v>
      </c>
      <c r="D197" t="s">
        <v>9359</v>
      </c>
      <c r="E197" t="s">
        <v>9918</v>
      </c>
      <c r="F197" t="s">
        <v>10286</v>
      </c>
      <c r="G197" t="s">
        <v>3688</v>
      </c>
      <c r="H197">
        <v>0</v>
      </c>
      <c r="I197">
        <v>957</v>
      </c>
      <c r="J197" t="s">
        <v>10289</v>
      </c>
      <c r="K197" t="s">
        <v>10289</v>
      </c>
    </row>
    <row r="198" spans="1:11" x14ac:dyDescent="0.45">
      <c r="A198" t="s">
        <v>455</v>
      </c>
      <c r="B198" t="s">
        <v>2674</v>
      </c>
      <c r="C198" t="s">
        <v>4189</v>
      </c>
      <c r="D198" t="s">
        <v>9359</v>
      </c>
      <c r="E198" t="s">
        <v>9919</v>
      </c>
      <c r="F198" t="s">
        <v>10286</v>
      </c>
      <c r="G198" t="s">
        <v>3688</v>
      </c>
      <c r="H198">
        <v>0</v>
      </c>
      <c r="I198">
        <v>924</v>
      </c>
      <c r="J198" t="s">
        <v>10287</v>
      </c>
      <c r="K198" t="s">
        <v>3688</v>
      </c>
    </row>
    <row r="199" spans="1:11" x14ac:dyDescent="0.45">
      <c r="A199" t="s">
        <v>460</v>
      </c>
      <c r="B199" t="s">
        <v>2676</v>
      </c>
      <c r="C199" t="s">
        <v>4182</v>
      </c>
      <c r="D199" t="s">
        <v>9360</v>
      </c>
      <c r="E199" t="s">
        <v>9920</v>
      </c>
      <c r="F199" t="s">
        <v>10286</v>
      </c>
      <c r="G199" t="s">
        <v>3688</v>
      </c>
      <c r="H199">
        <v>0</v>
      </c>
      <c r="I199">
        <v>846</v>
      </c>
      <c r="J199" t="s">
        <v>10299</v>
      </c>
      <c r="K199" t="s">
        <v>10291</v>
      </c>
    </row>
    <row r="200" spans="1:11" x14ac:dyDescent="0.45">
      <c r="A200" t="s">
        <v>462</v>
      </c>
      <c r="B200" t="s">
        <v>2677</v>
      </c>
      <c r="C200" t="s">
        <v>4184</v>
      </c>
      <c r="D200" t="s">
        <v>9361</v>
      </c>
      <c r="E200" t="s">
        <v>9912</v>
      </c>
      <c r="F200" t="s">
        <v>10286</v>
      </c>
      <c r="G200" t="s">
        <v>3688</v>
      </c>
      <c r="H200">
        <v>0</v>
      </c>
      <c r="I200">
        <v>800</v>
      </c>
      <c r="J200" t="s">
        <v>10289</v>
      </c>
      <c r="K200" t="s">
        <v>3688</v>
      </c>
    </row>
    <row r="201" spans="1:11" x14ac:dyDescent="0.45">
      <c r="A201" t="s">
        <v>467</v>
      </c>
      <c r="B201" t="s">
        <v>2678</v>
      </c>
      <c r="C201" t="s">
        <v>4184</v>
      </c>
      <c r="D201" t="s">
        <v>9362</v>
      </c>
      <c r="E201" t="s">
        <v>9912</v>
      </c>
      <c r="F201" t="s">
        <v>10286</v>
      </c>
      <c r="G201" t="s">
        <v>3688</v>
      </c>
      <c r="H201">
        <v>0</v>
      </c>
      <c r="I201">
        <v>800</v>
      </c>
      <c r="J201" t="s">
        <v>10289</v>
      </c>
      <c r="K201" t="s">
        <v>3688</v>
      </c>
    </row>
    <row r="202" spans="1:11" x14ac:dyDescent="0.45">
      <c r="A202" t="s">
        <v>473</v>
      </c>
      <c r="B202" t="s">
        <v>2679</v>
      </c>
      <c r="C202" t="s">
        <v>4184</v>
      </c>
      <c r="D202" t="s">
        <v>9363</v>
      </c>
      <c r="E202" t="s">
        <v>9912</v>
      </c>
      <c r="F202" t="s">
        <v>10286</v>
      </c>
      <c r="G202" t="s">
        <v>3688</v>
      </c>
      <c r="H202">
        <v>0</v>
      </c>
      <c r="I202">
        <v>969</v>
      </c>
      <c r="J202" t="s">
        <v>10287</v>
      </c>
      <c r="K202" t="s">
        <v>10289</v>
      </c>
    </row>
    <row r="203" spans="1:11" x14ac:dyDescent="0.45">
      <c r="A203" t="s">
        <v>474</v>
      </c>
      <c r="B203" t="s">
        <v>2679</v>
      </c>
      <c r="C203" t="s">
        <v>4181</v>
      </c>
      <c r="D203" t="s">
        <v>9363</v>
      </c>
      <c r="E203" t="s">
        <v>9921</v>
      </c>
      <c r="F203" t="s">
        <v>10286</v>
      </c>
      <c r="G203" t="s">
        <v>3688</v>
      </c>
      <c r="H203">
        <v>0</v>
      </c>
      <c r="I203">
        <v>996</v>
      </c>
      <c r="J203" t="s">
        <v>10316</v>
      </c>
      <c r="K203" t="s">
        <v>10297</v>
      </c>
    </row>
    <row r="204" spans="1:11" x14ac:dyDescent="0.45">
      <c r="A204" t="s">
        <v>476</v>
      </c>
      <c r="B204" t="s">
        <v>2679</v>
      </c>
      <c r="C204" t="s">
        <v>4182</v>
      </c>
      <c r="D204" t="s">
        <v>9363</v>
      </c>
      <c r="E204" t="s">
        <v>9920</v>
      </c>
      <c r="F204" t="s">
        <v>10286</v>
      </c>
      <c r="G204" t="s">
        <v>3688</v>
      </c>
      <c r="H204">
        <v>0</v>
      </c>
      <c r="I204">
        <v>998</v>
      </c>
      <c r="J204" t="s">
        <v>10316</v>
      </c>
      <c r="K204" t="s">
        <v>10297</v>
      </c>
    </row>
    <row r="205" spans="1:11" x14ac:dyDescent="0.45">
      <c r="A205" t="s">
        <v>480</v>
      </c>
      <c r="B205" t="s">
        <v>2679</v>
      </c>
      <c r="C205" t="s">
        <v>4196</v>
      </c>
      <c r="D205" t="s">
        <v>9363</v>
      </c>
      <c r="E205" t="s">
        <v>9922</v>
      </c>
      <c r="F205" t="s">
        <v>10286</v>
      </c>
      <c r="G205" t="s">
        <v>3688</v>
      </c>
      <c r="H205">
        <v>0</v>
      </c>
      <c r="I205">
        <v>962</v>
      </c>
      <c r="J205" t="s">
        <v>10290</v>
      </c>
      <c r="K205" t="s">
        <v>3688</v>
      </c>
    </row>
    <row r="206" spans="1:11" x14ac:dyDescent="0.45">
      <c r="A206" t="s">
        <v>481</v>
      </c>
      <c r="B206" t="s">
        <v>2679</v>
      </c>
      <c r="C206" t="s">
        <v>3999</v>
      </c>
      <c r="D206" t="s">
        <v>9363</v>
      </c>
      <c r="E206" t="s">
        <v>9799</v>
      </c>
      <c r="F206" t="s">
        <v>10286</v>
      </c>
      <c r="G206" t="s">
        <v>3688</v>
      </c>
      <c r="H206">
        <v>0</v>
      </c>
      <c r="I206">
        <v>962</v>
      </c>
      <c r="J206" t="s">
        <v>10290</v>
      </c>
      <c r="K206" t="s">
        <v>3688</v>
      </c>
    </row>
    <row r="207" spans="1:11" x14ac:dyDescent="0.45">
      <c r="A207" t="s">
        <v>501</v>
      </c>
      <c r="B207" t="s">
        <v>2684</v>
      </c>
      <c r="C207" t="s">
        <v>4168</v>
      </c>
      <c r="D207" t="s">
        <v>9364</v>
      </c>
      <c r="E207" t="s">
        <v>9899</v>
      </c>
      <c r="F207" t="s">
        <v>10286</v>
      </c>
      <c r="G207" t="s">
        <v>3688</v>
      </c>
      <c r="H207">
        <v>0</v>
      </c>
      <c r="I207">
        <v>800</v>
      </c>
      <c r="J207" t="s">
        <v>10289</v>
      </c>
      <c r="K207" t="s">
        <v>10291</v>
      </c>
    </row>
    <row r="208" spans="1:11" x14ac:dyDescent="0.45">
      <c r="A208" t="s">
        <v>502</v>
      </c>
      <c r="B208" t="s">
        <v>2684</v>
      </c>
      <c r="C208" t="s">
        <v>4197</v>
      </c>
      <c r="D208" t="s">
        <v>9364</v>
      </c>
      <c r="E208" t="s">
        <v>9923</v>
      </c>
      <c r="F208" t="s">
        <v>10286</v>
      </c>
      <c r="G208" t="s">
        <v>3688</v>
      </c>
      <c r="H208">
        <v>0</v>
      </c>
      <c r="I208">
        <v>800</v>
      </c>
      <c r="J208" t="s">
        <v>10289</v>
      </c>
      <c r="K208" t="s">
        <v>3688</v>
      </c>
    </row>
    <row r="209" spans="1:11" x14ac:dyDescent="0.45">
      <c r="A209" t="s">
        <v>503</v>
      </c>
      <c r="B209" t="s">
        <v>2685</v>
      </c>
      <c r="C209" t="s">
        <v>4133</v>
      </c>
      <c r="D209" t="s">
        <v>9365</v>
      </c>
      <c r="E209" t="s">
        <v>9882</v>
      </c>
      <c r="F209" t="s">
        <v>10286</v>
      </c>
      <c r="G209" t="s">
        <v>3688</v>
      </c>
      <c r="H209">
        <v>0</v>
      </c>
      <c r="I209">
        <v>999</v>
      </c>
      <c r="J209" t="s">
        <v>10317</v>
      </c>
      <c r="K209" t="s">
        <v>10297</v>
      </c>
    </row>
    <row r="210" spans="1:11" x14ac:dyDescent="0.45">
      <c r="A210" t="s">
        <v>504</v>
      </c>
      <c r="B210" t="s">
        <v>2685</v>
      </c>
      <c r="C210" t="s">
        <v>4046</v>
      </c>
      <c r="D210" t="s">
        <v>9365</v>
      </c>
      <c r="E210" t="s">
        <v>9820</v>
      </c>
      <c r="F210" t="s">
        <v>10286</v>
      </c>
      <c r="G210" t="s">
        <v>3688</v>
      </c>
      <c r="H210">
        <v>0</v>
      </c>
      <c r="I210">
        <v>900</v>
      </c>
      <c r="J210" t="s">
        <v>10288</v>
      </c>
      <c r="K210" t="s">
        <v>3688</v>
      </c>
    </row>
    <row r="211" spans="1:11" x14ac:dyDescent="0.45">
      <c r="A211" t="s">
        <v>505</v>
      </c>
      <c r="B211" t="s">
        <v>2685</v>
      </c>
      <c r="C211" t="s">
        <v>4047</v>
      </c>
      <c r="D211" t="s">
        <v>9365</v>
      </c>
      <c r="E211" t="s">
        <v>9821</v>
      </c>
      <c r="F211" t="s">
        <v>10286</v>
      </c>
      <c r="G211" t="s">
        <v>3688</v>
      </c>
      <c r="H211">
        <v>0</v>
      </c>
      <c r="I211">
        <v>900</v>
      </c>
      <c r="J211" t="s">
        <v>10288</v>
      </c>
      <c r="K211" t="s">
        <v>3688</v>
      </c>
    </row>
    <row r="212" spans="1:11" x14ac:dyDescent="0.45">
      <c r="A212" t="s">
        <v>506</v>
      </c>
      <c r="B212" t="s">
        <v>2685</v>
      </c>
      <c r="C212" t="s">
        <v>4198</v>
      </c>
      <c r="D212" t="s">
        <v>9365</v>
      </c>
      <c r="E212" t="s">
        <v>9924</v>
      </c>
      <c r="F212" t="s">
        <v>10286</v>
      </c>
      <c r="G212" t="s">
        <v>3688</v>
      </c>
      <c r="H212">
        <v>0</v>
      </c>
      <c r="I212">
        <v>900</v>
      </c>
      <c r="J212" t="s">
        <v>10288</v>
      </c>
      <c r="K212" t="s">
        <v>3688</v>
      </c>
    </row>
    <row r="213" spans="1:11" x14ac:dyDescent="0.45">
      <c r="A213" t="s">
        <v>507</v>
      </c>
      <c r="B213" t="s">
        <v>2686</v>
      </c>
      <c r="C213" t="s">
        <v>4199</v>
      </c>
      <c r="D213" t="s">
        <v>9366</v>
      </c>
      <c r="E213" t="s">
        <v>9925</v>
      </c>
      <c r="F213" t="s">
        <v>10286</v>
      </c>
      <c r="G213" t="s">
        <v>3688</v>
      </c>
      <c r="H213">
        <v>0</v>
      </c>
      <c r="I213">
        <v>995</v>
      </c>
      <c r="J213" t="s">
        <v>10297</v>
      </c>
      <c r="K213" t="s">
        <v>10297</v>
      </c>
    </row>
    <row r="214" spans="1:11" x14ac:dyDescent="0.45">
      <c r="A214" t="s">
        <v>509</v>
      </c>
      <c r="B214" t="s">
        <v>2686</v>
      </c>
      <c r="C214" t="s">
        <v>4200</v>
      </c>
      <c r="D214" t="s">
        <v>9366</v>
      </c>
      <c r="E214" t="s">
        <v>9926</v>
      </c>
      <c r="F214" t="s">
        <v>10286</v>
      </c>
      <c r="G214" t="s">
        <v>3688</v>
      </c>
      <c r="H214">
        <v>0</v>
      </c>
      <c r="I214">
        <v>800</v>
      </c>
      <c r="J214" t="s">
        <v>10289</v>
      </c>
      <c r="K214" t="s">
        <v>3688</v>
      </c>
    </row>
    <row r="215" spans="1:11" x14ac:dyDescent="0.45">
      <c r="A215" t="s">
        <v>510</v>
      </c>
      <c r="B215" t="s">
        <v>2687</v>
      </c>
      <c r="C215" t="s">
        <v>4201</v>
      </c>
      <c r="D215" t="s">
        <v>9367</v>
      </c>
      <c r="E215" t="s">
        <v>9927</v>
      </c>
      <c r="F215" t="s">
        <v>10286</v>
      </c>
      <c r="G215" t="s">
        <v>3688</v>
      </c>
      <c r="H215">
        <v>0</v>
      </c>
      <c r="I215">
        <v>800</v>
      </c>
      <c r="J215" t="s">
        <v>10289</v>
      </c>
      <c r="K215" t="s">
        <v>3688</v>
      </c>
    </row>
    <row r="216" spans="1:11" x14ac:dyDescent="0.45">
      <c r="A216" t="s">
        <v>511</v>
      </c>
      <c r="B216" t="s">
        <v>2688</v>
      </c>
      <c r="C216" t="s">
        <v>4202</v>
      </c>
      <c r="D216" t="s">
        <v>9368</v>
      </c>
      <c r="E216" t="s">
        <v>9928</v>
      </c>
      <c r="F216" t="s">
        <v>10286</v>
      </c>
      <c r="G216" t="s">
        <v>3688</v>
      </c>
      <c r="H216">
        <v>0</v>
      </c>
      <c r="I216">
        <v>800</v>
      </c>
      <c r="J216" t="s">
        <v>10289</v>
      </c>
      <c r="K216" t="s">
        <v>10289</v>
      </c>
    </row>
    <row r="217" spans="1:11" x14ac:dyDescent="0.45">
      <c r="A217" t="s">
        <v>512</v>
      </c>
      <c r="B217" t="s">
        <v>2689</v>
      </c>
      <c r="C217" t="s">
        <v>4203</v>
      </c>
      <c r="D217" t="s">
        <v>9369</v>
      </c>
      <c r="E217" t="s">
        <v>9929</v>
      </c>
      <c r="F217" t="s">
        <v>10286</v>
      </c>
      <c r="G217" t="s">
        <v>3688</v>
      </c>
      <c r="H217">
        <v>0</v>
      </c>
      <c r="I217">
        <v>720</v>
      </c>
      <c r="J217" t="s">
        <v>3688</v>
      </c>
      <c r="K217" t="s">
        <v>10291</v>
      </c>
    </row>
    <row r="218" spans="1:11" x14ac:dyDescent="0.45">
      <c r="A218" t="s">
        <v>513</v>
      </c>
      <c r="B218" t="s">
        <v>2689</v>
      </c>
      <c r="C218" t="s">
        <v>4038</v>
      </c>
      <c r="D218" t="s">
        <v>9369</v>
      </c>
      <c r="E218" t="s">
        <v>9815</v>
      </c>
      <c r="F218" t="s">
        <v>10286</v>
      </c>
      <c r="G218" t="s">
        <v>3688</v>
      </c>
      <c r="H218">
        <v>0</v>
      </c>
      <c r="I218">
        <v>983</v>
      </c>
      <c r="J218" t="s">
        <v>10287</v>
      </c>
      <c r="K218" t="s">
        <v>3688</v>
      </c>
    </row>
    <row r="219" spans="1:11" x14ac:dyDescent="0.45">
      <c r="A219" t="s">
        <v>514</v>
      </c>
      <c r="B219" t="s">
        <v>2689</v>
      </c>
      <c r="C219" t="s">
        <v>4068</v>
      </c>
      <c r="D219" t="s">
        <v>9369</v>
      </c>
      <c r="E219" t="s">
        <v>9838</v>
      </c>
      <c r="F219" t="s">
        <v>10286</v>
      </c>
      <c r="G219" t="s">
        <v>3688</v>
      </c>
      <c r="H219">
        <v>0</v>
      </c>
      <c r="I219">
        <v>800</v>
      </c>
      <c r="J219" t="s">
        <v>10289</v>
      </c>
      <c r="K219" t="s">
        <v>3688</v>
      </c>
    </row>
    <row r="220" spans="1:11" x14ac:dyDescent="0.45">
      <c r="A220" t="s">
        <v>515</v>
      </c>
      <c r="B220" t="s">
        <v>2689</v>
      </c>
      <c r="C220" t="s">
        <v>4174</v>
      </c>
      <c r="D220" t="s">
        <v>9369</v>
      </c>
      <c r="E220" t="s">
        <v>9906</v>
      </c>
      <c r="F220" t="s">
        <v>10286</v>
      </c>
      <c r="G220" t="s">
        <v>3688</v>
      </c>
      <c r="H220">
        <v>0</v>
      </c>
      <c r="I220">
        <v>800</v>
      </c>
      <c r="J220" t="s">
        <v>10289</v>
      </c>
      <c r="K220" t="s">
        <v>3688</v>
      </c>
    </row>
    <row r="221" spans="1:11" x14ac:dyDescent="0.45">
      <c r="A221" t="s">
        <v>518</v>
      </c>
      <c r="B221" t="s">
        <v>2689</v>
      </c>
      <c r="C221" t="s">
        <v>4205</v>
      </c>
      <c r="D221" t="s">
        <v>9369</v>
      </c>
      <c r="E221" t="s">
        <v>9930</v>
      </c>
      <c r="F221" t="s">
        <v>10286</v>
      </c>
      <c r="G221" t="s">
        <v>3688</v>
      </c>
      <c r="H221">
        <v>0</v>
      </c>
      <c r="I221">
        <v>980</v>
      </c>
      <c r="J221" t="s">
        <v>10318</v>
      </c>
      <c r="K221" t="s">
        <v>10297</v>
      </c>
    </row>
    <row r="222" spans="1:11" x14ac:dyDescent="0.45">
      <c r="A222" t="s">
        <v>519</v>
      </c>
      <c r="B222" t="s">
        <v>2689</v>
      </c>
      <c r="C222" t="s">
        <v>4057</v>
      </c>
      <c r="D222" t="s">
        <v>9369</v>
      </c>
      <c r="E222" t="s">
        <v>9831</v>
      </c>
      <c r="F222" t="s">
        <v>10286</v>
      </c>
      <c r="G222" t="s">
        <v>3688</v>
      </c>
      <c r="H222">
        <v>0</v>
      </c>
      <c r="I222">
        <v>800</v>
      </c>
      <c r="J222" t="s">
        <v>10289</v>
      </c>
      <c r="K222" t="s">
        <v>3688</v>
      </c>
    </row>
    <row r="223" spans="1:11" x14ac:dyDescent="0.45">
      <c r="A223" t="s">
        <v>522</v>
      </c>
      <c r="B223" t="s">
        <v>2690</v>
      </c>
      <c r="C223" t="s">
        <v>4069</v>
      </c>
      <c r="D223" t="s">
        <v>9370</v>
      </c>
      <c r="E223" t="s">
        <v>9931</v>
      </c>
      <c r="F223" t="s">
        <v>10286</v>
      </c>
      <c r="G223" t="s">
        <v>3688</v>
      </c>
      <c r="H223">
        <v>0</v>
      </c>
      <c r="I223">
        <v>900</v>
      </c>
      <c r="J223" t="s">
        <v>10313</v>
      </c>
      <c r="K223" t="s">
        <v>3688</v>
      </c>
    </row>
    <row r="224" spans="1:11" x14ac:dyDescent="0.45">
      <c r="A224" t="s">
        <v>526</v>
      </c>
      <c r="B224" t="s">
        <v>2693</v>
      </c>
      <c r="C224" t="s">
        <v>4209</v>
      </c>
      <c r="D224" t="s">
        <v>9371</v>
      </c>
      <c r="E224" t="s">
        <v>9932</v>
      </c>
      <c r="F224" t="s">
        <v>10286</v>
      </c>
      <c r="G224" t="s">
        <v>3688</v>
      </c>
      <c r="H224">
        <v>0</v>
      </c>
      <c r="I224">
        <v>998</v>
      </c>
      <c r="J224" t="s">
        <v>10319</v>
      </c>
      <c r="K224" t="s">
        <v>10291</v>
      </c>
    </row>
    <row r="225" spans="1:11" x14ac:dyDescent="0.45">
      <c r="A225" t="s">
        <v>527</v>
      </c>
      <c r="B225" t="s">
        <v>2693</v>
      </c>
      <c r="C225" t="s">
        <v>4210</v>
      </c>
      <c r="D225" t="s">
        <v>9371</v>
      </c>
      <c r="E225" t="s">
        <v>9933</v>
      </c>
      <c r="F225" t="s">
        <v>10286</v>
      </c>
      <c r="G225" t="s">
        <v>3688</v>
      </c>
      <c r="H225">
        <v>0</v>
      </c>
      <c r="I225">
        <v>962</v>
      </c>
      <c r="J225" t="s">
        <v>10292</v>
      </c>
      <c r="K225" t="s">
        <v>10291</v>
      </c>
    </row>
    <row r="226" spans="1:11" x14ac:dyDescent="0.45">
      <c r="A226" t="s">
        <v>528</v>
      </c>
      <c r="B226" t="s">
        <v>2693</v>
      </c>
      <c r="C226" t="s">
        <v>4211</v>
      </c>
      <c r="D226" t="s">
        <v>9371</v>
      </c>
      <c r="E226" t="s">
        <v>9934</v>
      </c>
      <c r="F226" t="s">
        <v>10286</v>
      </c>
      <c r="G226" t="s">
        <v>3688</v>
      </c>
      <c r="H226">
        <v>0</v>
      </c>
      <c r="I226">
        <v>998</v>
      </c>
      <c r="J226" t="s">
        <v>10320</v>
      </c>
      <c r="K226" t="s">
        <v>3688</v>
      </c>
    </row>
    <row r="227" spans="1:11" x14ac:dyDescent="0.45">
      <c r="A227" t="s">
        <v>529</v>
      </c>
      <c r="B227" t="s">
        <v>2693</v>
      </c>
      <c r="C227" t="s">
        <v>4173</v>
      </c>
      <c r="D227" t="s">
        <v>9371</v>
      </c>
      <c r="E227" t="s">
        <v>9935</v>
      </c>
      <c r="F227" t="s">
        <v>10286</v>
      </c>
      <c r="G227" t="s">
        <v>3688</v>
      </c>
      <c r="H227">
        <v>0</v>
      </c>
      <c r="I227">
        <v>900</v>
      </c>
      <c r="J227" t="s">
        <v>10298</v>
      </c>
      <c r="K227" t="s">
        <v>10291</v>
      </c>
    </row>
    <row r="228" spans="1:11" x14ac:dyDescent="0.45">
      <c r="A228" t="s">
        <v>530</v>
      </c>
      <c r="B228" t="s">
        <v>2694</v>
      </c>
      <c r="C228" t="s">
        <v>4211</v>
      </c>
      <c r="D228" t="s">
        <v>9372</v>
      </c>
      <c r="E228" t="s">
        <v>9934</v>
      </c>
      <c r="F228" t="s">
        <v>10286</v>
      </c>
      <c r="G228" t="s">
        <v>3688</v>
      </c>
      <c r="H228">
        <v>0</v>
      </c>
      <c r="I228">
        <v>998</v>
      </c>
      <c r="J228" t="s">
        <v>10320</v>
      </c>
      <c r="K228" t="s">
        <v>3688</v>
      </c>
    </row>
    <row r="229" spans="1:11" x14ac:dyDescent="0.45">
      <c r="A229" t="s">
        <v>533</v>
      </c>
      <c r="B229" t="s">
        <v>2696</v>
      </c>
      <c r="C229" t="s">
        <v>4212</v>
      </c>
      <c r="D229" t="s">
        <v>9373</v>
      </c>
      <c r="E229" t="s">
        <v>9936</v>
      </c>
      <c r="F229" t="s">
        <v>10286</v>
      </c>
      <c r="G229" t="s">
        <v>3688</v>
      </c>
      <c r="H229">
        <v>0</v>
      </c>
      <c r="I229">
        <v>800</v>
      </c>
      <c r="J229" t="s">
        <v>10289</v>
      </c>
      <c r="K229" t="s">
        <v>10289</v>
      </c>
    </row>
    <row r="230" spans="1:11" x14ac:dyDescent="0.45">
      <c r="A230" t="s">
        <v>534</v>
      </c>
      <c r="B230" t="s">
        <v>2696</v>
      </c>
      <c r="C230" t="s">
        <v>4213</v>
      </c>
      <c r="D230" t="s">
        <v>9373</v>
      </c>
      <c r="E230" t="s">
        <v>9937</v>
      </c>
      <c r="F230" t="s">
        <v>10286</v>
      </c>
      <c r="G230" t="s">
        <v>3688</v>
      </c>
      <c r="H230">
        <v>0</v>
      </c>
      <c r="I230">
        <v>900</v>
      </c>
      <c r="J230" t="s">
        <v>10291</v>
      </c>
      <c r="K230" t="s">
        <v>3688</v>
      </c>
    </row>
    <row r="231" spans="1:11" x14ac:dyDescent="0.45">
      <c r="A231" t="s">
        <v>535</v>
      </c>
      <c r="B231" t="s">
        <v>2696</v>
      </c>
      <c r="C231" t="s">
        <v>4214</v>
      </c>
      <c r="D231" t="s">
        <v>9373</v>
      </c>
      <c r="E231" t="s">
        <v>9938</v>
      </c>
      <c r="F231" t="s">
        <v>10286</v>
      </c>
      <c r="G231" t="s">
        <v>3688</v>
      </c>
      <c r="H231">
        <v>0</v>
      </c>
      <c r="I231">
        <v>900</v>
      </c>
      <c r="J231" t="s">
        <v>10291</v>
      </c>
      <c r="K231" t="s">
        <v>3688</v>
      </c>
    </row>
    <row r="232" spans="1:11" x14ac:dyDescent="0.45">
      <c r="A232" t="s">
        <v>538</v>
      </c>
      <c r="B232" t="s">
        <v>2698</v>
      </c>
      <c r="C232" t="s">
        <v>4216</v>
      </c>
      <c r="D232" t="s">
        <v>9374</v>
      </c>
      <c r="E232" t="s">
        <v>9939</v>
      </c>
      <c r="F232" t="s">
        <v>10286</v>
      </c>
      <c r="G232" t="s">
        <v>3688</v>
      </c>
      <c r="H232">
        <v>0</v>
      </c>
      <c r="I232">
        <v>893</v>
      </c>
      <c r="J232" t="s">
        <v>10299</v>
      </c>
      <c r="K232" t="s">
        <v>3688</v>
      </c>
    </row>
    <row r="233" spans="1:11" x14ac:dyDescent="0.45">
      <c r="A233" t="s">
        <v>539</v>
      </c>
      <c r="B233" t="s">
        <v>2698</v>
      </c>
      <c r="C233" t="s">
        <v>4217</v>
      </c>
      <c r="D233" t="s">
        <v>9374</v>
      </c>
      <c r="E233" t="s">
        <v>9940</v>
      </c>
      <c r="F233" t="s">
        <v>10286</v>
      </c>
      <c r="G233" t="s">
        <v>3688</v>
      </c>
      <c r="H233">
        <v>0</v>
      </c>
      <c r="I233">
        <v>893</v>
      </c>
      <c r="J233" t="s">
        <v>10299</v>
      </c>
      <c r="K233" t="s">
        <v>3688</v>
      </c>
    </row>
    <row r="234" spans="1:11" x14ac:dyDescent="0.45">
      <c r="A234" t="s">
        <v>543</v>
      </c>
      <c r="B234" t="s">
        <v>2700</v>
      </c>
      <c r="C234" t="s">
        <v>4221</v>
      </c>
      <c r="D234" t="s">
        <v>9375</v>
      </c>
      <c r="E234" t="s">
        <v>9941</v>
      </c>
      <c r="F234" t="s">
        <v>10286</v>
      </c>
      <c r="G234" t="s">
        <v>3688</v>
      </c>
      <c r="H234">
        <v>0</v>
      </c>
      <c r="I234">
        <v>800</v>
      </c>
      <c r="J234" t="s">
        <v>10289</v>
      </c>
      <c r="K234" t="s">
        <v>3688</v>
      </c>
    </row>
    <row r="235" spans="1:11" x14ac:dyDescent="0.45">
      <c r="A235" t="s">
        <v>544</v>
      </c>
      <c r="B235" t="s">
        <v>2700</v>
      </c>
      <c r="C235" t="s">
        <v>4222</v>
      </c>
      <c r="D235" t="s">
        <v>9375</v>
      </c>
      <c r="E235" t="s">
        <v>9942</v>
      </c>
      <c r="F235" t="s">
        <v>10286</v>
      </c>
      <c r="G235" t="s">
        <v>3688</v>
      </c>
      <c r="H235">
        <v>0</v>
      </c>
      <c r="I235">
        <v>800</v>
      </c>
      <c r="J235" t="s">
        <v>10289</v>
      </c>
      <c r="K235" t="s">
        <v>3688</v>
      </c>
    </row>
    <row r="236" spans="1:11" x14ac:dyDescent="0.45">
      <c r="A236" t="s">
        <v>545</v>
      </c>
      <c r="B236" t="s">
        <v>2701</v>
      </c>
      <c r="C236" t="s">
        <v>4216</v>
      </c>
      <c r="D236" t="s">
        <v>9376</v>
      </c>
      <c r="E236" t="s">
        <v>9939</v>
      </c>
      <c r="F236" t="s">
        <v>10286</v>
      </c>
      <c r="G236" t="s">
        <v>3688</v>
      </c>
      <c r="H236">
        <v>0</v>
      </c>
      <c r="I236">
        <v>993</v>
      </c>
      <c r="J236" t="s">
        <v>10321</v>
      </c>
      <c r="K236" t="s">
        <v>3688</v>
      </c>
    </row>
    <row r="237" spans="1:11" x14ac:dyDescent="0.45">
      <c r="A237" t="s">
        <v>546</v>
      </c>
      <c r="B237" t="s">
        <v>2701</v>
      </c>
      <c r="C237" t="s">
        <v>4223</v>
      </c>
      <c r="D237" t="s">
        <v>9376</v>
      </c>
      <c r="E237" t="s">
        <v>9943</v>
      </c>
      <c r="F237" t="s">
        <v>10286</v>
      </c>
      <c r="G237" t="s">
        <v>3688</v>
      </c>
      <c r="H237">
        <v>0</v>
      </c>
      <c r="I237">
        <v>845</v>
      </c>
      <c r="J237" t="s">
        <v>10299</v>
      </c>
      <c r="K237" t="s">
        <v>3688</v>
      </c>
    </row>
    <row r="238" spans="1:11" x14ac:dyDescent="0.45">
      <c r="A238" t="s">
        <v>548</v>
      </c>
      <c r="B238" t="s">
        <v>2701</v>
      </c>
      <c r="C238" t="s">
        <v>4219</v>
      </c>
      <c r="D238" t="s">
        <v>9376</v>
      </c>
      <c r="E238" t="s">
        <v>9944</v>
      </c>
      <c r="F238" t="s">
        <v>10286</v>
      </c>
      <c r="G238" t="s">
        <v>3688</v>
      </c>
      <c r="H238">
        <v>0</v>
      </c>
      <c r="I238">
        <v>846</v>
      </c>
      <c r="J238" t="s">
        <v>10322</v>
      </c>
      <c r="K238" t="s">
        <v>3688</v>
      </c>
    </row>
    <row r="239" spans="1:11" x14ac:dyDescent="0.45">
      <c r="A239" t="s">
        <v>550</v>
      </c>
      <c r="B239" t="s">
        <v>2702</v>
      </c>
      <c r="C239" t="s">
        <v>4225</v>
      </c>
      <c r="D239" t="s">
        <v>9377</v>
      </c>
      <c r="E239" t="s">
        <v>9945</v>
      </c>
      <c r="F239" t="s">
        <v>10286</v>
      </c>
      <c r="G239" t="s">
        <v>3688</v>
      </c>
      <c r="H239">
        <v>0</v>
      </c>
      <c r="I239">
        <v>945</v>
      </c>
      <c r="J239" t="s">
        <v>10287</v>
      </c>
      <c r="K239" t="s">
        <v>10289</v>
      </c>
    </row>
    <row r="240" spans="1:11" x14ac:dyDescent="0.45">
      <c r="A240" t="s">
        <v>551</v>
      </c>
      <c r="B240" t="s">
        <v>2702</v>
      </c>
      <c r="C240" t="s">
        <v>4098</v>
      </c>
      <c r="D240" t="s">
        <v>9377</v>
      </c>
      <c r="E240" t="s">
        <v>9856</v>
      </c>
      <c r="F240" t="s">
        <v>10286</v>
      </c>
      <c r="G240" t="s">
        <v>3688</v>
      </c>
      <c r="H240">
        <v>0</v>
      </c>
      <c r="I240">
        <v>995</v>
      </c>
      <c r="J240" t="s">
        <v>10323</v>
      </c>
      <c r="K240" t="s">
        <v>10297</v>
      </c>
    </row>
    <row r="241" spans="1:11" x14ac:dyDescent="0.45">
      <c r="A241" t="s">
        <v>552</v>
      </c>
      <c r="B241" t="s">
        <v>2702</v>
      </c>
      <c r="C241" t="s">
        <v>4226</v>
      </c>
      <c r="D241" t="s">
        <v>9377</v>
      </c>
      <c r="E241" t="s">
        <v>9946</v>
      </c>
      <c r="F241" t="s">
        <v>10286</v>
      </c>
      <c r="G241" t="s">
        <v>3688</v>
      </c>
      <c r="H241">
        <v>0</v>
      </c>
      <c r="I241">
        <v>800</v>
      </c>
      <c r="J241" t="s">
        <v>10289</v>
      </c>
      <c r="K241" t="s">
        <v>10291</v>
      </c>
    </row>
    <row r="242" spans="1:11" x14ac:dyDescent="0.45">
      <c r="A242" t="s">
        <v>555</v>
      </c>
      <c r="B242" t="s">
        <v>2704</v>
      </c>
      <c r="C242" t="s">
        <v>4215</v>
      </c>
      <c r="D242" t="s">
        <v>9378</v>
      </c>
      <c r="E242" t="s">
        <v>9947</v>
      </c>
      <c r="F242" t="s">
        <v>10286</v>
      </c>
      <c r="G242" t="s">
        <v>3688</v>
      </c>
      <c r="H242">
        <v>0</v>
      </c>
      <c r="I242">
        <v>900</v>
      </c>
      <c r="J242" t="s">
        <v>10288</v>
      </c>
      <c r="K242" t="s">
        <v>3688</v>
      </c>
    </row>
    <row r="243" spans="1:11" x14ac:dyDescent="0.45">
      <c r="A243" t="s">
        <v>556</v>
      </c>
      <c r="B243" t="s">
        <v>2704</v>
      </c>
      <c r="C243" t="s">
        <v>3998</v>
      </c>
      <c r="D243" t="s">
        <v>9378</v>
      </c>
      <c r="E243" t="s">
        <v>9798</v>
      </c>
      <c r="F243" t="s">
        <v>10286</v>
      </c>
      <c r="G243" t="s">
        <v>3688</v>
      </c>
      <c r="H243">
        <v>0</v>
      </c>
      <c r="I243">
        <v>900</v>
      </c>
      <c r="J243" t="s">
        <v>10288</v>
      </c>
      <c r="K243" t="s">
        <v>3688</v>
      </c>
    </row>
    <row r="244" spans="1:11" x14ac:dyDescent="0.45">
      <c r="A244" t="s">
        <v>560</v>
      </c>
      <c r="B244" t="s">
        <v>2706</v>
      </c>
      <c r="C244" t="s">
        <v>4000</v>
      </c>
      <c r="D244" t="s">
        <v>9379</v>
      </c>
      <c r="E244" t="s">
        <v>9811</v>
      </c>
      <c r="F244" t="s">
        <v>10286</v>
      </c>
      <c r="G244" t="s">
        <v>3688</v>
      </c>
      <c r="H244">
        <v>0</v>
      </c>
      <c r="I244">
        <v>900</v>
      </c>
      <c r="J244" t="s">
        <v>10288</v>
      </c>
      <c r="K244" t="s">
        <v>3688</v>
      </c>
    </row>
    <row r="245" spans="1:11" x14ac:dyDescent="0.45">
      <c r="A245" t="s">
        <v>561</v>
      </c>
      <c r="B245" t="s">
        <v>2706</v>
      </c>
      <c r="C245" t="s">
        <v>3998</v>
      </c>
      <c r="D245" t="s">
        <v>9379</v>
      </c>
      <c r="E245" t="s">
        <v>9798</v>
      </c>
      <c r="F245" t="s">
        <v>10286</v>
      </c>
      <c r="G245" t="s">
        <v>3688</v>
      </c>
      <c r="H245">
        <v>0</v>
      </c>
      <c r="I245">
        <v>900</v>
      </c>
      <c r="J245" t="s">
        <v>10288</v>
      </c>
      <c r="K245" t="s">
        <v>10291</v>
      </c>
    </row>
    <row r="246" spans="1:11" x14ac:dyDescent="0.45">
      <c r="A246" t="s">
        <v>563</v>
      </c>
      <c r="B246" t="s">
        <v>2707</v>
      </c>
      <c r="C246" t="s">
        <v>4231</v>
      </c>
      <c r="D246" t="s">
        <v>9380</v>
      </c>
      <c r="E246" t="s">
        <v>9948</v>
      </c>
      <c r="F246" t="s">
        <v>10286</v>
      </c>
      <c r="G246" t="s">
        <v>3688</v>
      </c>
      <c r="H246">
        <v>0</v>
      </c>
      <c r="I246">
        <v>900</v>
      </c>
      <c r="J246" t="s">
        <v>10288</v>
      </c>
      <c r="K246" t="s">
        <v>3688</v>
      </c>
    </row>
    <row r="247" spans="1:11" x14ac:dyDescent="0.45">
      <c r="A247" t="s">
        <v>568</v>
      </c>
      <c r="B247" t="s">
        <v>2707</v>
      </c>
      <c r="C247" t="s">
        <v>4233</v>
      </c>
      <c r="D247" t="s">
        <v>9380</v>
      </c>
      <c r="E247" t="s">
        <v>9949</v>
      </c>
      <c r="F247" t="s">
        <v>10286</v>
      </c>
      <c r="G247" t="s">
        <v>3688</v>
      </c>
      <c r="H247">
        <v>0</v>
      </c>
      <c r="I247">
        <v>900</v>
      </c>
      <c r="J247" t="s">
        <v>10288</v>
      </c>
      <c r="K247" t="s">
        <v>3688</v>
      </c>
    </row>
    <row r="248" spans="1:11" x14ac:dyDescent="0.45">
      <c r="A248" t="s">
        <v>569</v>
      </c>
      <c r="B248" t="s">
        <v>2707</v>
      </c>
      <c r="C248" t="s">
        <v>4234</v>
      </c>
      <c r="D248" t="s">
        <v>9380</v>
      </c>
      <c r="E248" t="s">
        <v>9950</v>
      </c>
      <c r="F248" t="s">
        <v>10286</v>
      </c>
      <c r="G248" t="s">
        <v>3688</v>
      </c>
      <c r="H248">
        <v>0</v>
      </c>
      <c r="I248">
        <v>900</v>
      </c>
      <c r="J248" t="s">
        <v>10288</v>
      </c>
      <c r="K248" t="s">
        <v>3688</v>
      </c>
    </row>
    <row r="249" spans="1:11" x14ac:dyDescent="0.45">
      <c r="A249" t="s">
        <v>570</v>
      </c>
      <c r="B249" t="s">
        <v>2707</v>
      </c>
      <c r="C249" t="s">
        <v>4235</v>
      </c>
      <c r="D249" t="s">
        <v>9380</v>
      </c>
      <c r="E249" t="s">
        <v>9951</v>
      </c>
      <c r="F249" t="s">
        <v>10286</v>
      </c>
      <c r="G249" t="s">
        <v>3688</v>
      </c>
      <c r="H249">
        <v>0</v>
      </c>
      <c r="I249">
        <v>900</v>
      </c>
      <c r="J249" t="s">
        <v>10298</v>
      </c>
      <c r="K249" t="s">
        <v>10291</v>
      </c>
    </row>
    <row r="250" spans="1:11" x14ac:dyDescent="0.45">
      <c r="A250" t="s">
        <v>571</v>
      </c>
      <c r="B250" t="s">
        <v>2707</v>
      </c>
      <c r="C250" t="s">
        <v>4215</v>
      </c>
      <c r="D250" t="s">
        <v>9380</v>
      </c>
      <c r="E250" t="s">
        <v>9947</v>
      </c>
      <c r="F250" t="s">
        <v>10286</v>
      </c>
      <c r="G250" t="s">
        <v>3688</v>
      </c>
      <c r="H250">
        <v>0</v>
      </c>
      <c r="I250">
        <v>962</v>
      </c>
      <c r="J250" t="s">
        <v>10292</v>
      </c>
      <c r="K250" t="s">
        <v>10291</v>
      </c>
    </row>
    <row r="251" spans="1:11" x14ac:dyDescent="0.45">
      <c r="A251" t="s">
        <v>573</v>
      </c>
      <c r="B251" t="s">
        <v>2707</v>
      </c>
      <c r="C251" t="s">
        <v>4001</v>
      </c>
      <c r="D251" t="s">
        <v>9380</v>
      </c>
      <c r="E251" t="s">
        <v>9800</v>
      </c>
      <c r="F251" t="s">
        <v>10286</v>
      </c>
      <c r="G251" t="s">
        <v>3688</v>
      </c>
      <c r="H251">
        <v>0</v>
      </c>
      <c r="I251">
        <v>900</v>
      </c>
      <c r="J251" t="s">
        <v>10288</v>
      </c>
      <c r="K251" t="s">
        <v>3688</v>
      </c>
    </row>
    <row r="252" spans="1:11" x14ac:dyDescent="0.45">
      <c r="A252" t="s">
        <v>574</v>
      </c>
      <c r="B252" t="s">
        <v>2707</v>
      </c>
      <c r="C252" t="s">
        <v>3998</v>
      </c>
      <c r="D252" t="s">
        <v>9380</v>
      </c>
      <c r="E252" t="s">
        <v>9798</v>
      </c>
      <c r="F252" t="s">
        <v>10286</v>
      </c>
      <c r="G252" t="s">
        <v>3688</v>
      </c>
      <c r="H252">
        <v>0</v>
      </c>
      <c r="I252">
        <v>962</v>
      </c>
      <c r="J252" t="s">
        <v>10292</v>
      </c>
      <c r="K252" t="s">
        <v>10291</v>
      </c>
    </row>
    <row r="253" spans="1:11" x14ac:dyDescent="0.45">
      <c r="A253" t="s">
        <v>576</v>
      </c>
      <c r="B253" t="s">
        <v>2708</v>
      </c>
      <c r="C253" t="s">
        <v>4231</v>
      </c>
      <c r="D253" t="s">
        <v>9381</v>
      </c>
      <c r="E253" t="s">
        <v>9948</v>
      </c>
      <c r="F253" t="s">
        <v>10286</v>
      </c>
      <c r="G253" t="s">
        <v>3688</v>
      </c>
      <c r="H253">
        <v>0</v>
      </c>
      <c r="I253">
        <v>900</v>
      </c>
      <c r="J253" t="s">
        <v>10288</v>
      </c>
      <c r="K253" t="s">
        <v>3688</v>
      </c>
    </row>
    <row r="254" spans="1:11" x14ac:dyDescent="0.45">
      <c r="A254" t="s">
        <v>579</v>
      </c>
      <c r="B254" t="s">
        <v>2708</v>
      </c>
      <c r="C254" t="s">
        <v>4233</v>
      </c>
      <c r="D254" t="s">
        <v>9381</v>
      </c>
      <c r="E254" t="s">
        <v>9949</v>
      </c>
      <c r="F254" t="s">
        <v>10286</v>
      </c>
      <c r="G254" t="s">
        <v>3688</v>
      </c>
      <c r="H254">
        <v>0</v>
      </c>
      <c r="I254">
        <v>900</v>
      </c>
      <c r="J254" t="s">
        <v>10288</v>
      </c>
      <c r="K254" t="s">
        <v>3688</v>
      </c>
    </row>
    <row r="255" spans="1:11" x14ac:dyDescent="0.45">
      <c r="A255" t="s">
        <v>580</v>
      </c>
      <c r="B255" t="s">
        <v>2708</v>
      </c>
      <c r="C255" t="s">
        <v>4234</v>
      </c>
      <c r="D255" t="s">
        <v>9381</v>
      </c>
      <c r="E255" t="s">
        <v>9950</v>
      </c>
      <c r="F255" t="s">
        <v>10286</v>
      </c>
      <c r="G255" t="s">
        <v>3688</v>
      </c>
      <c r="H255">
        <v>0</v>
      </c>
      <c r="I255">
        <v>900</v>
      </c>
      <c r="J255" t="s">
        <v>10288</v>
      </c>
      <c r="K255" t="s">
        <v>3688</v>
      </c>
    </row>
    <row r="256" spans="1:11" x14ac:dyDescent="0.45">
      <c r="A256" t="s">
        <v>581</v>
      </c>
      <c r="B256" t="s">
        <v>2708</v>
      </c>
      <c r="C256" t="s">
        <v>4235</v>
      </c>
      <c r="D256" t="s">
        <v>9381</v>
      </c>
      <c r="E256" t="s">
        <v>9951</v>
      </c>
      <c r="F256" t="s">
        <v>10286</v>
      </c>
      <c r="G256" t="s">
        <v>3688</v>
      </c>
      <c r="H256">
        <v>0</v>
      </c>
      <c r="I256">
        <v>900</v>
      </c>
      <c r="J256" t="s">
        <v>10298</v>
      </c>
      <c r="K256" t="s">
        <v>10291</v>
      </c>
    </row>
    <row r="257" spans="1:11" x14ac:dyDescent="0.45">
      <c r="A257" t="s">
        <v>582</v>
      </c>
      <c r="B257" t="s">
        <v>2708</v>
      </c>
      <c r="C257" t="s">
        <v>4215</v>
      </c>
      <c r="D257" t="s">
        <v>9381</v>
      </c>
      <c r="E257" t="s">
        <v>9947</v>
      </c>
      <c r="F257" t="s">
        <v>10286</v>
      </c>
      <c r="G257" t="s">
        <v>3688</v>
      </c>
      <c r="H257">
        <v>0</v>
      </c>
      <c r="I257">
        <v>900</v>
      </c>
      <c r="J257" t="s">
        <v>10298</v>
      </c>
      <c r="K257" t="s">
        <v>10291</v>
      </c>
    </row>
    <row r="258" spans="1:11" x14ac:dyDescent="0.45">
      <c r="A258" t="s">
        <v>584</v>
      </c>
      <c r="B258" t="s">
        <v>2708</v>
      </c>
      <c r="C258" t="s">
        <v>4001</v>
      </c>
      <c r="D258" t="s">
        <v>9381</v>
      </c>
      <c r="E258" t="s">
        <v>9800</v>
      </c>
      <c r="F258" t="s">
        <v>10286</v>
      </c>
      <c r="G258" t="s">
        <v>3688</v>
      </c>
      <c r="H258">
        <v>0</v>
      </c>
      <c r="I258">
        <v>900</v>
      </c>
      <c r="J258" t="s">
        <v>10288</v>
      </c>
      <c r="K258" t="s">
        <v>3688</v>
      </c>
    </row>
    <row r="259" spans="1:11" x14ac:dyDescent="0.45">
      <c r="A259" t="s">
        <v>585</v>
      </c>
      <c r="B259" t="s">
        <v>2708</v>
      </c>
      <c r="C259" t="s">
        <v>3998</v>
      </c>
      <c r="D259" t="s">
        <v>9381</v>
      </c>
      <c r="E259" t="s">
        <v>9798</v>
      </c>
      <c r="F259" t="s">
        <v>10286</v>
      </c>
      <c r="G259" t="s">
        <v>3688</v>
      </c>
      <c r="H259">
        <v>0</v>
      </c>
      <c r="I259">
        <v>900</v>
      </c>
      <c r="J259" t="s">
        <v>10298</v>
      </c>
      <c r="K259" t="s">
        <v>10291</v>
      </c>
    </row>
    <row r="260" spans="1:11" x14ac:dyDescent="0.45">
      <c r="A260" t="s">
        <v>588</v>
      </c>
      <c r="B260" t="s">
        <v>2709</v>
      </c>
      <c r="C260" t="s">
        <v>4234</v>
      </c>
      <c r="D260" t="s">
        <v>9382</v>
      </c>
      <c r="E260" t="s">
        <v>9950</v>
      </c>
      <c r="F260" t="s">
        <v>10286</v>
      </c>
      <c r="G260" t="s">
        <v>3688</v>
      </c>
      <c r="H260">
        <v>0</v>
      </c>
      <c r="I260">
        <v>900</v>
      </c>
      <c r="J260" t="s">
        <v>10288</v>
      </c>
      <c r="K260" t="s">
        <v>3688</v>
      </c>
    </row>
    <row r="261" spans="1:11" x14ac:dyDescent="0.45">
      <c r="A261" t="s">
        <v>589</v>
      </c>
      <c r="B261" t="s">
        <v>2709</v>
      </c>
      <c r="C261" t="s">
        <v>4237</v>
      </c>
      <c r="D261" t="s">
        <v>9382</v>
      </c>
      <c r="E261" t="s">
        <v>9952</v>
      </c>
      <c r="F261" t="s">
        <v>10286</v>
      </c>
      <c r="G261" t="s">
        <v>3688</v>
      </c>
      <c r="H261">
        <v>0</v>
      </c>
      <c r="I261">
        <v>900</v>
      </c>
      <c r="J261" t="s">
        <v>10298</v>
      </c>
      <c r="K261" t="s">
        <v>3688</v>
      </c>
    </row>
    <row r="262" spans="1:11" x14ac:dyDescent="0.45">
      <c r="A262" t="s">
        <v>590</v>
      </c>
      <c r="B262" t="s">
        <v>2709</v>
      </c>
      <c r="C262" t="s">
        <v>4215</v>
      </c>
      <c r="D262" t="s">
        <v>9382</v>
      </c>
      <c r="E262" t="s">
        <v>9947</v>
      </c>
      <c r="F262" t="s">
        <v>10286</v>
      </c>
      <c r="G262" t="s">
        <v>3688</v>
      </c>
      <c r="H262">
        <v>0</v>
      </c>
      <c r="I262">
        <v>900</v>
      </c>
      <c r="J262" t="s">
        <v>10288</v>
      </c>
      <c r="K262" t="s">
        <v>3688</v>
      </c>
    </row>
    <row r="263" spans="1:11" x14ac:dyDescent="0.45">
      <c r="A263" t="s">
        <v>592</v>
      </c>
      <c r="B263" t="s">
        <v>2709</v>
      </c>
      <c r="C263" t="s">
        <v>3998</v>
      </c>
      <c r="D263" t="s">
        <v>9382</v>
      </c>
      <c r="E263" t="s">
        <v>9798</v>
      </c>
      <c r="F263" t="s">
        <v>10286</v>
      </c>
      <c r="G263" t="s">
        <v>3688</v>
      </c>
      <c r="H263">
        <v>0</v>
      </c>
      <c r="I263">
        <v>900</v>
      </c>
      <c r="J263" t="s">
        <v>10298</v>
      </c>
      <c r="K263" t="s">
        <v>10291</v>
      </c>
    </row>
    <row r="264" spans="1:11" x14ac:dyDescent="0.45">
      <c r="A264" t="s">
        <v>594</v>
      </c>
      <c r="B264" t="s">
        <v>2709</v>
      </c>
      <c r="C264" t="s">
        <v>4239</v>
      </c>
      <c r="D264" t="s">
        <v>9382</v>
      </c>
      <c r="E264" t="s">
        <v>9953</v>
      </c>
      <c r="F264" t="s">
        <v>10286</v>
      </c>
      <c r="G264" t="s">
        <v>3688</v>
      </c>
      <c r="H264">
        <v>0</v>
      </c>
      <c r="I264">
        <v>800</v>
      </c>
      <c r="J264" t="s">
        <v>10289</v>
      </c>
      <c r="K264" t="s">
        <v>3688</v>
      </c>
    </row>
    <row r="265" spans="1:11" x14ac:dyDescent="0.45">
      <c r="A265" t="s">
        <v>598</v>
      </c>
      <c r="B265" t="s">
        <v>2710</v>
      </c>
      <c r="C265" t="s">
        <v>4215</v>
      </c>
      <c r="D265" t="s">
        <v>9383</v>
      </c>
      <c r="E265" t="s">
        <v>9947</v>
      </c>
      <c r="F265" t="s">
        <v>10286</v>
      </c>
      <c r="G265" t="s">
        <v>3688</v>
      </c>
      <c r="H265">
        <v>0</v>
      </c>
      <c r="I265">
        <v>900</v>
      </c>
      <c r="J265" t="s">
        <v>10288</v>
      </c>
      <c r="K265" t="s">
        <v>3688</v>
      </c>
    </row>
    <row r="266" spans="1:11" x14ac:dyDescent="0.45">
      <c r="A266" t="s">
        <v>599</v>
      </c>
      <c r="B266" t="s">
        <v>2710</v>
      </c>
      <c r="C266" t="s">
        <v>3998</v>
      </c>
      <c r="D266" t="s">
        <v>9383</v>
      </c>
      <c r="E266" t="s">
        <v>9798</v>
      </c>
      <c r="F266" t="s">
        <v>10286</v>
      </c>
      <c r="G266" t="s">
        <v>3688</v>
      </c>
      <c r="H266">
        <v>0</v>
      </c>
      <c r="I266">
        <v>900</v>
      </c>
      <c r="J266" t="s">
        <v>10288</v>
      </c>
      <c r="K266" t="s">
        <v>10291</v>
      </c>
    </row>
    <row r="267" spans="1:11" x14ac:dyDescent="0.45">
      <c r="A267" t="s">
        <v>601</v>
      </c>
      <c r="B267" t="s">
        <v>2711</v>
      </c>
      <c r="C267" t="s">
        <v>4241</v>
      </c>
      <c r="D267" t="s">
        <v>9384</v>
      </c>
      <c r="E267" t="s">
        <v>9954</v>
      </c>
      <c r="F267" t="s">
        <v>10286</v>
      </c>
      <c r="G267" t="s">
        <v>3688</v>
      </c>
      <c r="H267">
        <v>0</v>
      </c>
      <c r="I267">
        <v>900</v>
      </c>
      <c r="J267" t="s">
        <v>10288</v>
      </c>
      <c r="K267" t="s">
        <v>3688</v>
      </c>
    </row>
    <row r="268" spans="1:11" x14ac:dyDescent="0.45">
      <c r="A268" t="s">
        <v>603</v>
      </c>
      <c r="B268" t="s">
        <v>2711</v>
      </c>
      <c r="C268" t="s">
        <v>4234</v>
      </c>
      <c r="D268" t="s">
        <v>9384</v>
      </c>
      <c r="E268" t="s">
        <v>9950</v>
      </c>
      <c r="F268" t="s">
        <v>10286</v>
      </c>
      <c r="G268" t="s">
        <v>3688</v>
      </c>
      <c r="H268">
        <v>0</v>
      </c>
      <c r="I268">
        <v>900</v>
      </c>
      <c r="J268" t="s">
        <v>10288</v>
      </c>
      <c r="K268" t="s">
        <v>10291</v>
      </c>
    </row>
    <row r="269" spans="1:11" x14ac:dyDescent="0.45">
      <c r="A269" t="s">
        <v>604</v>
      </c>
      <c r="B269" t="s">
        <v>2711</v>
      </c>
      <c r="C269" t="s">
        <v>4215</v>
      </c>
      <c r="D269" t="s">
        <v>9384</v>
      </c>
      <c r="E269" t="s">
        <v>9947</v>
      </c>
      <c r="F269" t="s">
        <v>10286</v>
      </c>
      <c r="G269" t="s">
        <v>3688</v>
      </c>
      <c r="H269">
        <v>0</v>
      </c>
      <c r="I269">
        <v>900</v>
      </c>
      <c r="J269" t="s">
        <v>10288</v>
      </c>
      <c r="K269" t="s">
        <v>3688</v>
      </c>
    </row>
    <row r="270" spans="1:11" x14ac:dyDescent="0.45">
      <c r="A270" t="s">
        <v>605</v>
      </c>
      <c r="B270" t="s">
        <v>2711</v>
      </c>
      <c r="C270" t="s">
        <v>4001</v>
      </c>
      <c r="D270" t="s">
        <v>9384</v>
      </c>
      <c r="E270" t="s">
        <v>9800</v>
      </c>
      <c r="F270" t="s">
        <v>10286</v>
      </c>
      <c r="G270" t="s">
        <v>3688</v>
      </c>
      <c r="H270">
        <v>0</v>
      </c>
      <c r="I270">
        <v>900</v>
      </c>
      <c r="J270" t="s">
        <v>10288</v>
      </c>
      <c r="K270" t="s">
        <v>3688</v>
      </c>
    </row>
    <row r="271" spans="1:11" x14ac:dyDescent="0.45">
      <c r="A271" t="s">
        <v>606</v>
      </c>
      <c r="B271" t="s">
        <v>2711</v>
      </c>
      <c r="C271" t="s">
        <v>3998</v>
      </c>
      <c r="D271" t="s">
        <v>9384</v>
      </c>
      <c r="E271" t="s">
        <v>9798</v>
      </c>
      <c r="F271" t="s">
        <v>10286</v>
      </c>
      <c r="G271" t="s">
        <v>3688</v>
      </c>
      <c r="H271">
        <v>0</v>
      </c>
      <c r="I271">
        <v>900</v>
      </c>
      <c r="J271" t="s">
        <v>10288</v>
      </c>
      <c r="K271" t="s">
        <v>10291</v>
      </c>
    </row>
    <row r="272" spans="1:11" x14ac:dyDescent="0.45">
      <c r="A272" t="s">
        <v>609</v>
      </c>
      <c r="B272" t="s">
        <v>2713</v>
      </c>
      <c r="C272" t="s">
        <v>4241</v>
      </c>
      <c r="D272" t="s">
        <v>9385</v>
      </c>
      <c r="E272" t="s">
        <v>9954</v>
      </c>
      <c r="F272" t="s">
        <v>10286</v>
      </c>
      <c r="G272" t="s">
        <v>3688</v>
      </c>
      <c r="H272">
        <v>0</v>
      </c>
      <c r="I272">
        <v>900</v>
      </c>
      <c r="J272" t="s">
        <v>10288</v>
      </c>
      <c r="K272" t="s">
        <v>3688</v>
      </c>
    </row>
    <row r="273" spans="1:11" x14ac:dyDescent="0.45">
      <c r="A273" t="s">
        <v>611</v>
      </c>
      <c r="B273" t="s">
        <v>2713</v>
      </c>
      <c r="C273" t="s">
        <v>4234</v>
      </c>
      <c r="D273" t="s">
        <v>9385</v>
      </c>
      <c r="E273" t="s">
        <v>9950</v>
      </c>
      <c r="F273" t="s">
        <v>10286</v>
      </c>
      <c r="G273" t="s">
        <v>3688</v>
      </c>
      <c r="H273">
        <v>0</v>
      </c>
      <c r="I273">
        <v>900</v>
      </c>
      <c r="J273" t="s">
        <v>10288</v>
      </c>
      <c r="K273" t="s">
        <v>10291</v>
      </c>
    </row>
    <row r="274" spans="1:11" x14ac:dyDescent="0.45">
      <c r="A274" t="s">
        <v>612</v>
      </c>
      <c r="B274" t="s">
        <v>2713</v>
      </c>
      <c r="C274" t="s">
        <v>4215</v>
      </c>
      <c r="D274" t="s">
        <v>9385</v>
      </c>
      <c r="E274" t="s">
        <v>9947</v>
      </c>
      <c r="F274" t="s">
        <v>10286</v>
      </c>
      <c r="G274" t="s">
        <v>3688</v>
      </c>
      <c r="H274">
        <v>0</v>
      </c>
      <c r="I274">
        <v>900</v>
      </c>
      <c r="J274" t="s">
        <v>10288</v>
      </c>
      <c r="K274" t="s">
        <v>3688</v>
      </c>
    </row>
    <row r="275" spans="1:11" x14ac:dyDescent="0.45">
      <c r="A275" t="s">
        <v>613</v>
      </c>
      <c r="B275" t="s">
        <v>2713</v>
      </c>
      <c r="C275" t="s">
        <v>4001</v>
      </c>
      <c r="D275" t="s">
        <v>9385</v>
      </c>
      <c r="E275" t="s">
        <v>9800</v>
      </c>
      <c r="F275" t="s">
        <v>10286</v>
      </c>
      <c r="G275" t="s">
        <v>3688</v>
      </c>
      <c r="H275">
        <v>0</v>
      </c>
      <c r="I275">
        <v>900</v>
      </c>
      <c r="J275" t="s">
        <v>10288</v>
      </c>
      <c r="K275" t="s">
        <v>3688</v>
      </c>
    </row>
    <row r="276" spans="1:11" x14ac:dyDescent="0.45">
      <c r="A276" t="s">
        <v>614</v>
      </c>
      <c r="B276" t="s">
        <v>2713</v>
      </c>
      <c r="C276" t="s">
        <v>3998</v>
      </c>
      <c r="D276" t="s">
        <v>9385</v>
      </c>
      <c r="E276" t="s">
        <v>9798</v>
      </c>
      <c r="F276" t="s">
        <v>10286</v>
      </c>
      <c r="G276" t="s">
        <v>3688</v>
      </c>
      <c r="H276">
        <v>0</v>
      </c>
      <c r="I276">
        <v>900</v>
      </c>
      <c r="J276" t="s">
        <v>10288</v>
      </c>
      <c r="K276" t="s">
        <v>10291</v>
      </c>
    </row>
    <row r="277" spans="1:11" x14ac:dyDescent="0.45">
      <c r="A277" t="s">
        <v>615</v>
      </c>
      <c r="B277" t="s">
        <v>2714</v>
      </c>
      <c r="C277" t="s">
        <v>4241</v>
      </c>
      <c r="D277" t="s">
        <v>9386</v>
      </c>
      <c r="E277" t="s">
        <v>9954</v>
      </c>
      <c r="F277" t="s">
        <v>10286</v>
      </c>
      <c r="G277" t="s">
        <v>3688</v>
      </c>
      <c r="H277">
        <v>0</v>
      </c>
      <c r="I277">
        <v>900</v>
      </c>
      <c r="J277" t="s">
        <v>10288</v>
      </c>
      <c r="K277" t="s">
        <v>3688</v>
      </c>
    </row>
    <row r="278" spans="1:11" x14ac:dyDescent="0.45">
      <c r="A278" t="s">
        <v>617</v>
      </c>
      <c r="B278" t="s">
        <v>2714</v>
      </c>
      <c r="C278" t="s">
        <v>4234</v>
      </c>
      <c r="D278" t="s">
        <v>9386</v>
      </c>
      <c r="E278" t="s">
        <v>9950</v>
      </c>
      <c r="F278" t="s">
        <v>10286</v>
      </c>
      <c r="G278" t="s">
        <v>3688</v>
      </c>
      <c r="H278">
        <v>0</v>
      </c>
      <c r="I278">
        <v>900</v>
      </c>
      <c r="J278" t="s">
        <v>10288</v>
      </c>
      <c r="K278" t="s">
        <v>10291</v>
      </c>
    </row>
    <row r="279" spans="1:11" x14ac:dyDescent="0.45">
      <c r="A279" t="s">
        <v>618</v>
      </c>
      <c r="B279" t="s">
        <v>2714</v>
      </c>
      <c r="C279" t="s">
        <v>4215</v>
      </c>
      <c r="D279" t="s">
        <v>9386</v>
      </c>
      <c r="E279" t="s">
        <v>9947</v>
      </c>
      <c r="F279" t="s">
        <v>10286</v>
      </c>
      <c r="G279" t="s">
        <v>3688</v>
      </c>
      <c r="H279">
        <v>0</v>
      </c>
      <c r="I279">
        <v>900</v>
      </c>
      <c r="J279" t="s">
        <v>10288</v>
      </c>
      <c r="K279" t="s">
        <v>3688</v>
      </c>
    </row>
    <row r="280" spans="1:11" x14ac:dyDescent="0.45">
      <c r="A280" t="s">
        <v>619</v>
      </c>
      <c r="B280" t="s">
        <v>2714</v>
      </c>
      <c r="C280" t="s">
        <v>4001</v>
      </c>
      <c r="D280" t="s">
        <v>9386</v>
      </c>
      <c r="E280" t="s">
        <v>9800</v>
      </c>
      <c r="F280" t="s">
        <v>10286</v>
      </c>
      <c r="G280" t="s">
        <v>3688</v>
      </c>
      <c r="H280">
        <v>0</v>
      </c>
      <c r="I280">
        <v>900</v>
      </c>
      <c r="J280" t="s">
        <v>10288</v>
      </c>
      <c r="K280" t="s">
        <v>3688</v>
      </c>
    </row>
    <row r="281" spans="1:11" x14ac:dyDescent="0.45">
      <c r="A281" t="s">
        <v>620</v>
      </c>
      <c r="B281" t="s">
        <v>2714</v>
      </c>
      <c r="C281" t="s">
        <v>3998</v>
      </c>
      <c r="D281" t="s">
        <v>9386</v>
      </c>
      <c r="E281" t="s">
        <v>9798</v>
      </c>
      <c r="F281" t="s">
        <v>10286</v>
      </c>
      <c r="G281" t="s">
        <v>3688</v>
      </c>
      <c r="H281">
        <v>0</v>
      </c>
      <c r="I281">
        <v>900</v>
      </c>
      <c r="J281" t="s">
        <v>10288</v>
      </c>
      <c r="K281" t="s">
        <v>3688</v>
      </c>
    </row>
    <row r="282" spans="1:11" x14ac:dyDescent="0.45">
      <c r="A282" t="s">
        <v>621</v>
      </c>
      <c r="B282" t="s">
        <v>2715</v>
      </c>
      <c r="C282" t="s">
        <v>4241</v>
      </c>
      <c r="D282" t="s">
        <v>9387</v>
      </c>
      <c r="E282" t="s">
        <v>9954</v>
      </c>
      <c r="F282" t="s">
        <v>10286</v>
      </c>
      <c r="G282" t="s">
        <v>3688</v>
      </c>
      <c r="H282">
        <v>0</v>
      </c>
      <c r="I282">
        <v>900</v>
      </c>
      <c r="J282" t="s">
        <v>10288</v>
      </c>
      <c r="K282" t="s">
        <v>3688</v>
      </c>
    </row>
    <row r="283" spans="1:11" x14ac:dyDescent="0.45">
      <c r="A283" t="s">
        <v>623</v>
      </c>
      <c r="B283" t="s">
        <v>2715</v>
      </c>
      <c r="C283" t="s">
        <v>4234</v>
      </c>
      <c r="D283" t="s">
        <v>9387</v>
      </c>
      <c r="E283" t="s">
        <v>9950</v>
      </c>
      <c r="F283" t="s">
        <v>10286</v>
      </c>
      <c r="G283" t="s">
        <v>3688</v>
      </c>
      <c r="H283">
        <v>0</v>
      </c>
      <c r="I283">
        <v>900</v>
      </c>
      <c r="J283" t="s">
        <v>10288</v>
      </c>
      <c r="K283" t="s">
        <v>10291</v>
      </c>
    </row>
    <row r="284" spans="1:11" x14ac:dyDescent="0.45">
      <c r="A284" t="s">
        <v>624</v>
      </c>
      <c r="B284" t="s">
        <v>2715</v>
      </c>
      <c r="C284" t="s">
        <v>4215</v>
      </c>
      <c r="D284" t="s">
        <v>9387</v>
      </c>
      <c r="E284" t="s">
        <v>9947</v>
      </c>
      <c r="F284" t="s">
        <v>10286</v>
      </c>
      <c r="G284" t="s">
        <v>3688</v>
      </c>
      <c r="H284">
        <v>0</v>
      </c>
      <c r="I284">
        <v>900</v>
      </c>
      <c r="J284" t="s">
        <v>10288</v>
      </c>
      <c r="K284" t="s">
        <v>3688</v>
      </c>
    </row>
    <row r="285" spans="1:11" x14ac:dyDescent="0.45">
      <c r="A285" t="s">
        <v>625</v>
      </c>
      <c r="B285" t="s">
        <v>2715</v>
      </c>
      <c r="C285" t="s">
        <v>4001</v>
      </c>
      <c r="D285" t="s">
        <v>9387</v>
      </c>
      <c r="E285" t="s">
        <v>9800</v>
      </c>
      <c r="F285" t="s">
        <v>10286</v>
      </c>
      <c r="G285" t="s">
        <v>3688</v>
      </c>
      <c r="H285">
        <v>0</v>
      </c>
      <c r="I285">
        <v>900</v>
      </c>
      <c r="J285" t="s">
        <v>10288</v>
      </c>
      <c r="K285" t="s">
        <v>3688</v>
      </c>
    </row>
    <row r="286" spans="1:11" x14ac:dyDescent="0.45">
      <c r="A286" t="s">
        <v>626</v>
      </c>
      <c r="B286" t="s">
        <v>2715</v>
      </c>
      <c r="C286" t="s">
        <v>3998</v>
      </c>
      <c r="D286" t="s">
        <v>9387</v>
      </c>
      <c r="E286" t="s">
        <v>9798</v>
      </c>
      <c r="F286" t="s">
        <v>10286</v>
      </c>
      <c r="G286" t="s">
        <v>3688</v>
      </c>
      <c r="H286">
        <v>0</v>
      </c>
      <c r="I286">
        <v>900</v>
      </c>
      <c r="J286" t="s">
        <v>10288</v>
      </c>
      <c r="K286" t="s">
        <v>10291</v>
      </c>
    </row>
    <row r="287" spans="1:11" x14ac:dyDescent="0.45">
      <c r="A287" t="s">
        <v>627</v>
      </c>
      <c r="B287" t="s">
        <v>2716</v>
      </c>
      <c r="C287" t="s">
        <v>4241</v>
      </c>
      <c r="D287" t="s">
        <v>9388</v>
      </c>
      <c r="E287" t="s">
        <v>9954</v>
      </c>
      <c r="F287" t="s">
        <v>10286</v>
      </c>
      <c r="G287" t="s">
        <v>3688</v>
      </c>
      <c r="H287">
        <v>0</v>
      </c>
      <c r="I287">
        <v>900</v>
      </c>
      <c r="J287" t="s">
        <v>10288</v>
      </c>
      <c r="K287" t="s">
        <v>3688</v>
      </c>
    </row>
    <row r="288" spans="1:11" x14ac:dyDescent="0.45">
      <c r="A288" t="s">
        <v>629</v>
      </c>
      <c r="B288" t="s">
        <v>2716</v>
      </c>
      <c r="C288" t="s">
        <v>4234</v>
      </c>
      <c r="D288" t="s">
        <v>9388</v>
      </c>
      <c r="E288" t="s">
        <v>9950</v>
      </c>
      <c r="F288" t="s">
        <v>10286</v>
      </c>
      <c r="G288" t="s">
        <v>3688</v>
      </c>
      <c r="H288">
        <v>0</v>
      </c>
      <c r="I288">
        <v>900</v>
      </c>
      <c r="J288" t="s">
        <v>10288</v>
      </c>
      <c r="K288" t="s">
        <v>10291</v>
      </c>
    </row>
    <row r="289" spans="1:11" x14ac:dyDescent="0.45">
      <c r="A289" t="s">
        <v>630</v>
      </c>
      <c r="B289" t="s">
        <v>2716</v>
      </c>
      <c r="C289" t="s">
        <v>4215</v>
      </c>
      <c r="D289" t="s">
        <v>9388</v>
      </c>
      <c r="E289" t="s">
        <v>9947</v>
      </c>
      <c r="F289" t="s">
        <v>10286</v>
      </c>
      <c r="G289" t="s">
        <v>3688</v>
      </c>
      <c r="H289">
        <v>0</v>
      </c>
      <c r="I289">
        <v>900</v>
      </c>
      <c r="J289" t="s">
        <v>10288</v>
      </c>
      <c r="K289" t="s">
        <v>3688</v>
      </c>
    </row>
    <row r="290" spans="1:11" x14ac:dyDescent="0.45">
      <c r="A290" t="s">
        <v>631</v>
      </c>
      <c r="B290" t="s">
        <v>2716</v>
      </c>
      <c r="C290" t="s">
        <v>4001</v>
      </c>
      <c r="D290" t="s">
        <v>9388</v>
      </c>
      <c r="E290" t="s">
        <v>9800</v>
      </c>
      <c r="F290" t="s">
        <v>10286</v>
      </c>
      <c r="G290" t="s">
        <v>3688</v>
      </c>
      <c r="H290">
        <v>0</v>
      </c>
      <c r="I290">
        <v>900</v>
      </c>
      <c r="J290" t="s">
        <v>10288</v>
      </c>
      <c r="K290" t="s">
        <v>3688</v>
      </c>
    </row>
    <row r="291" spans="1:11" x14ac:dyDescent="0.45">
      <c r="A291" t="s">
        <v>632</v>
      </c>
      <c r="B291" t="s">
        <v>2716</v>
      </c>
      <c r="C291" t="s">
        <v>3998</v>
      </c>
      <c r="D291" t="s">
        <v>9388</v>
      </c>
      <c r="E291" t="s">
        <v>9798</v>
      </c>
      <c r="F291" t="s">
        <v>10286</v>
      </c>
      <c r="G291" t="s">
        <v>3688</v>
      </c>
      <c r="H291">
        <v>0</v>
      </c>
      <c r="I291">
        <v>900</v>
      </c>
      <c r="J291" t="s">
        <v>10288</v>
      </c>
      <c r="K291" t="s">
        <v>10291</v>
      </c>
    </row>
    <row r="292" spans="1:11" x14ac:dyDescent="0.45">
      <c r="A292" t="s">
        <v>633</v>
      </c>
      <c r="B292" t="s">
        <v>2717</v>
      </c>
      <c r="C292" t="s">
        <v>4234</v>
      </c>
      <c r="D292" t="s">
        <v>9389</v>
      </c>
      <c r="E292" t="s">
        <v>9950</v>
      </c>
      <c r="F292" t="s">
        <v>10286</v>
      </c>
      <c r="G292" t="s">
        <v>3688</v>
      </c>
      <c r="H292">
        <v>0</v>
      </c>
      <c r="I292">
        <v>900</v>
      </c>
      <c r="J292" t="s">
        <v>10288</v>
      </c>
      <c r="K292" t="s">
        <v>3688</v>
      </c>
    </row>
    <row r="293" spans="1:11" x14ac:dyDescent="0.45">
      <c r="A293" t="s">
        <v>634</v>
      </c>
      <c r="B293" t="s">
        <v>2717</v>
      </c>
      <c r="C293" t="s">
        <v>3998</v>
      </c>
      <c r="D293" t="s">
        <v>9389</v>
      </c>
      <c r="E293" t="s">
        <v>9798</v>
      </c>
      <c r="F293" t="s">
        <v>10286</v>
      </c>
      <c r="G293" t="s">
        <v>3688</v>
      </c>
      <c r="H293">
        <v>0</v>
      </c>
      <c r="I293">
        <v>900</v>
      </c>
      <c r="J293" t="s">
        <v>10288</v>
      </c>
      <c r="K293" t="s">
        <v>10291</v>
      </c>
    </row>
    <row r="294" spans="1:11" x14ac:dyDescent="0.45">
      <c r="A294" t="s">
        <v>637</v>
      </c>
      <c r="B294" t="s">
        <v>2718</v>
      </c>
      <c r="C294" t="s">
        <v>4234</v>
      </c>
      <c r="D294" t="s">
        <v>9390</v>
      </c>
      <c r="E294" t="s">
        <v>9950</v>
      </c>
      <c r="F294" t="s">
        <v>10286</v>
      </c>
      <c r="G294" t="s">
        <v>3688</v>
      </c>
      <c r="H294">
        <v>0</v>
      </c>
      <c r="I294">
        <v>900</v>
      </c>
      <c r="J294" t="s">
        <v>10288</v>
      </c>
      <c r="K294" t="s">
        <v>3688</v>
      </c>
    </row>
    <row r="295" spans="1:11" x14ac:dyDescent="0.45">
      <c r="A295" t="s">
        <v>638</v>
      </c>
      <c r="B295" t="s">
        <v>2718</v>
      </c>
      <c r="C295" t="s">
        <v>3998</v>
      </c>
      <c r="D295" t="s">
        <v>9390</v>
      </c>
      <c r="E295" t="s">
        <v>9798</v>
      </c>
      <c r="F295" t="s">
        <v>10286</v>
      </c>
      <c r="G295" t="s">
        <v>3688</v>
      </c>
      <c r="H295">
        <v>0</v>
      </c>
      <c r="I295">
        <v>900</v>
      </c>
      <c r="J295" t="s">
        <v>10288</v>
      </c>
      <c r="K295" t="s">
        <v>10291</v>
      </c>
    </row>
    <row r="296" spans="1:11" x14ac:dyDescent="0.45">
      <c r="A296" t="s">
        <v>640</v>
      </c>
      <c r="B296" t="s">
        <v>2720</v>
      </c>
      <c r="C296" t="s">
        <v>4234</v>
      </c>
      <c r="D296" t="s">
        <v>9391</v>
      </c>
      <c r="E296" t="s">
        <v>9950</v>
      </c>
      <c r="F296" t="s">
        <v>10286</v>
      </c>
      <c r="G296" t="s">
        <v>3688</v>
      </c>
      <c r="H296">
        <v>0</v>
      </c>
      <c r="I296">
        <v>900</v>
      </c>
      <c r="J296" t="s">
        <v>10288</v>
      </c>
      <c r="K296" t="s">
        <v>3688</v>
      </c>
    </row>
    <row r="297" spans="1:11" x14ac:dyDescent="0.45">
      <c r="A297" t="s">
        <v>641</v>
      </c>
      <c r="B297" t="s">
        <v>2720</v>
      </c>
      <c r="C297" t="s">
        <v>4215</v>
      </c>
      <c r="D297" t="s">
        <v>9391</v>
      </c>
      <c r="E297" t="s">
        <v>9947</v>
      </c>
      <c r="F297" t="s">
        <v>10286</v>
      </c>
      <c r="G297" t="s">
        <v>3688</v>
      </c>
      <c r="H297">
        <v>0</v>
      </c>
      <c r="I297">
        <v>900</v>
      </c>
      <c r="J297" t="s">
        <v>10288</v>
      </c>
      <c r="K297" t="s">
        <v>3688</v>
      </c>
    </row>
    <row r="298" spans="1:11" x14ac:dyDescent="0.45">
      <c r="A298" t="s">
        <v>642</v>
      </c>
      <c r="B298" t="s">
        <v>2720</v>
      </c>
      <c r="C298" t="s">
        <v>4007</v>
      </c>
      <c r="D298" t="s">
        <v>9391</v>
      </c>
      <c r="E298" t="s">
        <v>9955</v>
      </c>
      <c r="F298" t="s">
        <v>10286</v>
      </c>
      <c r="G298" t="s">
        <v>3688</v>
      </c>
      <c r="H298">
        <v>0</v>
      </c>
      <c r="I298">
        <v>800</v>
      </c>
      <c r="J298" t="s">
        <v>10289</v>
      </c>
      <c r="K298" t="s">
        <v>3688</v>
      </c>
    </row>
    <row r="299" spans="1:11" x14ac:dyDescent="0.45">
      <c r="A299" t="s">
        <v>643</v>
      </c>
      <c r="B299" t="s">
        <v>2720</v>
      </c>
      <c r="C299" t="s">
        <v>3998</v>
      </c>
      <c r="D299" t="s">
        <v>9391</v>
      </c>
      <c r="E299" t="s">
        <v>9798</v>
      </c>
      <c r="F299" t="s">
        <v>10286</v>
      </c>
      <c r="G299" t="s">
        <v>3688</v>
      </c>
      <c r="H299">
        <v>0</v>
      </c>
      <c r="I299">
        <v>900</v>
      </c>
      <c r="J299" t="s">
        <v>10288</v>
      </c>
      <c r="K299" t="s">
        <v>3688</v>
      </c>
    </row>
    <row r="300" spans="1:11" x14ac:dyDescent="0.45">
      <c r="A300" t="s">
        <v>644</v>
      </c>
      <c r="B300" t="s">
        <v>2721</v>
      </c>
      <c r="C300" t="s">
        <v>4234</v>
      </c>
      <c r="D300" t="s">
        <v>9392</v>
      </c>
      <c r="E300" t="s">
        <v>9950</v>
      </c>
      <c r="F300" t="s">
        <v>10286</v>
      </c>
      <c r="G300" t="s">
        <v>3688</v>
      </c>
      <c r="H300">
        <v>0</v>
      </c>
      <c r="I300">
        <v>900</v>
      </c>
      <c r="J300" t="s">
        <v>10288</v>
      </c>
      <c r="K300" t="s">
        <v>3688</v>
      </c>
    </row>
    <row r="301" spans="1:11" x14ac:dyDescent="0.45">
      <c r="A301" t="s">
        <v>645</v>
      </c>
      <c r="B301" t="s">
        <v>2721</v>
      </c>
      <c r="C301" t="s">
        <v>4215</v>
      </c>
      <c r="D301" t="s">
        <v>9392</v>
      </c>
      <c r="E301" t="s">
        <v>9947</v>
      </c>
      <c r="F301" t="s">
        <v>10286</v>
      </c>
      <c r="G301" t="s">
        <v>3688</v>
      </c>
      <c r="H301">
        <v>0</v>
      </c>
      <c r="I301">
        <v>900</v>
      </c>
      <c r="J301" t="s">
        <v>10288</v>
      </c>
      <c r="K301" t="s">
        <v>3688</v>
      </c>
    </row>
    <row r="302" spans="1:11" x14ac:dyDescent="0.45">
      <c r="A302" t="s">
        <v>646</v>
      </c>
      <c r="B302" t="s">
        <v>2721</v>
      </c>
      <c r="C302" t="s">
        <v>3998</v>
      </c>
      <c r="D302" t="s">
        <v>9392</v>
      </c>
      <c r="E302" t="s">
        <v>9798</v>
      </c>
      <c r="F302" t="s">
        <v>10286</v>
      </c>
      <c r="G302" t="s">
        <v>3688</v>
      </c>
      <c r="H302">
        <v>0</v>
      </c>
      <c r="I302">
        <v>900</v>
      </c>
      <c r="J302" t="s">
        <v>10288</v>
      </c>
      <c r="K302" t="s">
        <v>3688</v>
      </c>
    </row>
    <row r="303" spans="1:11" x14ac:dyDescent="0.45">
      <c r="A303" t="s">
        <v>647</v>
      </c>
      <c r="B303" t="s">
        <v>2722</v>
      </c>
      <c r="C303" t="s">
        <v>4234</v>
      </c>
      <c r="D303" t="s">
        <v>9393</v>
      </c>
      <c r="E303" t="s">
        <v>9950</v>
      </c>
      <c r="F303" t="s">
        <v>10286</v>
      </c>
      <c r="G303" t="s">
        <v>3688</v>
      </c>
      <c r="H303">
        <v>0</v>
      </c>
      <c r="I303">
        <v>900</v>
      </c>
      <c r="J303" t="s">
        <v>10288</v>
      </c>
      <c r="K303" t="s">
        <v>3688</v>
      </c>
    </row>
    <row r="304" spans="1:11" x14ac:dyDescent="0.45">
      <c r="A304" t="s">
        <v>648</v>
      </c>
      <c r="B304" t="s">
        <v>2722</v>
      </c>
      <c r="C304" t="s">
        <v>4215</v>
      </c>
      <c r="D304" t="s">
        <v>9393</v>
      </c>
      <c r="E304" t="s">
        <v>9947</v>
      </c>
      <c r="F304" t="s">
        <v>10286</v>
      </c>
      <c r="G304" t="s">
        <v>3688</v>
      </c>
      <c r="H304">
        <v>0</v>
      </c>
      <c r="I304">
        <v>900</v>
      </c>
      <c r="J304" t="s">
        <v>10288</v>
      </c>
      <c r="K304" t="s">
        <v>3688</v>
      </c>
    </row>
    <row r="305" spans="1:11" x14ac:dyDescent="0.45">
      <c r="A305" t="s">
        <v>649</v>
      </c>
      <c r="B305" t="s">
        <v>2722</v>
      </c>
      <c r="C305" t="s">
        <v>3998</v>
      </c>
      <c r="D305" t="s">
        <v>9393</v>
      </c>
      <c r="E305" t="s">
        <v>9798</v>
      </c>
      <c r="F305" t="s">
        <v>10286</v>
      </c>
      <c r="G305" t="s">
        <v>3688</v>
      </c>
      <c r="H305">
        <v>0</v>
      </c>
      <c r="I305">
        <v>900</v>
      </c>
      <c r="J305" t="s">
        <v>10288</v>
      </c>
      <c r="K305" t="s">
        <v>3688</v>
      </c>
    </row>
    <row r="306" spans="1:11" x14ac:dyDescent="0.45">
      <c r="A306" t="s">
        <v>650</v>
      </c>
      <c r="B306" t="s">
        <v>2723</v>
      </c>
      <c r="C306" t="s">
        <v>4215</v>
      </c>
      <c r="D306" t="s">
        <v>9394</v>
      </c>
      <c r="E306" t="s">
        <v>9947</v>
      </c>
      <c r="F306" t="s">
        <v>10286</v>
      </c>
      <c r="G306" t="s">
        <v>3688</v>
      </c>
      <c r="H306">
        <v>0</v>
      </c>
      <c r="I306">
        <v>900</v>
      </c>
      <c r="J306" t="s">
        <v>10288</v>
      </c>
      <c r="K306" t="s">
        <v>3688</v>
      </c>
    </row>
    <row r="307" spans="1:11" x14ac:dyDescent="0.45">
      <c r="A307" t="s">
        <v>651</v>
      </c>
      <c r="B307" t="s">
        <v>2723</v>
      </c>
      <c r="C307" t="s">
        <v>3998</v>
      </c>
      <c r="D307" t="s">
        <v>9394</v>
      </c>
      <c r="E307" t="s">
        <v>9798</v>
      </c>
      <c r="F307" t="s">
        <v>10286</v>
      </c>
      <c r="G307" t="s">
        <v>3688</v>
      </c>
      <c r="H307">
        <v>0</v>
      </c>
      <c r="I307">
        <v>900</v>
      </c>
      <c r="J307" t="s">
        <v>10288</v>
      </c>
      <c r="K307" t="s">
        <v>3688</v>
      </c>
    </row>
    <row r="308" spans="1:11" x14ac:dyDescent="0.45">
      <c r="A308" t="s">
        <v>667</v>
      </c>
      <c r="B308" t="s">
        <v>2732</v>
      </c>
      <c r="C308" t="s">
        <v>4141</v>
      </c>
      <c r="D308" t="s">
        <v>9395</v>
      </c>
      <c r="E308" t="s">
        <v>9956</v>
      </c>
      <c r="F308" t="s">
        <v>10286</v>
      </c>
      <c r="G308" t="s">
        <v>3688</v>
      </c>
      <c r="H308">
        <v>0</v>
      </c>
      <c r="I308">
        <v>969</v>
      </c>
      <c r="J308" t="s">
        <v>10287</v>
      </c>
      <c r="K308" t="s">
        <v>10297</v>
      </c>
    </row>
    <row r="309" spans="1:11" x14ac:dyDescent="0.45">
      <c r="A309" t="s">
        <v>671</v>
      </c>
      <c r="B309" t="s">
        <v>2734</v>
      </c>
      <c r="C309" t="s">
        <v>4251</v>
      </c>
      <c r="D309" t="s">
        <v>9396</v>
      </c>
      <c r="E309" t="s">
        <v>9957</v>
      </c>
      <c r="F309" t="s">
        <v>10286</v>
      </c>
      <c r="G309" t="s">
        <v>3688</v>
      </c>
      <c r="H309">
        <v>0</v>
      </c>
      <c r="I309">
        <v>962</v>
      </c>
      <c r="J309" t="s">
        <v>10290</v>
      </c>
      <c r="K309" t="s">
        <v>10329</v>
      </c>
    </row>
    <row r="310" spans="1:11" x14ac:dyDescent="0.45">
      <c r="A310" t="s">
        <v>673</v>
      </c>
      <c r="B310" t="s">
        <v>2735</v>
      </c>
      <c r="C310" t="s">
        <v>4252</v>
      </c>
      <c r="D310" t="s">
        <v>9397</v>
      </c>
      <c r="E310" t="s">
        <v>9958</v>
      </c>
      <c r="F310" t="s">
        <v>10286</v>
      </c>
      <c r="G310" t="s">
        <v>3688</v>
      </c>
      <c r="H310">
        <v>0</v>
      </c>
      <c r="I310">
        <v>999</v>
      </c>
      <c r="J310" t="s">
        <v>10324</v>
      </c>
      <c r="K310" t="s">
        <v>3688</v>
      </c>
    </row>
    <row r="311" spans="1:11" x14ac:dyDescent="0.45">
      <c r="A311" t="s">
        <v>674</v>
      </c>
      <c r="B311" t="s">
        <v>2735</v>
      </c>
      <c r="C311" t="s">
        <v>4253</v>
      </c>
      <c r="D311" t="s">
        <v>9397</v>
      </c>
      <c r="E311" t="s">
        <v>9959</v>
      </c>
      <c r="F311" t="s">
        <v>10286</v>
      </c>
      <c r="G311" t="s">
        <v>3688</v>
      </c>
      <c r="H311">
        <v>0</v>
      </c>
      <c r="I311">
        <v>990</v>
      </c>
      <c r="J311" t="s">
        <v>10319</v>
      </c>
      <c r="K311" t="s">
        <v>3688</v>
      </c>
    </row>
    <row r="312" spans="1:11" x14ac:dyDescent="0.45">
      <c r="A312" t="s">
        <v>677</v>
      </c>
      <c r="B312" t="s">
        <v>2735</v>
      </c>
      <c r="C312" t="s">
        <v>3997</v>
      </c>
      <c r="D312" t="s">
        <v>9397</v>
      </c>
      <c r="E312" t="s">
        <v>9797</v>
      </c>
      <c r="F312" t="s">
        <v>10286</v>
      </c>
      <c r="G312" t="s">
        <v>3688</v>
      </c>
      <c r="H312">
        <v>0</v>
      </c>
      <c r="I312">
        <v>900</v>
      </c>
      <c r="J312" t="s">
        <v>10288</v>
      </c>
      <c r="K312" t="s">
        <v>3688</v>
      </c>
    </row>
    <row r="313" spans="1:11" x14ac:dyDescent="0.45">
      <c r="A313" t="s">
        <v>678</v>
      </c>
      <c r="B313" t="s">
        <v>2735</v>
      </c>
      <c r="C313" t="s">
        <v>3998</v>
      </c>
      <c r="D313" t="s">
        <v>9397</v>
      </c>
      <c r="E313" t="s">
        <v>9798</v>
      </c>
      <c r="F313" t="s">
        <v>10286</v>
      </c>
      <c r="G313" t="s">
        <v>3688</v>
      </c>
      <c r="H313">
        <v>0</v>
      </c>
      <c r="I313">
        <v>900</v>
      </c>
      <c r="J313" t="s">
        <v>10288</v>
      </c>
      <c r="K313" t="s">
        <v>3688</v>
      </c>
    </row>
    <row r="314" spans="1:11" x14ac:dyDescent="0.45">
      <c r="A314" t="s">
        <v>679</v>
      </c>
      <c r="B314" t="s">
        <v>2735</v>
      </c>
      <c r="C314" t="s">
        <v>4053</v>
      </c>
      <c r="D314" t="s">
        <v>9397</v>
      </c>
      <c r="E314" t="s">
        <v>9827</v>
      </c>
      <c r="F314" t="s">
        <v>10286</v>
      </c>
      <c r="G314" t="s">
        <v>3688</v>
      </c>
      <c r="H314">
        <v>0</v>
      </c>
      <c r="I314">
        <v>992</v>
      </c>
      <c r="J314" t="s">
        <v>10309</v>
      </c>
      <c r="K314" t="s">
        <v>3688</v>
      </c>
    </row>
    <row r="315" spans="1:11" x14ac:dyDescent="0.45">
      <c r="A315" t="s">
        <v>684</v>
      </c>
      <c r="B315" t="s">
        <v>2739</v>
      </c>
      <c r="C315" t="s">
        <v>4257</v>
      </c>
      <c r="D315" t="s">
        <v>9398</v>
      </c>
      <c r="E315" t="s">
        <v>9960</v>
      </c>
      <c r="F315" t="s">
        <v>10286</v>
      </c>
      <c r="G315" t="s">
        <v>3688</v>
      </c>
      <c r="H315">
        <v>0</v>
      </c>
      <c r="I315">
        <v>998</v>
      </c>
      <c r="J315" t="s">
        <v>10320</v>
      </c>
      <c r="K315" t="s">
        <v>10291</v>
      </c>
    </row>
    <row r="316" spans="1:11" x14ac:dyDescent="0.45">
      <c r="A316" t="s">
        <v>687</v>
      </c>
      <c r="B316" t="s">
        <v>2740</v>
      </c>
      <c r="C316" t="s">
        <v>4219</v>
      </c>
      <c r="D316" t="s">
        <v>9399</v>
      </c>
      <c r="E316" t="s">
        <v>9944</v>
      </c>
      <c r="F316" t="s">
        <v>10286</v>
      </c>
      <c r="G316" t="s">
        <v>3688</v>
      </c>
      <c r="H316">
        <v>0</v>
      </c>
      <c r="I316">
        <v>800</v>
      </c>
      <c r="J316" t="s">
        <v>10289</v>
      </c>
      <c r="K316" t="s">
        <v>10289</v>
      </c>
    </row>
    <row r="317" spans="1:11" x14ac:dyDescent="0.45">
      <c r="A317" t="s">
        <v>690</v>
      </c>
      <c r="B317" t="s">
        <v>2741</v>
      </c>
      <c r="C317" t="s">
        <v>4046</v>
      </c>
      <c r="D317" t="s">
        <v>9400</v>
      </c>
      <c r="E317" t="s">
        <v>9820</v>
      </c>
      <c r="F317" t="s">
        <v>10286</v>
      </c>
      <c r="G317" t="s">
        <v>3688</v>
      </c>
      <c r="H317">
        <v>0</v>
      </c>
      <c r="I317">
        <v>900</v>
      </c>
      <c r="J317" t="s">
        <v>10288</v>
      </c>
      <c r="K317" t="s">
        <v>3688</v>
      </c>
    </row>
    <row r="318" spans="1:11" x14ac:dyDescent="0.45">
      <c r="A318" t="s">
        <v>691</v>
      </c>
      <c r="B318" t="s">
        <v>2741</v>
      </c>
      <c r="C318" t="s">
        <v>4047</v>
      </c>
      <c r="D318" t="s">
        <v>9400</v>
      </c>
      <c r="E318" t="s">
        <v>9821</v>
      </c>
      <c r="F318" t="s">
        <v>10286</v>
      </c>
      <c r="G318" t="s">
        <v>3688</v>
      </c>
      <c r="H318">
        <v>0</v>
      </c>
      <c r="I318">
        <v>900</v>
      </c>
      <c r="J318" t="s">
        <v>10288</v>
      </c>
      <c r="K318" t="s">
        <v>3688</v>
      </c>
    </row>
    <row r="319" spans="1:11" x14ac:dyDescent="0.45">
      <c r="A319" t="s">
        <v>694</v>
      </c>
      <c r="B319" t="s">
        <v>2741</v>
      </c>
      <c r="C319" t="s">
        <v>4258</v>
      </c>
      <c r="D319" t="s">
        <v>9400</v>
      </c>
      <c r="E319" t="s">
        <v>9961</v>
      </c>
      <c r="F319" t="s">
        <v>10286</v>
      </c>
      <c r="G319" t="s">
        <v>3688</v>
      </c>
      <c r="H319">
        <v>0</v>
      </c>
      <c r="I319">
        <v>800</v>
      </c>
      <c r="J319" t="s">
        <v>10289</v>
      </c>
      <c r="K319" t="s">
        <v>3688</v>
      </c>
    </row>
    <row r="320" spans="1:11" x14ac:dyDescent="0.45">
      <c r="A320" t="s">
        <v>696</v>
      </c>
      <c r="B320" t="s">
        <v>2742</v>
      </c>
      <c r="C320" t="s">
        <v>4260</v>
      </c>
      <c r="D320" t="s">
        <v>9401</v>
      </c>
      <c r="E320" t="s">
        <v>9962</v>
      </c>
      <c r="F320" t="s">
        <v>10286</v>
      </c>
      <c r="G320" t="s">
        <v>3688</v>
      </c>
      <c r="H320">
        <v>0</v>
      </c>
      <c r="I320">
        <v>900</v>
      </c>
      <c r="J320" t="s">
        <v>10288</v>
      </c>
      <c r="K320" t="s">
        <v>3688</v>
      </c>
    </row>
    <row r="321" spans="1:11" x14ac:dyDescent="0.45">
      <c r="A321" t="s">
        <v>697</v>
      </c>
      <c r="B321" t="s">
        <v>2742</v>
      </c>
      <c r="C321" t="s">
        <v>4261</v>
      </c>
      <c r="D321" t="s">
        <v>9401</v>
      </c>
      <c r="E321" t="s">
        <v>9963</v>
      </c>
      <c r="F321" t="s">
        <v>10286</v>
      </c>
      <c r="G321" t="s">
        <v>3688</v>
      </c>
      <c r="H321">
        <v>0</v>
      </c>
      <c r="I321">
        <v>900</v>
      </c>
      <c r="J321" t="s">
        <v>10288</v>
      </c>
      <c r="K321" t="s">
        <v>3688</v>
      </c>
    </row>
    <row r="322" spans="1:11" x14ac:dyDescent="0.45">
      <c r="A322" t="s">
        <v>698</v>
      </c>
      <c r="B322" t="s">
        <v>2743</v>
      </c>
      <c r="C322" t="s">
        <v>4031</v>
      </c>
      <c r="D322" t="s">
        <v>9402</v>
      </c>
      <c r="E322" t="s">
        <v>9807</v>
      </c>
      <c r="F322" t="s">
        <v>10286</v>
      </c>
      <c r="G322" t="s">
        <v>3688</v>
      </c>
      <c r="H322">
        <v>0</v>
      </c>
      <c r="I322">
        <v>957</v>
      </c>
      <c r="J322" t="s">
        <v>10289</v>
      </c>
      <c r="K322" t="s">
        <v>3688</v>
      </c>
    </row>
    <row r="323" spans="1:11" x14ac:dyDescent="0.45">
      <c r="A323" t="s">
        <v>699</v>
      </c>
      <c r="B323" t="s">
        <v>2744</v>
      </c>
      <c r="C323" t="s">
        <v>4262</v>
      </c>
      <c r="D323" t="s">
        <v>9403</v>
      </c>
      <c r="E323" t="s">
        <v>9964</v>
      </c>
      <c r="F323" t="s">
        <v>10286</v>
      </c>
      <c r="G323" t="s">
        <v>3688</v>
      </c>
      <c r="H323">
        <v>0</v>
      </c>
      <c r="I323">
        <v>924</v>
      </c>
      <c r="J323" t="s">
        <v>10287</v>
      </c>
      <c r="K323" t="s">
        <v>10297</v>
      </c>
    </row>
    <row r="324" spans="1:11" x14ac:dyDescent="0.45">
      <c r="A324" t="s">
        <v>701</v>
      </c>
      <c r="B324" t="s">
        <v>2745</v>
      </c>
      <c r="C324" t="s">
        <v>4183</v>
      </c>
      <c r="D324" t="s">
        <v>9404</v>
      </c>
      <c r="E324" t="s">
        <v>9910</v>
      </c>
      <c r="F324" t="s">
        <v>10286</v>
      </c>
      <c r="G324" t="s">
        <v>3688</v>
      </c>
      <c r="H324">
        <v>0</v>
      </c>
      <c r="I324">
        <v>992</v>
      </c>
      <c r="J324" t="s">
        <v>10309</v>
      </c>
      <c r="K324" t="s">
        <v>10297</v>
      </c>
    </row>
    <row r="325" spans="1:11" x14ac:dyDescent="0.45">
      <c r="A325" t="s">
        <v>702</v>
      </c>
      <c r="B325" t="s">
        <v>2745</v>
      </c>
      <c r="C325" t="s">
        <v>3999</v>
      </c>
      <c r="D325" t="s">
        <v>9404</v>
      </c>
      <c r="E325" t="s">
        <v>9799</v>
      </c>
      <c r="F325" t="s">
        <v>10286</v>
      </c>
      <c r="G325" t="s">
        <v>3688</v>
      </c>
      <c r="H325">
        <v>0</v>
      </c>
      <c r="I325">
        <v>800</v>
      </c>
      <c r="J325" t="s">
        <v>10289</v>
      </c>
      <c r="K325" t="s">
        <v>3688</v>
      </c>
    </row>
    <row r="326" spans="1:11" x14ac:dyDescent="0.45">
      <c r="A326" t="s">
        <v>705</v>
      </c>
      <c r="B326" t="s">
        <v>2746</v>
      </c>
      <c r="C326" t="s">
        <v>4183</v>
      </c>
      <c r="D326" t="s">
        <v>9405</v>
      </c>
      <c r="E326" t="s">
        <v>9910</v>
      </c>
      <c r="F326" t="s">
        <v>10286</v>
      </c>
      <c r="G326" t="s">
        <v>3688</v>
      </c>
      <c r="H326">
        <v>0</v>
      </c>
      <c r="I326">
        <v>992</v>
      </c>
      <c r="J326" t="s">
        <v>10309</v>
      </c>
      <c r="K326" t="s">
        <v>10291</v>
      </c>
    </row>
    <row r="327" spans="1:11" x14ac:dyDescent="0.45">
      <c r="A327" t="s">
        <v>706</v>
      </c>
      <c r="B327" t="s">
        <v>2747</v>
      </c>
      <c r="C327" t="s">
        <v>4263</v>
      </c>
      <c r="D327" t="s">
        <v>9406</v>
      </c>
      <c r="E327" t="s">
        <v>9965</v>
      </c>
      <c r="F327" t="s">
        <v>10286</v>
      </c>
      <c r="G327" t="s">
        <v>3688</v>
      </c>
      <c r="H327">
        <v>0</v>
      </c>
      <c r="I327">
        <v>800</v>
      </c>
      <c r="J327" t="s">
        <v>10289</v>
      </c>
      <c r="K327" t="s">
        <v>10297</v>
      </c>
    </row>
    <row r="328" spans="1:11" x14ac:dyDescent="0.45">
      <c r="A328" t="s">
        <v>710</v>
      </c>
      <c r="B328" t="s">
        <v>2747</v>
      </c>
      <c r="C328" t="s">
        <v>4208</v>
      </c>
      <c r="D328" t="s">
        <v>9406</v>
      </c>
      <c r="E328" t="s">
        <v>9966</v>
      </c>
      <c r="F328" t="s">
        <v>10286</v>
      </c>
      <c r="G328" t="s">
        <v>3688</v>
      </c>
      <c r="H328">
        <v>0</v>
      </c>
      <c r="I328">
        <v>999</v>
      </c>
      <c r="J328" t="s">
        <v>10325</v>
      </c>
      <c r="K328" t="s">
        <v>10297</v>
      </c>
    </row>
    <row r="329" spans="1:11" x14ac:dyDescent="0.45">
      <c r="A329" t="s">
        <v>712</v>
      </c>
      <c r="B329" t="s">
        <v>2747</v>
      </c>
      <c r="C329" t="s">
        <v>3999</v>
      </c>
      <c r="D329" t="s">
        <v>9406</v>
      </c>
      <c r="E329" t="s">
        <v>9799</v>
      </c>
      <c r="F329" t="s">
        <v>10286</v>
      </c>
      <c r="G329" t="s">
        <v>3688</v>
      </c>
      <c r="H329">
        <v>0</v>
      </c>
      <c r="I329">
        <v>980</v>
      </c>
      <c r="J329" t="s">
        <v>10308</v>
      </c>
      <c r="K329" t="s">
        <v>3688</v>
      </c>
    </row>
    <row r="330" spans="1:11" x14ac:dyDescent="0.45">
      <c r="A330" t="s">
        <v>715</v>
      </c>
      <c r="B330" t="s">
        <v>2748</v>
      </c>
      <c r="C330" t="s">
        <v>4183</v>
      </c>
      <c r="D330" t="s">
        <v>9407</v>
      </c>
      <c r="E330" t="s">
        <v>9910</v>
      </c>
      <c r="F330" t="s">
        <v>10286</v>
      </c>
      <c r="G330" t="s">
        <v>3688</v>
      </c>
      <c r="H330">
        <v>0</v>
      </c>
      <c r="I330">
        <v>975</v>
      </c>
      <c r="J330" t="s">
        <v>10290</v>
      </c>
      <c r="K330" t="s">
        <v>10297</v>
      </c>
    </row>
    <row r="331" spans="1:11" x14ac:dyDescent="0.45">
      <c r="A331" t="s">
        <v>716</v>
      </c>
      <c r="B331" t="s">
        <v>2748</v>
      </c>
      <c r="C331" t="s">
        <v>4265</v>
      </c>
      <c r="D331" t="s">
        <v>9407</v>
      </c>
      <c r="E331" t="s">
        <v>9967</v>
      </c>
      <c r="F331" t="s">
        <v>10286</v>
      </c>
      <c r="G331" t="s">
        <v>3688</v>
      </c>
      <c r="H331">
        <v>0</v>
      </c>
      <c r="I331">
        <v>995</v>
      </c>
      <c r="J331" t="s">
        <v>10300</v>
      </c>
      <c r="K331" t="s">
        <v>10297</v>
      </c>
    </row>
    <row r="332" spans="1:11" x14ac:dyDescent="0.45">
      <c r="A332" t="s">
        <v>717</v>
      </c>
      <c r="B332" t="s">
        <v>2748</v>
      </c>
      <c r="C332" t="s">
        <v>4266</v>
      </c>
      <c r="D332" t="s">
        <v>9407</v>
      </c>
      <c r="E332" t="s">
        <v>9968</v>
      </c>
      <c r="F332" t="s">
        <v>10286</v>
      </c>
      <c r="G332" t="s">
        <v>3688</v>
      </c>
      <c r="H332">
        <v>0</v>
      </c>
      <c r="I332">
        <v>722</v>
      </c>
      <c r="J332" t="s">
        <v>3688</v>
      </c>
      <c r="K332" t="s">
        <v>10320</v>
      </c>
    </row>
    <row r="333" spans="1:11" x14ac:dyDescent="0.45">
      <c r="A333" t="s">
        <v>718</v>
      </c>
      <c r="B333" t="s">
        <v>2748</v>
      </c>
      <c r="C333" t="s">
        <v>4267</v>
      </c>
      <c r="D333" t="s">
        <v>9407</v>
      </c>
      <c r="E333" t="s">
        <v>9969</v>
      </c>
      <c r="F333" t="s">
        <v>10286</v>
      </c>
      <c r="G333" t="s">
        <v>3688</v>
      </c>
      <c r="H333">
        <v>0</v>
      </c>
      <c r="I333">
        <v>728</v>
      </c>
      <c r="J333" t="s">
        <v>3688</v>
      </c>
      <c r="K333" t="s">
        <v>10320</v>
      </c>
    </row>
    <row r="334" spans="1:11" x14ac:dyDescent="0.45">
      <c r="A334" t="s">
        <v>719</v>
      </c>
      <c r="B334" t="s">
        <v>2749</v>
      </c>
      <c r="C334" t="s">
        <v>4268</v>
      </c>
      <c r="D334" t="s">
        <v>9408</v>
      </c>
      <c r="E334" t="s">
        <v>9970</v>
      </c>
      <c r="F334" t="s">
        <v>10286</v>
      </c>
      <c r="G334" t="s">
        <v>3688</v>
      </c>
      <c r="H334">
        <v>0</v>
      </c>
      <c r="I334">
        <v>980</v>
      </c>
      <c r="J334" t="s">
        <v>10300</v>
      </c>
      <c r="K334" t="s">
        <v>10297</v>
      </c>
    </row>
    <row r="335" spans="1:11" x14ac:dyDescent="0.45">
      <c r="A335" t="s">
        <v>720</v>
      </c>
      <c r="B335" t="s">
        <v>2750</v>
      </c>
      <c r="C335" t="s">
        <v>4269</v>
      </c>
      <c r="D335" t="s">
        <v>9409</v>
      </c>
      <c r="E335" t="s">
        <v>9971</v>
      </c>
      <c r="F335" t="s">
        <v>10286</v>
      </c>
      <c r="G335" t="s">
        <v>3688</v>
      </c>
      <c r="H335">
        <v>0</v>
      </c>
      <c r="I335">
        <v>800</v>
      </c>
      <c r="J335" t="s">
        <v>10289</v>
      </c>
      <c r="K335" t="s">
        <v>3688</v>
      </c>
    </row>
    <row r="336" spans="1:11" x14ac:dyDescent="0.45">
      <c r="A336" t="s">
        <v>721</v>
      </c>
      <c r="B336" t="s">
        <v>2750</v>
      </c>
      <c r="C336" t="s">
        <v>4270</v>
      </c>
      <c r="D336" t="s">
        <v>9409</v>
      </c>
      <c r="E336" t="s">
        <v>9972</v>
      </c>
      <c r="F336" t="s">
        <v>10286</v>
      </c>
      <c r="G336" t="s">
        <v>3688</v>
      </c>
      <c r="H336">
        <v>0</v>
      </c>
      <c r="I336">
        <v>980</v>
      </c>
      <c r="J336" t="s">
        <v>10297</v>
      </c>
      <c r="K336" t="s">
        <v>3688</v>
      </c>
    </row>
    <row r="337" spans="1:11" x14ac:dyDescent="0.45">
      <c r="A337" t="s">
        <v>722</v>
      </c>
      <c r="B337" t="s">
        <v>2750</v>
      </c>
      <c r="C337" t="s">
        <v>4189</v>
      </c>
      <c r="D337" t="s">
        <v>9409</v>
      </c>
      <c r="E337" t="s">
        <v>9919</v>
      </c>
      <c r="F337" t="s">
        <v>10286</v>
      </c>
      <c r="G337" t="s">
        <v>3688</v>
      </c>
      <c r="H337">
        <v>0</v>
      </c>
      <c r="I337">
        <v>924</v>
      </c>
      <c r="J337" t="s">
        <v>10287</v>
      </c>
      <c r="K337" t="s">
        <v>3688</v>
      </c>
    </row>
    <row r="338" spans="1:11" x14ac:dyDescent="0.45">
      <c r="A338" t="s">
        <v>727</v>
      </c>
      <c r="B338" t="s">
        <v>2752</v>
      </c>
      <c r="C338" t="s">
        <v>4270</v>
      </c>
      <c r="D338" t="s">
        <v>9410</v>
      </c>
      <c r="E338" t="s">
        <v>9972</v>
      </c>
      <c r="F338" t="s">
        <v>10286</v>
      </c>
      <c r="G338" t="s">
        <v>3688</v>
      </c>
      <c r="H338">
        <v>0</v>
      </c>
      <c r="I338">
        <v>931</v>
      </c>
      <c r="J338" t="s">
        <v>10291</v>
      </c>
      <c r="K338" t="s">
        <v>3688</v>
      </c>
    </row>
    <row r="339" spans="1:11" x14ac:dyDescent="0.45">
      <c r="A339" t="s">
        <v>729</v>
      </c>
      <c r="B339" t="s">
        <v>2753</v>
      </c>
      <c r="C339" t="s">
        <v>4270</v>
      </c>
      <c r="D339" t="s">
        <v>9411</v>
      </c>
      <c r="E339" t="s">
        <v>9972</v>
      </c>
      <c r="F339" t="s">
        <v>10286</v>
      </c>
      <c r="G339" t="s">
        <v>3688</v>
      </c>
      <c r="H339">
        <v>0</v>
      </c>
      <c r="I339">
        <v>980</v>
      </c>
      <c r="J339" t="s">
        <v>10297</v>
      </c>
      <c r="K339" t="s">
        <v>10297</v>
      </c>
    </row>
    <row r="340" spans="1:11" x14ac:dyDescent="0.45">
      <c r="A340" t="s">
        <v>731</v>
      </c>
      <c r="B340" t="s">
        <v>2754</v>
      </c>
      <c r="C340" t="s">
        <v>4269</v>
      </c>
      <c r="D340" t="s">
        <v>9412</v>
      </c>
      <c r="E340" t="s">
        <v>9971</v>
      </c>
      <c r="F340" t="s">
        <v>10286</v>
      </c>
      <c r="G340" t="s">
        <v>3688</v>
      </c>
      <c r="H340">
        <v>0</v>
      </c>
      <c r="I340">
        <v>943</v>
      </c>
      <c r="J340" t="s">
        <v>10291</v>
      </c>
      <c r="K340" t="s">
        <v>10297</v>
      </c>
    </row>
    <row r="341" spans="1:11" x14ac:dyDescent="0.45">
      <c r="A341" t="s">
        <v>732</v>
      </c>
      <c r="B341" t="s">
        <v>2754</v>
      </c>
      <c r="C341" t="s">
        <v>4270</v>
      </c>
      <c r="D341" t="s">
        <v>9412</v>
      </c>
      <c r="E341" t="s">
        <v>9972</v>
      </c>
      <c r="F341" t="s">
        <v>10286</v>
      </c>
      <c r="G341" t="s">
        <v>3688</v>
      </c>
      <c r="H341">
        <v>0</v>
      </c>
      <c r="I341">
        <v>943</v>
      </c>
      <c r="J341" t="s">
        <v>10291</v>
      </c>
      <c r="K341" t="s">
        <v>10297</v>
      </c>
    </row>
    <row r="342" spans="1:11" x14ac:dyDescent="0.45">
      <c r="A342" t="s">
        <v>734</v>
      </c>
      <c r="B342" t="s">
        <v>2755</v>
      </c>
      <c r="C342" t="s">
        <v>4183</v>
      </c>
      <c r="D342" t="s">
        <v>9413</v>
      </c>
      <c r="E342" t="s">
        <v>9910</v>
      </c>
      <c r="F342" t="s">
        <v>10286</v>
      </c>
      <c r="G342" t="s">
        <v>3688</v>
      </c>
      <c r="H342">
        <v>0</v>
      </c>
      <c r="I342">
        <v>996</v>
      </c>
      <c r="J342" t="s">
        <v>10309</v>
      </c>
      <c r="K342" t="s">
        <v>10297</v>
      </c>
    </row>
    <row r="343" spans="1:11" x14ac:dyDescent="0.45">
      <c r="A343" t="s">
        <v>735</v>
      </c>
      <c r="B343" t="s">
        <v>2756</v>
      </c>
      <c r="C343" t="s">
        <v>4061</v>
      </c>
      <c r="D343" t="s">
        <v>9414</v>
      </c>
      <c r="E343" t="s">
        <v>9973</v>
      </c>
      <c r="F343" t="s">
        <v>10286</v>
      </c>
      <c r="G343" t="s">
        <v>3688</v>
      </c>
      <c r="H343">
        <v>0</v>
      </c>
      <c r="I343">
        <v>800</v>
      </c>
      <c r="J343" t="s">
        <v>10289</v>
      </c>
      <c r="K343" t="s">
        <v>3688</v>
      </c>
    </row>
    <row r="344" spans="1:11" x14ac:dyDescent="0.45">
      <c r="A344" t="s">
        <v>737</v>
      </c>
      <c r="B344" t="s">
        <v>2756</v>
      </c>
      <c r="C344" t="s">
        <v>4046</v>
      </c>
      <c r="D344" t="s">
        <v>9414</v>
      </c>
      <c r="E344" t="s">
        <v>9820</v>
      </c>
      <c r="F344" t="s">
        <v>10286</v>
      </c>
      <c r="G344" t="s">
        <v>3688</v>
      </c>
      <c r="H344">
        <v>0</v>
      </c>
      <c r="I344">
        <v>900</v>
      </c>
      <c r="J344" t="s">
        <v>10288</v>
      </c>
      <c r="K344" t="s">
        <v>3688</v>
      </c>
    </row>
    <row r="345" spans="1:11" x14ac:dyDescent="0.45">
      <c r="A345" t="s">
        <v>738</v>
      </c>
      <c r="B345" t="s">
        <v>2756</v>
      </c>
      <c r="C345" t="s">
        <v>4001</v>
      </c>
      <c r="D345" t="s">
        <v>9414</v>
      </c>
      <c r="E345" t="s">
        <v>9800</v>
      </c>
      <c r="F345" t="s">
        <v>10286</v>
      </c>
      <c r="G345" t="s">
        <v>3688</v>
      </c>
      <c r="H345">
        <v>0</v>
      </c>
      <c r="I345">
        <v>962</v>
      </c>
      <c r="J345" t="s">
        <v>10290</v>
      </c>
      <c r="K345" t="s">
        <v>3688</v>
      </c>
    </row>
    <row r="346" spans="1:11" x14ac:dyDescent="0.45">
      <c r="A346" t="s">
        <v>739</v>
      </c>
      <c r="B346" t="s">
        <v>2756</v>
      </c>
      <c r="C346" t="s">
        <v>4047</v>
      </c>
      <c r="D346" t="s">
        <v>9414</v>
      </c>
      <c r="E346" t="s">
        <v>9821</v>
      </c>
      <c r="F346" t="s">
        <v>10286</v>
      </c>
      <c r="G346" t="s">
        <v>3688</v>
      </c>
      <c r="H346">
        <v>0</v>
      </c>
      <c r="I346">
        <v>900</v>
      </c>
      <c r="J346" t="s">
        <v>10288</v>
      </c>
      <c r="K346" t="s">
        <v>3688</v>
      </c>
    </row>
    <row r="347" spans="1:11" x14ac:dyDescent="0.45">
      <c r="A347" t="s">
        <v>741</v>
      </c>
      <c r="B347" t="s">
        <v>2756</v>
      </c>
      <c r="C347" t="s">
        <v>4010</v>
      </c>
      <c r="D347" t="s">
        <v>9414</v>
      </c>
      <c r="E347" t="s">
        <v>9974</v>
      </c>
      <c r="F347" t="s">
        <v>10286</v>
      </c>
      <c r="G347" t="s">
        <v>3688</v>
      </c>
      <c r="H347">
        <v>0</v>
      </c>
      <c r="I347">
        <v>962</v>
      </c>
      <c r="J347" t="s">
        <v>10290</v>
      </c>
      <c r="K347" t="s">
        <v>3688</v>
      </c>
    </row>
    <row r="348" spans="1:11" x14ac:dyDescent="0.45">
      <c r="A348" t="s">
        <v>742</v>
      </c>
      <c r="B348" t="s">
        <v>2757</v>
      </c>
      <c r="C348" t="s">
        <v>4038</v>
      </c>
      <c r="D348" t="s">
        <v>9415</v>
      </c>
      <c r="E348" t="s">
        <v>9815</v>
      </c>
      <c r="F348" t="s">
        <v>10286</v>
      </c>
      <c r="G348" t="s">
        <v>3688</v>
      </c>
      <c r="H348">
        <v>0</v>
      </c>
      <c r="I348">
        <v>969</v>
      </c>
      <c r="J348" t="s">
        <v>10287</v>
      </c>
      <c r="K348" t="s">
        <v>3688</v>
      </c>
    </row>
    <row r="349" spans="1:11" x14ac:dyDescent="0.45">
      <c r="A349" t="s">
        <v>743</v>
      </c>
      <c r="B349" t="s">
        <v>2757</v>
      </c>
      <c r="C349" t="s">
        <v>4003</v>
      </c>
      <c r="D349" t="s">
        <v>9415</v>
      </c>
      <c r="E349" t="s">
        <v>9975</v>
      </c>
      <c r="F349" t="s">
        <v>10286</v>
      </c>
      <c r="G349" t="s">
        <v>3688</v>
      </c>
      <c r="H349">
        <v>0</v>
      </c>
      <c r="I349">
        <v>800</v>
      </c>
      <c r="J349" t="s">
        <v>10289</v>
      </c>
      <c r="K349" t="s">
        <v>3688</v>
      </c>
    </row>
    <row r="350" spans="1:11" x14ac:dyDescent="0.45">
      <c r="A350" t="s">
        <v>748</v>
      </c>
      <c r="B350" t="s">
        <v>2760</v>
      </c>
      <c r="C350" t="s">
        <v>4194</v>
      </c>
      <c r="D350" t="s">
        <v>9416</v>
      </c>
      <c r="E350" t="s">
        <v>9915</v>
      </c>
      <c r="F350" t="s">
        <v>10286</v>
      </c>
      <c r="G350" t="s">
        <v>3688</v>
      </c>
      <c r="H350">
        <v>0</v>
      </c>
      <c r="I350">
        <v>900</v>
      </c>
      <c r="J350" t="s">
        <v>10291</v>
      </c>
      <c r="K350" t="s">
        <v>3688</v>
      </c>
    </row>
    <row r="351" spans="1:11" x14ac:dyDescent="0.45">
      <c r="A351" t="s">
        <v>749</v>
      </c>
      <c r="B351" t="s">
        <v>2761</v>
      </c>
      <c r="C351" t="s">
        <v>4194</v>
      </c>
      <c r="D351" t="s">
        <v>9417</v>
      </c>
      <c r="E351" t="s">
        <v>9915</v>
      </c>
      <c r="F351" t="s">
        <v>10286</v>
      </c>
      <c r="G351" t="s">
        <v>3688</v>
      </c>
      <c r="H351">
        <v>0</v>
      </c>
      <c r="I351">
        <v>900</v>
      </c>
      <c r="J351" t="s">
        <v>10291</v>
      </c>
      <c r="K351" t="s">
        <v>3688</v>
      </c>
    </row>
    <row r="352" spans="1:11" x14ac:dyDescent="0.45">
      <c r="A352" t="s">
        <v>752</v>
      </c>
      <c r="B352" t="s">
        <v>2763</v>
      </c>
      <c r="C352" t="s">
        <v>4273</v>
      </c>
      <c r="D352" t="s">
        <v>9418</v>
      </c>
      <c r="E352" t="s">
        <v>9976</v>
      </c>
      <c r="F352" t="s">
        <v>10286</v>
      </c>
      <c r="G352" t="s">
        <v>3688</v>
      </c>
      <c r="H352">
        <v>0</v>
      </c>
      <c r="I352">
        <v>989</v>
      </c>
      <c r="J352" t="s">
        <v>10303</v>
      </c>
      <c r="K352" t="s">
        <v>3688</v>
      </c>
    </row>
    <row r="353" spans="1:11" x14ac:dyDescent="0.45">
      <c r="A353" t="s">
        <v>753</v>
      </c>
      <c r="B353" t="s">
        <v>2763</v>
      </c>
      <c r="C353" t="s">
        <v>4274</v>
      </c>
      <c r="D353" t="s">
        <v>9418</v>
      </c>
      <c r="E353" t="s">
        <v>9977</v>
      </c>
      <c r="F353" t="s">
        <v>10286</v>
      </c>
      <c r="G353" t="s">
        <v>3688</v>
      </c>
      <c r="H353">
        <v>0</v>
      </c>
      <c r="I353">
        <v>989</v>
      </c>
      <c r="J353" t="s">
        <v>10303</v>
      </c>
      <c r="K353" t="s">
        <v>3688</v>
      </c>
    </row>
    <row r="354" spans="1:11" x14ac:dyDescent="0.45">
      <c r="A354" t="s">
        <v>754</v>
      </c>
      <c r="B354" t="s">
        <v>2763</v>
      </c>
      <c r="C354" t="s">
        <v>4275</v>
      </c>
      <c r="D354" t="s">
        <v>9418</v>
      </c>
      <c r="E354" t="s">
        <v>9978</v>
      </c>
      <c r="F354" t="s">
        <v>10286</v>
      </c>
      <c r="G354" t="s">
        <v>3688</v>
      </c>
      <c r="H354">
        <v>0</v>
      </c>
      <c r="I354">
        <v>999</v>
      </c>
      <c r="J354" t="s">
        <v>10326</v>
      </c>
      <c r="K354" t="s">
        <v>3688</v>
      </c>
    </row>
    <row r="355" spans="1:11" x14ac:dyDescent="0.45">
      <c r="A355" t="s">
        <v>755</v>
      </c>
      <c r="B355" t="s">
        <v>2763</v>
      </c>
      <c r="C355" t="s">
        <v>4276</v>
      </c>
      <c r="D355" t="s">
        <v>9418</v>
      </c>
      <c r="E355" t="s">
        <v>9979</v>
      </c>
      <c r="F355" t="s">
        <v>10286</v>
      </c>
      <c r="G355" t="s">
        <v>3688</v>
      </c>
      <c r="H355">
        <v>0</v>
      </c>
      <c r="I355">
        <v>900</v>
      </c>
      <c r="J355" t="s">
        <v>10288</v>
      </c>
      <c r="K355" t="s">
        <v>10291</v>
      </c>
    </row>
    <row r="356" spans="1:11" x14ac:dyDescent="0.45">
      <c r="A356" t="s">
        <v>756</v>
      </c>
      <c r="B356" t="s">
        <v>2763</v>
      </c>
      <c r="C356" t="s">
        <v>4277</v>
      </c>
      <c r="D356" t="s">
        <v>9418</v>
      </c>
      <c r="E356" t="s">
        <v>9980</v>
      </c>
      <c r="F356" t="s">
        <v>10286</v>
      </c>
      <c r="G356" t="s">
        <v>3688</v>
      </c>
      <c r="H356">
        <v>0</v>
      </c>
      <c r="I356">
        <v>900</v>
      </c>
      <c r="J356" t="s">
        <v>10288</v>
      </c>
      <c r="K356" t="s">
        <v>3688</v>
      </c>
    </row>
    <row r="357" spans="1:11" x14ac:dyDescent="0.45">
      <c r="A357" t="s">
        <v>757</v>
      </c>
      <c r="B357" t="s">
        <v>2764</v>
      </c>
      <c r="C357" t="s">
        <v>4278</v>
      </c>
      <c r="D357" t="s">
        <v>9419</v>
      </c>
      <c r="E357" t="s">
        <v>9981</v>
      </c>
      <c r="F357" t="s">
        <v>10286</v>
      </c>
      <c r="G357" t="s">
        <v>3688</v>
      </c>
      <c r="H357">
        <v>0</v>
      </c>
      <c r="I357">
        <v>992</v>
      </c>
      <c r="J357" t="s">
        <v>10310</v>
      </c>
      <c r="K357" t="s">
        <v>3688</v>
      </c>
    </row>
    <row r="358" spans="1:11" x14ac:dyDescent="0.45">
      <c r="A358" t="s">
        <v>758</v>
      </c>
      <c r="B358" t="s">
        <v>2764</v>
      </c>
      <c r="C358" t="s">
        <v>4279</v>
      </c>
      <c r="D358" t="s">
        <v>9419</v>
      </c>
      <c r="E358" t="s">
        <v>9982</v>
      </c>
      <c r="F358" t="s">
        <v>10286</v>
      </c>
      <c r="G358" t="s">
        <v>3688</v>
      </c>
      <c r="H358">
        <v>0</v>
      </c>
      <c r="I358">
        <v>900</v>
      </c>
      <c r="J358" t="s">
        <v>10288</v>
      </c>
      <c r="K358" t="s">
        <v>3688</v>
      </c>
    </row>
    <row r="359" spans="1:11" x14ac:dyDescent="0.45">
      <c r="A359" t="s">
        <v>759</v>
      </c>
      <c r="B359" t="s">
        <v>2764</v>
      </c>
      <c r="C359" t="s">
        <v>4057</v>
      </c>
      <c r="D359" t="s">
        <v>9419</v>
      </c>
      <c r="E359" t="s">
        <v>9831</v>
      </c>
      <c r="F359" t="s">
        <v>10286</v>
      </c>
      <c r="G359" t="s">
        <v>3688</v>
      </c>
      <c r="H359">
        <v>0</v>
      </c>
      <c r="I359">
        <v>980</v>
      </c>
      <c r="J359" t="s">
        <v>10308</v>
      </c>
      <c r="K359" t="s">
        <v>3688</v>
      </c>
    </row>
    <row r="360" spans="1:11" x14ac:dyDescent="0.45">
      <c r="A360" t="s">
        <v>760</v>
      </c>
      <c r="B360" t="s">
        <v>2764</v>
      </c>
      <c r="C360" t="s">
        <v>4049</v>
      </c>
      <c r="D360" t="s">
        <v>9419</v>
      </c>
      <c r="E360" t="s">
        <v>9823</v>
      </c>
      <c r="F360" t="s">
        <v>10286</v>
      </c>
      <c r="G360" t="s">
        <v>3688</v>
      </c>
      <c r="H360">
        <v>0</v>
      </c>
      <c r="I360">
        <v>999</v>
      </c>
      <c r="J360" t="s">
        <v>10327</v>
      </c>
      <c r="K360" t="s">
        <v>10287</v>
      </c>
    </row>
    <row r="361" spans="1:11" x14ac:dyDescent="0.45">
      <c r="A361" t="s">
        <v>761</v>
      </c>
      <c r="B361" t="s">
        <v>2765</v>
      </c>
      <c r="C361" t="s">
        <v>4279</v>
      </c>
      <c r="D361" t="s">
        <v>9420</v>
      </c>
      <c r="E361" t="s">
        <v>9982</v>
      </c>
      <c r="F361" t="s">
        <v>10286</v>
      </c>
      <c r="G361" t="s">
        <v>3688</v>
      </c>
      <c r="H361">
        <v>0</v>
      </c>
      <c r="I361">
        <v>900</v>
      </c>
      <c r="J361" t="s">
        <v>10288</v>
      </c>
      <c r="K361" t="s">
        <v>3688</v>
      </c>
    </row>
    <row r="362" spans="1:11" x14ac:dyDescent="0.45">
      <c r="A362" t="s">
        <v>762</v>
      </c>
      <c r="B362" t="s">
        <v>2765</v>
      </c>
      <c r="C362" t="s">
        <v>4049</v>
      </c>
      <c r="D362" t="s">
        <v>9420</v>
      </c>
      <c r="E362" t="s">
        <v>9823</v>
      </c>
      <c r="F362" t="s">
        <v>10286</v>
      </c>
      <c r="G362" t="s">
        <v>3688</v>
      </c>
      <c r="H362">
        <v>0</v>
      </c>
      <c r="I362">
        <v>980</v>
      </c>
      <c r="J362" t="s">
        <v>10308</v>
      </c>
      <c r="K362" t="s">
        <v>10289</v>
      </c>
    </row>
    <row r="363" spans="1:11" x14ac:dyDescent="0.45">
      <c r="A363" t="s">
        <v>763</v>
      </c>
      <c r="B363" t="s">
        <v>2766</v>
      </c>
      <c r="C363" t="s">
        <v>4004</v>
      </c>
      <c r="D363" t="s">
        <v>9421</v>
      </c>
      <c r="E363" t="s">
        <v>9801</v>
      </c>
      <c r="F363" t="s">
        <v>10286</v>
      </c>
      <c r="G363" t="s">
        <v>3688</v>
      </c>
      <c r="H363">
        <v>0</v>
      </c>
      <c r="I363">
        <v>984</v>
      </c>
      <c r="J363" t="s">
        <v>10300</v>
      </c>
      <c r="K363" t="s">
        <v>10386</v>
      </c>
    </row>
    <row r="364" spans="1:11" x14ac:dyDescent="0.45">
      <c r="A364" t="s">
        <v>768</v>
      </c>
      <c r="B364" t="s">
        <v>2768</v>
      </c>
      <c r="C364" t="s">
        <v>4004</v>
      </c>
      <c r="D364" t="s">
        <v>9422</v>
      </c>
      <c r="E364" t="s">
        <v>9801</v>
      </c>
      <c r="F364" t="s">
        <v>10286</v>
      </c>
      <c r="G364" t="s">
        <v>3688</v>
      </c>
      <c r="H364">
        <v>0</v>
      </c>
      <c r="I364">
        <v>994</v>
      </c>
      <c r="J364" t="s">
        <v>10323</v>
      </c>
      <c r="K364" t="s">
        <v>10316</v>
      </c>
    </row>
    <row r="365" spans="1:11" x14ac:dyDescent="0.45">
      <c r="A365" t="s">
        <v>769</v>
      </c>
      <c r="B365" t="s">
        <v>2768</v>
      </c>
      <c r="C365" t="s">
        <v>4280</v>
      </c>
      <c r="D365" t="s">
        <v>9422</v>
      </c>
      <c r="E365" t="s">
        <v>9983</v>
      </c>
      <c r="F365" t="s">
        <v>10286</v>
      </c>
      <c r="G365" t="s">
        <v>3688</v>
      </c>
      <c r="H365">
        <v>0</v>
      </c>
      <c r="I365">
        <v>999</v>
      </c>
      <c r="J365" t="s">
        <v>10323</v>
      </c>
      <c r="K365" t="s">
        <v>10316</v>
      </c>
    </row>
    <row r="366" spans="1:11" x14ac:dyDescent="0.45">
      <c r="A366" t="s">
        <v>770</v>
      </c>
      <c r="B366" t="s">
        <v>2768</v>
      </c>
      <c r="C366" t="s">
        <v>4281</v>
      </c>
      <c r="D366" t="s">
        <v>9422</v>
      </c>
      <c r="E366" t="s">
        <v>9984</v>
      </c>
      <c r="F366" t="s">
        <v>10286</v>
      </c>
      <c r="G366" t="s">
        <v>3688</v>
      </c>
      <c r="H366">
        <v>0</v>
      </c>
      <c r="I366">
        <v>973</v>
      </c>
      <c r="J366" t="s">
        <v>10292</v>
      </c>
      <c r="K366" t="s">
        <v>10316</v>
      </c>
    </row>
    <row r="367" spans="1:11" x14ac:dyDescent="0.45">
      <c r="A367" t="s">
        <v>776</v>
      </c>
      <c r="B367" t="s">
        <v>2770</v>
      </c>
      <c r="C367" t="s">
        <v>4004</v>
      </c>
      <c r="D367" t="s">
        <v>9423</v>
      </c>
      <c r="E367" t="s">
        <v>9801</v>
      </c>
      <c r="F367" t="s">
        <v>10286</v>
      </c>
      <c r="G367" t="s">
        <v>3688</v>
      </c>
      <c r="H367">
        <v>0</v>
      </c>
      <c r="I367">
        <v>985</v>
      </c>
      <c r="J367" t="s">
        <v>10297</v>
      </c>
      <c r="K367" t="s">
        <v>10291</v>
      </c>
    </row>
    <row r="368" spans="1:11" x14ac:dyDescent="0.45">
      <c r="A368" t="s">
        <v>777</v>
      </c>
      <c r="B368" t="s">
        <v>2770</v>
      </c>
      <c r="C368" t="s">
        <v>4280</v>
      </c>
      <c r="D368" t="s">
        <v>9423</v>
      </c>
      <c r="E368" t="s">
        <v>9983</v>
      </c>
      <c r="F368" t="s">
        <v>10286</v>
      </c>
      <c r="G368" t="s">
        <v>3688</v>
      </c>
      <c r="H368">
        <v>0</v>
      </c>
      <c r="I368">
        <v>931</v>
      </c>
      <c r="J368" t="s">
        <v>10298</v>
      </c>
      <c r="K368" t="s">
        <v>10291</v>
      </c>
    </row>
    <row r="369" spans="1:11" x14ac:dyDescent="0.45">
      <c r="A369" t="s">
        <v>778</v>
      </c>
      <c r="B369" t="s">
        <v>2770</v>
      </c>
      <c r="C369" t="s">
        <v>4281</v>
      </c>
      <c r="D369" t="s">
        <v>9423</v>
      </c>
      <c r="E369" t="s">
        <v>9984</v>
      </c>
      <c r="F369" t="s">
        <v>10286</v>
      </c>
      <c r="G369" t="s">
        <v>3688</v>
      </c>
      <c r="H369">
        <v>0</v>
      </c>
      <c r="I369">
        <v>931</v>
      </c>
      <c r="J369" t="s">
        <v>10298</v>
      </c>
      <c r="K369" t="s">
        <v>10291</v>
      </c>
    </row>
    <row r="370" spans="1:11" x14ac:dyDescent="0.45">
      <c r="A370" t="s">
        <v>780</v>
      </c>
      <c r="B370" t="s">
        <v>2771</v>
      </c>
      <c r="C370" t="s">
        <v>4283</v>
      </c>
      <c r="D370" t="s">
        <v>9424</v>
      </c>
      <c r="E370" t="s">
        <v>9985</v>
      </c>
      <c r="F370" t="s">
        <v>10286</v>
      </c>
      <c r="G370" t="s">
        <v>3688</v>
      </c>
      <c r="H370">
        <v>0</v>
      </c>
      <c r="I370">
        <v>900</v>
      </c>
      <c r="J370" t="s">
        <v>10291</v>
      </c>
      <c r="K370" t="s">
        <v>10291</v>
      </c>
    </row>
    <row r="371" spans="1:11" x14ac:dyDescent="0.45">
      <c r="A371" t="s">
        <v>790</v>
      </c>
      <c r="B371" t="s">
        <v>2773</v>
      </c>
      <c r="C371" t="s">
        <v>4288</v>
      </c>
      <c r="D371" t="s">
        <v>9425</v>
      </c>
      <c r="E371" t="s">
        <v>9986</v>
      </c>
      <c r="F371" t="s">
        <v>10286</v>
      </c>
      <c r="G371" t="s">
        <v>3688</v>
      </c>
      <c r="H371">
        <v>0</v>
      </c>
      <c r="I371">
        <v>961</v>
      </c>
      <c r="J371" t="s">
        <v>10290</v>
      </c>
      <c r="K371" t="s">
        <v>3688</v>
      </c>
    </row>
    <row r="372" spans="1:11" x14ac:dyDescent="0.45">
      <c r="A372" t="s">
        <v>791</v>
      </c>
      <c r="B372" t="s">
        <v>2773</v>
      </c>
      <c r="C372" t="s">
        <v>4218</v>
      </c>
      <c r="D372" t="s">
        <v>9425</v>
      </c>
      <c r="E372" t="s">
        <v>9987</v>
      </c>
      <c r="F372" t="s">
        <v>10286</v>
      </c>
      <c r="G372" t="s">
        <v>3688</v>
      </c>
      <c r="H372">
        <v>0</v>
      </c>
      <c r="I372">
        <v>900</v>
      </c>
      <c r="J372" t="s">
        <v>10288</v>
      </c>
      <c r="K372" t="s">
        <v>3688</v>
      </c>
    </row>
    <row r="373" spans="1:11" x14ac:dyDescent="0.45">
      <c r="A373" t="s">
        <v>792</v>
      </c>
      <c r="B373" t="s">
        <v>2774</v>
      </c>
      <c r="C373" t="s">
        <v>4289</v>
      </c>
      <c r="D373" t="s">
        <v>9426</v>
      </c>
      <c r="E373" t="s">
        <v>9988</v>
      </c>
      <c r="F373" t="s">
        <v>10286</v>
      </c>
      <c r="G373" t="s">
        <v>3688</v>
      </c>
      <c r="H373">
        <v>0</v>
      </c>
      <c r="I373">
        <v>900</v>
      </c>
      <c r="J373" t="s">
        <v>10313</v>
      </c>
      <c r="K373" t="s">
        <v>3688</v>
      </c>
    </row>
    <row r="374" spans="1:11" x14ac:dyDescent="0.45">
      <c r="A374" t="s">
        <v>795</v>
      </c>
      <c r="B374" t="s">
        <v>2776</v>
      </c>
      <c r="C374" t="s">
        <v>4001</v>
      </c>
      <c r="D374" t="s">
        <v>9427</v>
      </c>
      <c r="E374" t="s">
        <v>9800</v>
      </c>
      <c r="F374" t="s">
        <v>10286</v>
      </c>
      <c r="G374" t="s">
        <v>3688</v>
      </c>
      <c r="H374">
        <v>0</v>
      </c>
      <c r="I374">
        <v>900</v>
      </c>
      <c r="J374" t="s">
        <v>10288</v>
      </c>
      <c r="K374" t="s">
        <v>3688</v>
      </c>
    </row>
    <row r="375" spans="1:11" x14ac:dyDescent="0.45">
      <c r="A375" t="s">
        <v>796</v>
      </c>
      <c r="B375" t="s">
        <v>2776</v>
      </c>
      <c r="C375" t="s">
        <v>4010</v>
      </c>
      <c r="D375" t="s">
        <v>9427</v>
      </c>
      <c r="E375" t="s">
        <v>9974</v>
      </c>
      <c r="F375" t="s">
        <v>10286</v>
      </c>
      <c r="G375" t="s">
        <v>3688</v>
      </c>
      <c r="H375">
        <v>0</v>
      </c>
      <c r="I375">
        <v>900</v>
      </c>
      <c r="J375" t="s">
        <v>10288</v>
      </c>
      <c r="K375" t="s">
        <v>3688</v>
      </c>
    </row>
    <row r="376" spans="1:11" x14ac:dyDescent="0.45">
      <c r="A376" t="s">
        <v>797</v>
      </c>
      <c r="B376" t="s">
        <v>2777</v>
      </c>
      <c r="C376" t="s">
        <v>4292</v>
      </c>
      <c r="D376" t="s">
        <v>9428</v>
      </c>
      <c r="E376" t="s">
        <v>9989</v>
      </c>
      <c r="F376" t="s">
        <v>10286</v>
      </c>
      <c r="G376" t="s">
        <v>3688</v>
      </c>
      <c r="H376">
        <v>0</v>
      </c>
      <c r="I376">
        <v>980</v>
      </c>
      <c r="J376" t="s">
        <v>10300</v>
      </c>
      <c r="K376" t="s">
        <v>10297</v>
      </c>
    </row>
    <row r="377" spans="1:11" x14ac:dyDescent="0.45">
      <c r="A377" t="s">
        <v>798</v>
      </c>
      <c r="B377" t="s">
        <v>2777</v>
      </c>
      <c r="C377" t="s">
        <v>4293</v>
      </c>
      <c r="D377" t="s">
        <v>9428</v>
      </c>
      <c r="E377" t="s">
        <v>9990</v>
      </c>
      <c r="F377" t="s">
        <v>10286</v>
      </c>
      <c r="G377" t="s">
        <v>3688</v>
      </c>
      <c r="H377">
        <v>0</v>
      </c>
      <c r="I377">
        <v>980</v>
      </c>
      <c r="J377" t="s">
        <v>10300</v>
      </c>
      <c r="K377" t="s">
        <v>10297</v>
      </c>
    </row>
    <row r="378" spans="1:11" x14ac:dyDescent="0.45">
      <c r="A378" t="s">
        <v>799</v>
      </c>
      <c r="B378" t="s">
        <v>2777</v>
      </c>
      <c r="C378" t="s">
        <v>4294</v>
      </c>
      <c r="D378" t="s">
        <v>9428</v>
      </c>
      <c r="E378" t="s">
        <v>9991</v>
      </c>
      <c r="F378" t="s">
        <v>10286</v>
      </c>
      <c r="G378" t="s">
        <v>3688</v>
      </c>
      <c r="H378">
        <v>0</v>
      </c>
      <c r="I378">
        <v>800</v>
      </c>
      <c r="J378" t="s">
        <v>10289</v>
      </c>
      <c r="K378" t="s">
        <v>3688</v>
      </c>
    </row>
    <row r="379" spans="1:11" x14ac:dyDescent="0.45">
      <c r="A379" t="s">
        <v>801</v>
      </c>
      <c r="B379" t="s">
        <v>2778</v>
      </c>
      <c r="C379" t="s">
        <v>4292</v>
      </c>
      <c r="D379" t="s">
        <v>9429</v>
      </c>
      <c r="E379" t="s">
        <v>9989</v>
      </c>
      <c r="F379" t="s">
        <v>10286</v>
      </c>
      <c r="G379" t="s">
        <v>3688</v>
      </c>
      <c r="H379">
        <v>0</v>
      </c>
      <c r="I379">
        <v>900</v>
      </c>
      <c r="J379" t="s">
        <v>10298</v>
      </c>
      <c r="K379" t="s">
        <v>3688</v>
      </c>
    </row>
    <row r="380" spans="1:11" x14ac:dyDescent="0.45">
      <c r="A380" t="s">
        <v>802</v>
      </c>
      <c r="B380" t="s">
        <v>2778</v>
      </c>
      <c r="C380" t="s">
        <v>4293</v>
      </c>
      <c r="D380" t="s">
        <v>9429</v>
      </c>
      <c r="E380" t="s">
        <v>9990</v>
      </c>
      <c r="F380" t="s">
        <v>10286</v>
      </c>
      <c r="G380" t="s">
        <v>3688</v>
      </c>
      <c r="H380">
        <v>0</v>
      </c>
      <c r="I380">
        <v>900</v>
      </c>
      <c r="J380" t="s">
        <v>10298</v>
      </c>
      <c r="K380" t="s">
        <v>3688</v>
      </c>
    </row>
    <row r="381" spans="1:11" x14ac:dyDescent="0.45">
      <c r="A381" t="s">
        <v>804</v>
      </c>
      <c r="B381" t="s">
        <v>2779</v>
      </c>
      <c r="C381" t="s">
        <v>4292</v>
      </c>
      <c r="D381" t="s">
        <v>9430</v>
      </c>
      <c r="E381" t="s">
        <v>9989</v>
      </c>
      <c r="F381" t="s">
        <v>10286</v>
      </c>
      <c r="G381" t="s">
        <v>3688</v>
      </c>
      <c r="H381">
        <v>0</v>
      </c>
      <c r="I381">
        <v>900</v>
      </c>
      <c r="J381" t="s">
        <v>10298</v>
      </c>
      <c r="K381" t="s">
        <v>10291</v>
      </c>
    </row>
    <row r="382" spans="1:11" x14ac:dyDescent="0.45">
      <c r="A382" t="s">
        <v>805</v>
      </c>
      <c r="B382" t="s">
        <v>2779</v>
      </c>
      <c r="C382" t="s">
        <v>4293</v>
      </c>
      <c r="D382" t="s">
        <v>9430</v>
      </c>
      <c r="E382" t="s">
        <v>9990</v>
      </c>
      <c r="F382" t="s">
        <v>10286</v>
      </c>
      <c r="G382" t="s">
        <v>3688</v>
      </c>
      <c r="H382">
        <v>0</v>
      </c>
      <c r="I382">
        <v>900</v>
      </c>
      <c r="J382" t="s">
        <v>10298</v>
      </c>
      <c r="K382" t="s">
        <v>10291</v>
      </c>
    </row>
    <row r="383" spans="1:11" x14ac:dyDescent="0.45">
      <c r="A383" t="s">
        <v>807</v>
      </c>
      <c r="B383" t="s">
        <v>2780</v>
      </c>
      <c r="C383" t="s">
        <v>4038</v>
      </c>
      <c r="D383" t="s">
        <v>9431</v>
      </c>
      <c r="E383" t="s">
        <v>9815</v>
      </c>
      <c r="F383" t="s">
        <v>10286</v>
      </c>
      <c r="G383" t="s">
        <v>3688</v>
      </c>
      <c r="H383">
        <v>0</v>
      </c>
      <c r="I383">
        <v>800</v>
      </c>
      <c r="J383" t="s">
        <v>10289</v>
      </c>
      <c r="K383" t="s">
        <v>3688</v>
      </c>
    </row>
    <row r="384" spans="1:11" x14ac:dyDescent="0.45">
      <c r="A384" t="s">
        <v>812</v>
      </c>
      <c r="B384" t="s">
        <v>2782</v>
      </c>
      <c r="C384" t="s">
        <v>4299</v>
      </c>
      <c r="D384" t="s">
        <v>9432</v>
      </c>
      <c r="E384" t="s">
        <v>9992</v>
      </c>
      <c r="F384" t="s">
        <v>10286</v>
      </c>
      <c r="G384" t="s">
        <v>3688</v>
      </c>
      <c r="H384">
        <v>0</v>
      </c>
      <c r="I384">
        <v>980</v>
      </c>
      <c r="J384" t="s">
        <v>10308</v>
      </c>
      <c r="K384" t="s">
        <v>10289</v>
      </c>
    </row>
    <row r="385" spans="1:11" x14ac:dyDescent="0.45">
      <c r="A385" t="s">
        <v>813</v>
      </c>
      <c r="B385" t="s">
        <v>2782</v>
      </c>
      <c r="C385" t="s">
        <v>4300</v>
      </c>
      <c r="D385" t="s">
        <v>9432</v>
      </c>
      <c r="E385" t="s">
        <v>9993</v>
      </c>
      <c r="F385" t="s">
        <v>10286</v>
      </c>
      <c r="G385" t="s">
        <v>3688</v>
      </c>
      <c r="H385">
        <v>0</v>
      </c>
      <c r="I385">
        <v>999</v>
      </c>
      <c r="J385" t="s">
        <v>10328</v>
      </c>
      <c r="K385" t="s">
        <v>10289</v>
      </c>
    </row>
    <row r="386" spans="1:11" x14ac:dyDescent="0.45">
      <c r="A386" t="s">
        <v>814</v>
      </c>
      <c r="B386" t="s">
        <v>2782</v>
      </c>
      <c r="C386" t="s">
        <v>3996</v>
      </c>
      <c r="D386" t="s">
        <v>9432</v>
      </c>
      <c r="E386" t="s">
        <v>9994</v>
      </c>
      <c r="F386" t="s">
        <v>10286</v>
      </c>
      <c r="G386" t="s">
        <v>3688</v>
      </c>
      <c r="H386">
        <v>0</v>
      </c>
      <c r="I386">
        <v>962</v>
      </c>
      <c r="J386" t="s">
        <v>10290</v>
      </c>
      <c r="K386" t="s">
        <v>3688</v>
      </c>
    </row>
    <row r="387" spans="1:11" x14ac:dyDescent="0.45">
      <c r="A387" t="s">
        <v>815</v>
      </c>
      <c r="B387" t="s">
        <v>2782</v>
      </c>
      <c r="C387" t="s">
        <v>4301</v>
      </c>
      <c r="D387" t="s">
        <v>9432</v>
      </c>
      <c r="E387" t="s">
        <v>9995</v>
      </c>
      <c r="F387" t="s">
        <v>10286</v>
      </c>
      <c r="G387" t="s">
        <v>3688</v>
      </c>
      <c r="H387">
        <v>0</v>
      </c>
      <c r="I387">
        <v>975</v>
      </c>
      <c r="J387" t="s">
        <v>10290</v>
      </c>
      <c r="K387" t="s">
        <v>3688</v>
      </c>
    </row>
    <row r="388" spans="1:11" x14ac:dyDescent="0.45">
      <c r="A388" t="s">
        <v>821</v>
      </c>
      <c r="B388" t="s">
        <v>2782</v>
      </c>
      <c r="C388" t="s">
        <v>4307</v>
      </c>
      <c r="D388" t="s">
        <v>9432</v>
      </c>
      <c r="E388" t="s">
        <v>9996</v>
      </c>
      <c r="F388" t="s">
        <v>10286</v>
      </c>
      <c r="G388" t="s">
        <v>3688</v>
      </c>
      <c r="H388">
        <v>0</v>
      </c>
      <c r="I388">
        <v>968</v>
      </c>
      <c r="J388" t="s">
        <v>10320</v>
      </c>
      <c r="K388" t="s">
        <v>3688</v>
      </c>
    </row>
    <row r="389" spans="1:11" x14ac:dyDescent="0.45">
      <c r="A389" t="s">
        <v>824</v>
      </c>
      <c r="B389" t="s">
        <v>2783</v>
      </c>
      <c r="C389" t="s">
        <v>3996</v>
      </c>
      <c r="D389" t="s">
        <v>9433</v>
      </c>
      <c r="E389" t="s">
        <v>9994</v>
      </c>
      <c r="F389" t="s">
        <v>10286</v>
      </c>
      <c r="G389" t="s">
        <v>3688</v>
      </c>
      <c r="H389">
        <v>0</v>
      </c>
      <c r="I389">
        <v>900</v>
      </c>
      <c r="J389" t="s">
        <v>10288</v>
      </c>
      <c r="K389" t="s">
        <v>3688</v>
      </c>
    </row>
    <row r="390" spans="1:11" x14ac:dyDescent="0.45">
      <c r="A390" t="s">
        <v>825</v>
      </c>
      <c r="B390" t="s">
        <v>2783</v>
      </c>
      <c r="C390" t="s">
        <v>4301</v>
      </c>
      <c r="D390" t="s">
        <v>9433</v>
      </c>
      <c r="E390" t="s">
        <v>9995</v>
      </c>
      <c r="F390" t="s">
        <v>10286</v>
      </c>
      <c r="G390" t="s">
        <v>3688</v>
      </c>
      <c r="H390">
        <v>0</v>
      </c>
      <c r="I390">
        <v>995</v>
      </c>
      <c r="J390" t="s">
        <v>10326</v>
      </c>
      <c r="K390" t="s">
        <v>3688</v>
      </c>
    </row>
    <row r="391" spans="1:11" x14ac:dyDescent="0.45">
      <c r="A391" t="s">
        <v>826</v>
      </c>
      <c r="B391" t="s">
        <v>2783</v>
      </c>
      <c r="C391" t="s">
        <v>4302</v>
      </c>
      <c r="D391" t="s">
        <v>9433</v>
      </c>
      <c r="E391" t="s">
        <v>9997</v>
      </c>
      <c r="F391" t="s">
        <v>10286</v>
      </c>
      <c r="G391" t="s">
        <v>3688</v>
      </c>
      <c r="H391">
        <v>0</v>
      </c>
      <c r="I391">
        <v>900</v>
      </c>
      <c r="J391" t="s">
        <v>10288</v>
      </c>
      <c r="K391" t="s">
        <v>3688</v>
      </c>
    </row>
    <row r="392" spans="1:11" x14ac:dyDescent="0.45">
      <c r="A392" t="s">
        <v>827</v>
      </c>
      <c r="B392" t="s">
        <v>2783</v>
      </c>
      <c r="C392" t="s">
        <v>4303</v>
      </c>
      <c r="D392" t="s">
        <v>9433</v>
      </c>
      <c r="E392" t="s">
        <v>9998</v>
      </c>
      <c r="F392" t="s">
        <v>10286</v>
      </c>
      <c r="G392" t="s">
        <v>3688</v>
      </c>
      <c r="H392">
        <v>0</v>
      </c>
      <c r="I392">
        <v>948</v>
      </c>
      <c r="J392" t="s">
        <v>10288</v>
      </c>
      <c r="K392" t="s">
        <v>10294</v>
      </c>
    </row>
    <row r="393" spans="1:11" x14ac:dyDescent="0.45">
      <c r="A393" t="s">
        <v>828</v>
      </c>
      <c r="B393" t="s">
        <v>2783</v>
      </c>
      <c r="C393" t="s">
        <v>4304</v>
      </c>
      <c r="D393" t="s">
        <v>9433</v>
      </c>
      <c r="E393" t="s">
        <v>9999</v>
      </c>
      <c r="F393" t="s">
        <v>10286</v>
      </c>
      <c r="G393" t="s">
        <v>3688</v>
      </c>
      <c r="H393">
        <v>0</v>
      </c>
      <c r="I393">
        <v>962</v>
      </c>
      <c r="J393" t="s">
        <v>10290</v>
      </c>
      <c r="K393" t="s">
        <v>3688</v>
      </c>
    </row>
    <row r="394" spans="1:11" x14ac:dyDescent="0.45">
      <c r="A394" t="s">
        <v>833</v>
      </c>
      <c r="B394" t="s">
        <v>2784</v>
      </c>
      <c r="C394" t="s">
        <v>4301</v>
      </c>
      <c r="D394" t="s">
        <v>9434</v>
      </c>
      <c r="E394" t="s">
        <v>9995</v>
      </c>
      <c r="F394" t="s">
        <v>10286</v>
      </c>
      <c r="G394" t="s">
        <v>3688</v>
      </c>
      <c r="H394">
        <v>0</v>
      </c>
      <c r="I394">
        <v>900</v>
      </c>
      <c r="J394" t="s">
        <v>10288</v>
      </c>
      <c r="K394" t="s">
        <v>3688</v>
      </c>
    </row>
    <row r="395" spans="1:11" x14ac:dyDescent="0.45">
      <c r="A395" t="s">
        <v>835</v>
      </c>
      <c r="B395" t="s">
        <v>2784</v>
      </c>
      <c r="C395" t="s">
        <v>4303</v>
      </c>
      <c r="D395" t="s">
        <v>9434</v>
      </c>
      <c r="E395" t="s">
        <v>9998</v>
      </c>
      <c r="F395" t="s">
        <v>10286</v>
      </c>
      <c r="G395" t="s">
        <v>3688</v>
      </c>
      <c r="H395">
        <v>0</v>
      </c>
      <c r="I395">
        <v>923</v>
      </c>
      <c r="J395" t="s">
        <v>10320</v>
      </c>
      <c r="K395" t="s">
        <v>3688</v>
      </c>
    </row>
    <row r="396" spans="1:11" x14ac:dyDescent="0.45">
      <c r="A396" t="s">
        <v>839</v>
      </c>
      <c r="B396" t="s">
        <v>2784</v>
      </c>
      <c r="C396" t="s">
        <v>4307</v>
      </c>
      <c r="D396" t="s">
        <v>9434</v>
      </c>
      <c r="E396" t="s">
        <v>9996</v>
      </c>
      <c r="F396" t="s">
        <v>10286</v>
      </c>
      <c r="G396" t="s">
        <v>3688</v>
      </c>
      <c r="H396">
        <v>0</v>
      </c>
      <c r="I396">
        <v>968</v>
      </c>
      <c r="J396" t="s">
        <v>10320</v>
      </c>
      <c r="K396" t="s">
        <v>3688</v>
      </c>
    </row>
    <row r="397" spans="1:11" x14ac:dyDescent="0.45">
      <c r="A397" t="s">
        <v>849</v>
      </c>
      <c r="B397" t="s">
        <v>2786</v>
      </c>
      <c r="C397" t="s">
        <v>4300</v>
      </c>
      <c r="D397" t="s">
        <v>9435</v>
      </c>
      <c r="E397" t="s">
        <v>9993</v>
      </c>
      <c r="F397" t="s">
        <v>10286</v>
      </c>
      <c r="G397" t="s">
        <v>3688</v>
      </c>
      <c r="H397">
        <v>0</v>
      </c>
      <c r="I397">
        <v>995</v>
      </c>
      <c r="J397" t="s">
        <v>10329</v>
      </c>
      <c r="K397" t="s">
        <v>3688</v>
      </c>
    </row>
    <row r="398" spans="1:11" x14ac:dyDescent="0.45">
      <c r="A398" t="s">
        <v>850</v>
      </c>
      <c r="B398" t="s">
        <v>2786</v>
      </c>
      <c r="C398" t="s">
        <v>3996</v>
      </c>
      <c r="D398" t="s">
        <v>9435</v>
      </c>
      <c r="E398" t="s">
        <v>9994</v>
      </c>
      <c r="F398" t="s">
        <v>10286</v>
      </c>
      <c r="G398" t="s">
        <v>3688</v>
      </c>
      <c r="H398">
        <v>0</v>
      </c>
      <c r="I398">
        <v>993</v>
      </c>
      <c r="J398" t="s">
        <v>10330</v>
      </c>
      <c r="K398" t="s">
        <v>3688</v>
      </c>
    </row>
    <row r="399" spans="1:11" x14ac:dyDescent="0.45">
      <c r="A399" t="s">
        <v>851</v>
      </c>
      <c r="B399" t="s">
        <v>2786</v>
      </c>
      <c r="C399" t="s">
        <v>4301</v>
      </c>
      <c r="D399" t="s">
        <v>9435</v>
      </c>
      <c r="E399" t="s">
        <v>9995</v>
      </c>
      <c r="F399" t="s">
        <v>10286</v>
      </c>
      <c r="G399" t="s">
        <v>3688</v>
      </c>
      <c r="H399">
        <v>0</v>
      </c>
      <c r="I399">
        <v>900</v>
      </c>
      <c r="J399" t="s">
        <v>10288</v>
      </c>
      <c r="K399" t="s">
        <v>3688</v>
      </c>
    </row>
    <row r="400" spans="1:11" x14ac:dyDescent="0.45">
      <c r="A400" t="s">
        <v>852</v>
      </c>
      <c r="B400" t="s">
        <v>2786</v>
      </c>
      <c r="C400" t="s">
        <v>4302</v>
      </c>
      <c r="D400" t="s">
        <v>9435</v>
      </c>
      <c r="E400" t="s">
        <v>9997</v>
      </c>
      <c r="F400" t="s">
        <v>10286</v>
      </c>
      <c r="G400" t="s">
        <v>3688</v>
      </c>
      <c r="H400">
        <v>0</v>
      </c>
      <c r="I400">
        <v>900</v>
      </c>
      <c r="J400" t="s">
        <v>10288</v>
      </c>
      <c r="K400" t="s">
        <v>3688</v>
      </c>
    </row>
    <row r="401" spans="1:11" x14ac:dyDescent="0.45">
      <c r="A401" t="s">
        <v>853</v>
      </c>
      <c r="B401" t="s">
        <v>2786</v>
      </c>
      <c r="C401" t="s">
        <v>4303</v>
      </c>
      <c r="D401" t="s">
        <v>9435</v>
      </c>
      <c r="E401" t="s">
        <v>9998</v>
      </c>
      <c r="F401" t="s">
        <v>10286</v>
      </c>
      <c r="G401" t="s">
        <v>3688</v>
      </c>
      <c r="H401">
        <v>0</v>
      </c>
      <c r="I401">
        <v>992</v>
      </c>
      <c r="J401" t="s">
        <v>10331</v>
      </c>
      <c r="K401" t="s">
        <v>10320</v>
      </c>
    </row>
    <row r="402" spans="1:11" x14ac:dyDescent="0.45">
      <c r="A402" t="s">
        <v>854</v>
      </c>
      <c r="B402" t="s">
        <v>2786</v>
      </c>
      <c r="C402" t="s">
        <v>4304</v>
      </c>
      <c r="D402" t="s">
        <v>9435</v>
      </c>
      <c r="E402" t="s">
        <v>9999</v>
      </c>
      <c r="F402" t="s">
        <v>10286</v>
      </c>
      <c r="G402" t="s">
        <v>3688</v>
      </c>
      <c r="H402">
        <v>0</v>
      </c>
      <c r="I402">
        <v>962</v>
      </c>
      <c r="J402" t="s">
        <v>10290</v>
      </c>
      <c r="K402" t="s">
        <v>3688</v>
      </c>
    </row>
    <row r="403" spans="1:11" x14ac:dyDescent="0.45">
      <c r="A403" t="s">
        <v>855</v>
      </c>
      <c r="B403" t="s">
        <v>2786</v>
      </c>
      <c r="C403" t="s">
        <v>4305</v>
      </c>
      <c r="D403" t="s">
        <v>9435</v>
      </c>
      <c r="E403" t="s">
        <v>10000</v>
      </c>
      <c r="F403" t="s">
        <v>10286</v>
      </c>
      <c r="G403" t="s">
        <v>3688</v>
      </c>
      <c r="H403">
        <v>0</v>
      </c>
      <c r="I403">
        <v>900</v>
      </c>
      <c r="J403" t="s">
        <v>10288</v>
      </c>
      <c r="K403" t="s">
        <v>3688</v>
      </c>
    </row>
    <row r="404" spans="1:11" x14ac:dyDescent="0.45">
      <c r="A404" t="s">
        <v>857</v>
      </c>
      <c r="B404" t="s">
        <v>2786</v>
      </c>
      <c r="C404" t="s">
        <v>4308</v>
      </c>
      <c r="D404" t="s">
        <v>9435</v>
      </c>
      <c r="E404" t="s">
        <v>10001</v>
      </c>
      <c r="F404" t="s">
        <v>10286</v>
      </c>
      <c r="G404" t="s">
        <v>3688</v>
      </c>
      <c r="H404">
        <v>0</v>
      </c>
      <c r="I404">
        <v>900</v>
      </c>
      <c r="J404" t="s">
        <v>10288</v>
      </c>
      <c r="K404" t="s">
        <v>3688</v>
      </c>
    </row>
    <row r="405" spans="1:11" x14ac:dyDescent="0.45">
      <c r="A405" t="s">
        <v>858</v>
      </c>
      <c r="B405" t="s">
        <v>2786</v>
      </c>
      <c r="C405" t="s">
        <v>4307</v>
      </c>
      <c r="D405" t="s">
        <v>9435</v>
      </c>
      <c r="E405" t="s">
        <v>9996</v>
      </c>
      <c r="F405" t="s">
        <v>10286</v>
      </c>
      <c r="G405" t="s">
        <v>3688</v>
      </c>
      <c r="H405">
        <v>0</v>
      </c>
      <c r="I405">
        <v>923</v>
      </c>
      <c r="J405" t="s">
        <v>10320</v>
      </c>
      <c r="K405" t="s">
        <v>3688</v>
      </c>
    </row>
    <row r="406" spans="1:11" x14ac:dyDescent="0.45">
      <c r="A406" t="s">
        <v>859</v>
      </c>
      <c r="B406" t="s">
        <v>2787</v>
      </c>
      <c r="C406" t="s">
        <v>4301</v>
      </c>
      <c r="D406" t="s">
        <v>9436</v>
      </c>
      <c r="E406" t="s">
        <v>9995</v>
      </c>
      <c r="F406" t="s">
        <v>10286</v>
      </c>
      <c r="G406" t="s">
        <v>3688</v>
      </c>
      <c r="H406">
        <v>0</v>
      </c>
      <c r="I406">
        <v>800</v>
      </c>
      <c r="J406" t="s">
        <v>10289</v>
      </c>
      <c r="K406" t="s">
        <v>3688</v>
      </c>
    </row>
    <row r="407" spans="1:11" x14ac:dyDescent="0.45">
      <c r="A407" t="s">
        <v>860</v>
      </c>
      <c r="B407" t="s">
        <v>2787</v>
      </c>
      <c r="C407" t="s">
        <v>4303</v>
      </c>
      <c r="D407" t="s">
        <v>9436</v>
      </c>
      <c r="E407" t="s">
        <v>9998</v>
      </c>
      <c r="F407" t="s">
        <v>10286</v>
      </c>
      <c r="G407" t="s">
        <v>3688</v>
      </c>
      <c r="H407">
        <v>0</v>
      </c>
      <c r="I407">
        <v>923</v>
      </c>
      <c r="J407" t="s">
        <v>10320</v>
      </c>
      <c r="K407" t="s">
        <v>3688</v>
      </c>
    </row>
    <row r="408" spans="1:11" x14ac:dyDescent="0.45">
      <c r="A408" t="s">
        <v>861</v>
      </c>
      <c r="B408" t="s">
        <v>2787</v>
      </c>
      <c r="C408" t="s">
        <v>4306</v>
      </c>
      <c r="D408" t="s">
        <v>9436</v>
      </c>
      <c r="E408" t="s">
        <v>10002</v>
      </c>
      <c r="F408" t="s">
        <v>10286</v>
      </c>
      <c r="G408" t="s">
        <v>3688</v>
      </c>
      <c r="H408">
        <v>0</v>
      </c>
      <c r="I408">
        <v>980</v>
      </c>
      <c r="J408" t="s">
        <v>10308</v>
      </c>
      <c r="K408" t="s">
        <v>10363</v>
      </c>
    </row>
    <row r="409" spans="1:11" x14ac:dyDescent="0.45">
      <c r="A409" t="s">
        <v>862</v>
      </c>
      <c r="B409" t="s">
        <v>2787</v>
      </c>
      <c r="C409" t="s">
        <v>4308</v>
      </c>
      <c r="D409" t="s">
        <v>9436</v>
      </c>
      <c r="E409" t="s">
        <v>10001</v>
      </c>
      <c r="F409" t="s">
        <v>10286</v>
      </c>
      <c r="G409" t="s">
        <v>3688</v>
      </c>
      <c r="H409">
        <v>0</v>
      </c>
      <c r="I409">
        <v>995</v>
      </c>
      <c r="J409" t="s">
        <v>10308</v>
      </c>
      <c r="K409" t="s">
        <v>10289</v>
      </c>
    </row>
    <row r="410" spans="1:11" x14ac:dyDescent="0.45">
      <c r="A410" t="s">
        <v>863</v>
      </c>
      <c r="B410" t="s">
        <v>2787</v>
      </c>
      <c r="C410" t="s">
        <v>4309</v>
      </c>
      <c r="D410" t="s">
        <v>9436</v>
      </c>
      <c r="E410" t="s">
        <v>10003</v>
      </c>
      <c r="F410" t="s">
        <v>10286</v>
      </c>
      <c r="G410" t="s">
        <v>3688</v>
      </c>
      <c r="H410">
        <v>0</v>
      </c>
      <c r="I410">
        <v>900</v>
      </c>
      <c r="J410" t="s">
        <v>10288</v>
      </c>
      <c r="K410" t="s">
        <v>3688</v>
      </c>
    </row>
    <row r="411" spans="1:11" x14ac:dyDescent="0.45">
      <c r="A411" t="s">
        <v>865</v>
      </c>
      <c r="B411" t="s">
        <v>2787</v>
      </c>
      <c r="C411" t="s">
        <v>4307</v>
      </c>
      <c r="D411" t="s">
        <v>9436</v>
      </c>
      <c r="E411" t="s">
        <v>9996</v>
      </c>
      <c r="F411" t="s">
        <v>10286</v>
      </c>
      <c r="G411" t="s">
        <v>3688</v>
      </c>
      <c r="H411">
        <v>0</v>
      </c>
      <c r="I411">
        <v>923</v>
      </c>
      <c r="J411" t="s">
        <v>10320</v>
      </c>
      <c r="K411" t="s">
        <v>3688</v>
      </c>
    </row>
    <row r="412" spans="1:11" x14ac:dyDescent="0.45">
      <c r="A412" t="s">
        <v>866</v>
      </c>
      <c r="B412" t="s">
        <v>2787</v>
      </c>
      <c r="C412" t="s">
        <v>4115</v>
      </c>
      <c r="D412" t="s">
        <v>9436</v>
      </c>
      <c r="E412" t="s">
        <v>10004</v>
      </c>
      <c r="F412" t="s">
        <v>10286</v>
      </c>
      <c r="G412" t="s">
        <v>3688</v>
      </c>
      <c r="H412">
        <v>0</v>
      </c>
      <c r="I412">
        <v>800</v>
      </c>
      <c r="J412" t="s">
        <v>10289</v>
      </c>
      <c r="K412" t="s">
        <v>3688</v>
      </c>
    </row>
    <row r="413" spans="1:11" x14ac:dyDescent="0.45">
      <c r="A413" t="s">
        <v>867</v>
      </c>
      <c r="B413" t="s">
        <v>2788</v>
      </c>
      <c r="C413" t="s">
        <v>3996</v>
      </c>
      <c r="D413" t="s">
        <v>9437</v>
      </c>
      <c r="E413" t="s">
        <v>9994</v>
      </c>
      <c r="F413" t="s">
        <v>10286</v>
      </c>
      <c r="G413" t="s">
        <v>3688</v>
      </c>
      <c r="H413">
        <v>0</v>
      </c>
      <c r="I413">
        <v>846</v>
      </c>
      <c r="J413" t="s">
        <v>10299</v>
      </c>
      <c r="K413" t="s">
        <v>3688</v>
      </c>
    </row>
    <row r="414" spans="1:11" x14ac:dyDescent="0.45">
      <c r="A414" t="s">
        <v>868</v>
      </c>
      <c r="B414" t="s">
        <v>2788</v>
      </c>
      <c r="C414" t="s">
        <v>4301</v>
      </c>
      <c r="D414" t="s">
        <v>9437</v>
      </c>
      <c r="E414" t="s">
        <v>9995</v>
      </c>
      <c r="F414" t="s">
        <v>10286</v>
      </c>
      <c r="G414" t="s">
        <v>3688</v>
      </c>
      <c r="H414">
        <v>0</v>
      </c>
      <c r="I414">
        <v>976</v>
      </c>
      <c r="J414" t="s">
        <v>10329</v>
      </c>
      <c r="K414" t="s">
        <v>3688</v>
      </c>
    </row>
    <row r="415" spans="1:11" x14ac:dyDescent="0.45">
      <c r="A415" t="s">
        <v>869</v>
      </c>
      <c r="B415" t="s">
        <v>2788</v>
      </c>
      <c r="C415" t="s">
        <v>4303</v>
      </c>
      <c r="D415" t="s">
        <v>9437</v>
      </c>
      <c r="E415" t="s">
        <v>9998</v>
      </c>
      <c r="F415" t="s">
        <v>10286</v>
      </c>
      <c r="G415" t="s">
        <v>3688</v>
      </c>
      <c r="H415">
        <v>0</v>
      </c>
      <c r="I415">
        <v>923</v>
      </c>
      <c r="J415" t="s">
        <v>10320</v>
      </c>
      <c r="K415" t="s">
        <v>3688</v>
      </c>
    </row>
    <row r="416" spans="1:11" x14ac:dyDescent="0.45">
      <c r="A416" t="s">
        <v>870</v>
      </c>
      <c r="B416" t="s">
        <v>2788</v>
      </c>
      <c r="C416" t="s">
        <v>4306</v>
      </c>
      <c r="D416" t="s">
        <v>9437</v>
      </c>
      <c r="E416" t="s">
        <v>10002</v>
      </c>
      <c r="F416" t="s">
        <v>10286</v>
      </c>
      <c r="G416" t="s">
        <v>3688</v>
      </c>
      <c r="H416">
        <v>0</v>
      </c>
      <c r="I416">
        <v>900</v>
      </c>
      <c r="J416" t="s">
        <v>10288</v>
      </c>
      <c r="K416" t="s">
        <v>3688</v>
      </c>
    </row>
    <row r="417" spans="1:11" x14ac:dyDescent="0.45">
      <c r="A417" t="s">
        <v>871</v>
      </c>
      <c r="B417" t="s">
        <v>2788</v>
      </c>
      <c r="C417" t="s">
        <v>4308</v>
      </c>
      <c r="D417" t="s">
        <v>9437</v>
      </c>
      <c r="E417" t="s">
        <v>10001</v>
      </c>
      <c r="F417" t="s">
        <v>10286</v>
      </c>
      <c r="G417" t="s">
        <v>3688</v>
      </c>
      <c r="H417">
        <v>0</v>
      </c>
      <c r="I417">
        <v>992</v>
      </c>
      <c r="J417" t="s">
        <v>10309</v>
      </c>
      <c r="K417" t="s">
        <v>10318</v>
      </c>
    </row>
    <row r="418" spans="1:11" x14ac:dyDescent="0.45">
      <c r="A418" t="s">
        <v>872</v>
      </c>
      <c r="B418" t="s">
        <v>2788</v>
      </c>
      <c r="C418" t="s">
        <v>4309</v>
      </c>
      <c r="D418" t="s">
        <v>9437</v>
      </c>
      <c r="E418" t="s">
        <v>10003</v>
      </c>
      <c r="F418" t="s">
        <v>10286</v>
      </c>
      <c r="G418" t="s">
        <v>3688</v>
      </c>
      <c r="H418">
        <v>0</v>
      </c>
      <c r="I418">
        <v>935</v>
      </c>
      <c r="J418" t="s">
        <v>10288</v>
      </c>
      <c r="K418" t="s">
        <v>3688</v>
      </c>
    </row>
    <row r="419" spans="1:11" x14ac:dyDescent="0.45">
      <c r="A419" t="s">
        <v>873</v>
      </c>
      <c r="B419" t="s">
        <v>2788</v>
      </c>
      <c r="C419" t="s">
        <v>4310</v>
      </c>
      <c r="D419" t="s">
        <v>9437</v>
      </c>
      <c r="E419" t="s">
        <v>10005</v>
      </c>
      <c r="F419" t="s">
        <v>10286</v>
      </c>
      <c r="G419" t="s">
        <v>3688</v>
      </c>
      <c r="H419">
        <v>0</v>
      </c>
      <c r="I419">
        <v>999</v>
      </c>
      <c r="J419" t="s">
        <v>10325</v>
      </c>
      <c r="K419" t="s">
        <v>10289</v>
      </c>
    </row>
    <row r="420" spans="1:11" x14ac:dyDescent="0.45">
      <c r="A420" t="s">
        <v>874</v>
      </c>
      <c r="B420" t="s">
        <v>2788</v>
      </c>
      <c r="C420" t="s">
        <v>4307</v>
      </c>
      <c r="D420" t="s">
        <v>9437</v>
      </c>
      <c r="E420" t="s">
        <v>9996</v>
      </c>
      <c r="F420" t="s">
        <v>10286</v>
      </c>
      <c r="G420" t="s">
        <v>3688</v>
      </c>
      <c r="H420">
        <v>0</v>
      </c>
      <c r="I420">
        <v>923</v>
      </c>
      <c r="J420" t="s">
        <v>10320</v>
      </c>
      <c r="K420" t="s">
        <v>3688</v>
      </c>
    </row>
    <row r="421" spans="1:11" x14ac:dyDescent="0.45">
      <c r="A421" t="s">
        <v>876</v>
      </c>
      <c r="B421" t="s">
        <v>2788</v>
      </c>
      <c r="C421" t="s">
        <v>4148</v>
      </c>
      <c r="D421" t="s">
        <v>9437</v>
      </c>
      <c r="E421" t="s">
        <v>10006</v>
      </c>
      <c r="F421" t="s">
        <v>10286</v>
      </c>
      <c r="G421" t="s">
        <v>3688</v>
      </c>
      <c r="H421">
        <v>0</v>
      </c>
      <c r="I421">
        <v>800</v>
      </c>
      <c r="J421" t="s">
        <v>10289</v>
      </c>
      <c r="K421" t="s">
        <v>3688</v>
      </c>
    </row>
    <row r="422" spans="1:11" x14ac:dyDescent="0.45">
      <c r="A422" t="s">
        <v>880</v>
      </c>
      <c r="B422" t="s">
        <v>2789</v>
      </c>
      <c r="C422" t="s">
        <v>4306</v>
      </c>
      <c r="D422" t="s">
        <v>9438</v>
      </c>
      <c r="E422" t="s">
        <v>10002</v>
      </c>
      <c r="F422" t="s">
        <v>10286</v>
      </c>
      <c r="G422" t="s">
        <v>3688</v>
      </c>
      <c r="H422">
        <v>0</v>
      </c>
      <c r="I422">
        <v>900</v>
      </c>
      <c r="J422" t="s">
        <v>10288</v>
      </c>
      <c r="K422" t="s">
        <v>3688</v>
      </c>
    </row>
    <row r="423" spans="1:11" x14ac:dyDescent="0.45">
      <c r="A423" t="s">
        <v>881</v>
      </c>
      <c r="B423" t="s">
        <v>2789</v>
      </c>
      <c r="C423" t="s">
        <v>4308</v>
      </c>
      <c r="D423" t="s">
        <v>9438</v>
      </c>
      <c r="E423" t="s">
        <v>10001</v>
      </c>
      <c r="F423" t="s">
        <v>10286</v>
      </c>
      <c r="G423" t="s">
        <v>3688</v>
      </c>
      <c r="H423">
        <v>0</v>
      </c>
      <c r="I423">
        <v>900</v>
      </c>
      <c r="J423" t="s">
        <v>10288</v>
      </c>
      <c r="K423" t="s">
        <v>3688</v>
      </c>
    </row>
    <row r="424" spans="1:11" x14ac:dyDescent="0.45">
      <c r="A424" t="s">
        <v>882</v>
      </c>
      <c r="B424" t="s">
        <v>2789</v>
      </c>
      <c r="C424" t="s">
        <v>4309</v>
      </c>
      <c r="D424" t="s">
        <v>9438</v>
      </c>
      <c r="E424" t="s">
        <v>10003</v>
      </c>
      <c r="F424" t="s">
        <v>10286</v>
      </c>
      <c r="G424" t="s">
        <v>3688</v>
      </c>
      <c r="H424">
        <v>0</v>
      </c>
      <c r="I424">
        <v>962</v>
      </c>
      <c r="J424" t="s">
        <v>10290</v>
      </c>
      <c r="K424" t="s">
        <v>3688</v>
      </c>
    </row>
    <row r="425" spans="1:11" x14ac:dyDescent="0.45">
      <c r="A425" t="s">
        <v>884</v>
      </c>
      <c r="B425" t="s">
        <v>2789</v>
      </c>
      <c r="C425" t="s">
        <v>4307</v>
      </c>
      <c r="D425" t="s">
        <v>9438</v>
      </c>
      <c r="E425" t="s">
        <v>9996</v>
      </c>
      <c r="F425" t="s">
        <v>10286</v>
      </c>
      <c r="G425" t="s">
        <v>3688</v>
      </c>
      <c r="H425">
        <v>0</v>
      </c>
      <c r="I425">
        <v>968</v>
      </c>
      <c r="J425" t="s">
        <v>10320</v>
      </c>
      <c r="K425" t="s">
        <v>3688</v>
      </c>
    </row>
    <row r="426" spans="1:11" x14ac:dyDescent="0.45">
      <c r="A426" t="s">
        <v>886</v>
      </c>
      <c r="B426" t="s">
        <v>2790</v>
      </c>
      <c r="C426" t="s">
        <v>4314</v>
      </c>
      <c r="D426" t="s">
        <v>9439</v>
      </c>
      <c r="E426" t="s">
        <v>10007</v>
      </c>
      <c r="F426" t="s">
        <v>10286</v>
      </c>
      <c r="G426" t="s">
        <v>3688</v>
      </c>
      <c r="H426">
        <v>0</v>
      </c>
      <c r="I426">
        <v>900</v>
      </c>
      <c r="J426" t="s">
        <v>10313</v>
      </c>
      <c r="K426" t="s">
        <v>3688</v>
      </c>
    </row>
    <row r="427" spans="1:11" x14ac:dyDescent="0.45">
      <c r="A427" t="s">
        <v>887</v>
      </c>
      <c r="B427" t="s">
        <v>2791</v>
      </c>
      <c r="C427" t="s">
        <v>4061</v>
      </c>
      <c r="D427" t="s">
        <v>9440</v>
      </c>
      <c r="E427" t="s">
        <v>9973</v>
      </c>
      <c r="F427" t="s">
        <v>10286</v>
      </c>
      <c r="G427" t="s">
        <v>3688</v>
      </c>
      <c r="H427">
        <v>0</v>
      </c>
      <c r="I427">
        <v>800</v>
      </c>
      <c r="J427" t="s">
        <v>10289</v>
      </c>
      <c r="K427" t="s">
        <v>3688</v>
      </c>
    </row>
    <row r="428" spans="1:11" x14ac:dyDescent="0.45">
      <c r="A428" t="s">
        <v>888</v>
      </c>
      <c r="B428" t="s">
        <v>2791</v>
      </c>
      <c r="C428" t="s">
        <v>4038</v>
      </c>
      <c r="D428" t="s">
        <v>9440</v>
      </c>
      <c r="E428" t="s">
        <v>9815</v>
      </c>
      <c r="F428" t="s">
        <v>10286</v>
      </c>
      <c r="G428" t="s">
        <v>3688</v>
      </c>
      <c r="H428">
        <v>0</v>
      </c>
      <c r="I428">
        <v>999</v>
      </c>
      <c r="J428" t="s">
        <v>10332</v>
      </c>
      <c r="K428" t="s">
        <v>10297</v>
      </c>
    </row>
    <row r="429" spans="1:11" x14ac:dyDescent="0.45">
      <c r="A429" t="s">
        <v>889</v>
      </c>
      <c r="B429" t="s">
        <v>2791</v>
      </c>
      <c r="C429" t="s">
        <v>4115</v>
      </c>
      <c r="D429" t="s">
        <v>9440</v>
      </c>
      <c r="E429" t="s">
        <v>10004</v>
      </c>
      <c r="F429" t="s">
        <v>10286</v>
      </c>
      <c r="G429" t="s">
        <v>3688</v>
      </c>
      <c r="H429">
        <v>0</v>
      </c>
      <c r="I429">
        <v>962</v>
      </c>
      <c r="J429" t="s">
        <v>10292</v>
      </c>
      <c r="K429" t="s">
        <v>3688</v>
      </c>
    </row>
    <row r="430" spans="1:11" x14ac:dyDescent="0.45">
      <c r="A430" t="s">
        <v>890</v>
      </c>
      <c r="B430" t="s">
        <v>2791</v>
      </c>
      <c r="C430" t="s">
        <v>4068</v>
      </c>
      <c r="D430" t="s">
        <v>9440</v>
      </c>
      <c r="E430" t="s">
        <v>9838</v>
      </c>
      <c r="F430" t="s">
        <v>10286</v>
      </c>
      <c r="G430" t="s">
        <v>3688</v>
      </c>
      <c r="H430">
        <v>0</v>
      </c>
      <c r="I430">
        <v>992</v>
      </c>
      <c r="J430" t="s">
        <v>10309</v>
      </c>
      <c r="K430" t="s">
        <v>3688</v>
      </c>
    </row>
    <row r="431" spans="1:11" x14ac:dyDescent="0.45">
      <c r="A431" t="s">
        <v>891</v>
      </c>
      <c r="B431" t="s">
        <v>2791</v>
      </c>
      <c r="C431" t="s">
        <v>4003</v>
      </c>
      <c r="D431" t="s">
        <v>9440</v>
      </c>
      <c r="E431" t="s">
        <v>9975</v>
      </c>
      <c r="F431" t="s">
        <v>10286</v>
      </c>
      <c r="G431" t="s">
        <v>3688</v>
      </c>
      <c r="H431">
        <v>0</v>
      </c>
      <c r="I431">
        <v>995</v>
      </c>
      <c r="J431" t="s">
        <v>10320</v>
      </c>
      <c r="K431" t="s">
        <v>3688</v>
      </c>
    </row>
    <row r="432" spans="1:11" x14ac:dyDescent="0.45">
      <c r="A432" t="s">
        <v>892</v>
      </c>
      <c r="B432" t="s">
        <v>2791</v>
      </c>
      <c r="C432" t="s">
        <v>4209</v>
      </c>
      <c r="D432" t="s">
        <v>9440</v>
      </c>
      <c r="E432" t="s">
        <v>9932</v>
      </c>
      <c r="F432" t="s">
        <v>10286</v>
      </c>
      <c r="G432" t="s">
        <v>3688</v>
      </c>
      <c r="H432">
        <v>0</v>
      </c>
      <c r="I432">
        <v>800</v>
      </c>
      <c r="J432" t="s">
        <v>10289</v>
      </c>
      <c r="K432" t="s">
        <v>3688</v>
      </c>
    </row>
    <row r="433" spans="1:11" x14ac:dyDescent="0.45">
      <c r="A433" t="s">
        <v>894</v>
      </c>
      <c r="B433" t="s">
        <v>2793</v>
      </c>
      <c r="C433" t="s">
        <v>4315</v>
      </c>
      <c r="D433" t="s">
        <v>9441</v>
      </c>
      <c r="E433" t="s">
        <v>10008</v>
      </c>
      <c r="F433" t="s">
        <v>10286</v>
      </c>
      <c r="G433" t="s">
        <v>3688</v>
      </c>
      <c r="H433">
        <v>0</v>
      </c>
      <c r="I433">
        <v>999</v>
      </c>
      <c r="J433" t="s">
        <v>10333</v>
      </c>
      <c r="K433" t="s">
        <v>10289</v>
      </c>
    </row>
    <row r="434" spans="1:11" x14ac:dyDescent="0.45">
      <c r="A434" t="s">
        <v>895</v>
      </c>
      <c r="B434" t="s">
        <v>2794</v>
      </c>
      <c r="C434" t="s">
        <v>4038</v>
      </c>
      <c r="D434" t="s">
        <v>9442</v>
      </c>
      <c r="E434" t="s">
        <v>9815</v>
      </c>
      <c r="F434" t="s">
        <v>10286</v>
      </c>
      <c r="G434" t="s">
        <v>3688</v>
      </c>
      <c r="H434">
        <v>0</v>
      </c>
      <c r="I434">
        <v>992</v>
      </c>
      <c r="J434" t="s">
        <v>10309</v>
      </c>
      <c r="K434" t="s">
        <v>3688</v>
      </c>
    </row>
    <row r="435" spans="1:11" x14ac:dyDescent="0.45">
      <c r="A435" t="s">
        <v>896</v>
      </c>
      <c r="B435" t="s">
        <v>2794</v>
      </c>
      <c r="C435" t="s">
        <v>4115</v>
      </c>
      <c r="D435" t="s">
        <v>9442</v>
      </c>
      <c r="E435" t="s">
        <v>10004</v>
      </c>
      <c r="F435" t="s">
        <v>10286</v>
      </c>
      <c r="G435" t="s">
        <v>3688</v>
      </c>
      <c r="H435">
        <v>0</v>
      </c>
      <c r="I435">
        <v>900</v>
      </c>
      <c r="J435" t="s">
        <v>10288</v>
      </c>
      <c r="K435" t="s">
        <v>10297</v>
      </c>
    </row>
    <row r="436" spans="1:11" x14ac:dyDescent="0.45">
      <c r="A436" t="s">
        <v>897</v>
      </c>
      <c r="B436" t="s">
        <v>2794</v>
      </c>
      <c r="C436" t="s">
        <v>4068</v>
      </c>
      <c r="D436" t="s">
        <v>9442</v>
      </c>
      <c r="E436" t="s">
        <v>9838</v>
      </c>
      <c r="F436" t="s">
        <v>10286</v>
      </c>
      <c r="G436" t="s">
        <v>3688</v>
      </c>
      <c r="H436">
        <v>0</v>
      </c>
      <c r="I436">
        <v>900</v>
      </c>
      <c r="J436" t="s">
        <v>10288</v>
      </c>
      <c r="K436" t="s">
        <v>10291</v>
      </c>
    </row>
    <row r="437" spans="1:11" x14ac:dyDescent="0.45">
      <c r="A437" t="s">
        <v>898</v>
      </c>
      <c r="B437" t="s">
        <v>2794</v>
      </c>
      <c r="C437" t="s">
        <v>4003</v>
      </c>
      <c r="D437" t="s">
        <v>9442</v>
      </c>
      <c r="E437" t="s">
        <v>9975</v>
      </c>
      <c r="F437" t="s">
        <v>10286</v>
      </c>
      <c r="G437" t="s">
        <v>3688</v>
      </c>
      <c r="H437">
        <v>0</v>
      </c>
      <c r="I437">
        <v>924</v>
      </c>
      <c r="J437" t="s">
        <v>10287</v>
      </c>
      <c r="K437" t="s">
        <v>10297</v>
      </c>
    </row>
    <row r="438" spans="1:11" x14ac:dyDescent="0.45">
      <c r="A438" t="s">
        <v>899</v>
      </c>
      <c r="B438" t="s">
        <v>2795</v>
      </c>
      <c r="C438" t="s">
        <v>4316</v>
      </c>
      <c r="D438" t="s">
        <v>9443</v>
      </c>
      <c r="E438" t="s">
        <v>10009</v>
      </c>
      <c r="F438" t="s">
        <v>10286</v>
      </c>
      <c r="G438" t="s">
        <v>3688</v>
      </c>
      <c r="H438">
        <v>0</v>
      </c>
      <c r="I438">
        <v>846</v>
      </c>
      <c r="J438" t="s">
        <v>10320</v>
      </c>
      <c r="K438" t="s">
        <v>10291</v>
      </c>
    </row>
    <row r="439" spans="1:11" x14ac:dyDescent="0.45">
      <c r="A439" t="s">
        <v>900</v>
      </c>
      <c r="B439" t="s">
        <v>2795</v>
      </c>
      <c r="C439" t="s">
        <v>4046</v>
      </c>
      <c r="D439" t="s">
        <v>9443</v>
      </c>
      <c r="E439" t="s">
        <v>9820</v>
      </c>
      <c r="F439" t="s">
        <v>10286</v>
      </c>
      <c r="G439" t="s">
        <v>3688</v>
      </c>
      <c r="H439">
        <v>0</v>
      </c>
      <c r="I439">
        <v>900</v>
      </c>
      <c r="J439" t="s">
        <v>10288</v>
      </c>
      <c r="K439" t="s">
        <v>3688</v>
      </c>
    </row>
    <row r="440" spans="1:11" x14ac:dyDescent="0.45">
      <c r="A440" t="s">
        <v>901</v>
      </c>
      <c r="B440" t="s">
        <v>2795</v>
      </c>
      <c r="C440" t="s">
        <v>4047</v>
      </c>
      <c r="D440" t="s">
        <v>9443</v>
      </c>
      <c r="E440" t="s">
        <v>9821</v>
      </c>
      <c r="F440" t="s">
        <v>10286</v>
      </c>
      <c r="G440" t="s">
        <v>3688</v>
      </c>
      <c r="H440">
        <v>0</v>
      </c>
      <c r="I440">
        <v>900</v>
      </c>
      <c r="J440" t="s">
        <v>10288</v>
      </c>
      <c r="K440" t="s">
        <v>3688</v>
      </c>
    </row>
    <row r="441" spans="1:11" x14ac:dyDescent="0.45">
      <c r="A441" t="s">
        <v>905</v>
      </c>
      <c r="B441" t="s">
        <v>2798</v>
      </c>
      <c r="C441" t="s">
        <v>4005</v>
      </c>
      <c r="D441" t="s">
        <v>9444</v>
      </c>
      <c r="E441" t="s">
        <v>10010</v>
      </c>
      <c r="F441" t="s">
        <v>10286</v>
      </c>
      <c r="G441" t="s">
        <v>3688</v>
      </c>
      <c r="H441">
        <v>0</v>
      </c>
      <c r="I441">
        <v>900</v>
      </c>
      <c r="J441" t="s">
        <v>10288</v>
      </c>
      <c r="K441" t="s">
        <v>3688</v>
      </c>
    </row>
    <row r="442" spans="1:11" x14ac:dyDescent="0.45">
      <c r="A442" t="s">
        <v>906</v>
      </c>
      <c r="B442" t="s">
        <v>2798</v>
      </c>
      <c r="C442" t="s">
        <v>3997</v>
      </c>
      <c r="D442" t="s">
        <v>9444</v>
      </c>
      <c r="E442" t="s">
        <v>9797</v>
      </c>
      <c r="F442" t="s">
        <v>10286</v>
      </c>
      <c r="G442" t="s">
        <v>3688</v>
      </c>
      <c r="H442">
        <v>0</v>
      </c>
      <c r="I442">
        <v>900</v>
      </c>
      <c r="J442" t="s">
        <v>10288</v>
      </c>
      <c r="K442" t="s">
        <v>3688</v>
      </c>
    </row>
    <row r="443" spans="1:11" x14ac:dyDescent="0.45">
      <c r="A443" t="s">
        <v>907</v>
      </c>
      <c r="B443" t="s">
        <v>2798</v>
      </c>
      <c r="C443" t="s">
        <v>3998</v>
      </c>
      <c r="D443" t="s">
        <v>9444</v>
      </c>
      <c r="E443" t="s">
        <v>9798</v>
      </c>
      <c r="F443" t="s">
        <v>10286</v>
      </c>
      <c r="G443" t="s">
        <v>3688</v>
      </c>
      <c r="H443">
        <v>0</v>
      </c>
      <c r="I443">
        <v>900</v>
      </c>
      <c r="J443" t="s">
        <v>10288</v>
      </c>
      <c r="K443" t="s">
        <v>3688</v>
      </c>
    </row>
    <row r="444" spans="1:11" x14ac:dyDescent="0.45">
      <c r="A444" t="s">
        <v>908</v>
      </c>
      <c r="B444" t="s">
        <v>2799</v>
      </c>
      <c r="C444" t="s">
        <v>4318</v>
      </c>
      <c r="D444" t="s">
        <v>9445</v>
      </c>
      <c r="E444" t="s">
        <v>10011</v>
      </c>
      <c r="F444" t="s">
        <v>10286</v>
      </c>
      <c r="G444" t="s">
        <v>3688</v>
      </c>
      <c r="H444">
        <v>0</v>
      </c>
      <c r="I444">
        <v>999</v>
      </c>
      <c r="J444" t="s">
        <v>10334</v>
      </c>
      <c r="K444" t="s">
        <v>10297</v>
      </c>
    </row>
    <row r="445" spans="1:11" x14ac:dyDescent="0.45">
      <c r="A445" t="s">
        <v>909</v>
      </c>
      <c r="B445" t="s">
        <v>2799</v>
      </c>
      <c r="C445" t="s">
        <v>4319</v>
      </c>
      <c r="D445" t="s">
        <v>9445</v>
      </c>
      <c r="E445" t="s">
        <v>10012</v>
      </c>
      <c r="F445" t="s">
        <v>10286</v>
      </c>
      <c r="G445" t="s">
        <v>3688</v>
      </c>
      <c r="H445">
        <v>0</v>
      </c>
      <c r="I445">
        <v>900</v>
      </c>
      <c r="J445" t="s">
        <v>10291</v>
      </c>
      <c r="K445" t="s">
        <v>10291</v>
      </c>
    </row>
    <row r="446" spans="1:11" x14ac:dyDescent="0.45">
      <c r="A446" t="s">
        <v>910</v>
      </c>
      <c r="B446" t="s">
        <v>2799</v>
      </c>
      <c r="C446" t="s">
        <v>4320</v>
      </c>
      <c r="D446" t="s">
        <v>9445</v>
      </c>
      <c r="E446" t="s">
        <v>10013</v>
      </c>
      <c r="F446" t="s">
        <v>10286</v>
      </c>
      <c r="G446" t="s">
        <v>3688</v>
      </c>
      <c r="H446">
        <v>0</v>
      </c>
      <c r="I446">
        <v>900</v>
      </c>
      <c r="J446" t="s">
        <v>10298</v>
      </c>
      <c r="K446" t="s">
        <v>10291</v>
      </c>
    </row>
    <row r="447" spans="1:11" x14ac:dyDescent="0.45">
      <c r="A447" t="s">
        <v>911</v>
      </c>
      <c r="B447" t="s">
        <v>2799</v>
      </c>
      <c r="C447" t="s">
        <v>4321</v>
      </c>
      <c r="D447" t="s">
        <v>9445</v>
      </c>
      <c r="E447" t="s">
        <v>10014</v>
      </c>
      <c r="F447" t="s">
        <v>10286</v>
      </c>
      <c r="G447" t="s">
        <v>3688</v>
      </c>
      <c r="H447">
        <v>0</v>
      </c>
      <c r="I447">
        <v>900</v>
      </c>
      <c r="J447" t="s">
        <v>10291</v>
      </c>
      <c r="K447" t="s">
        <v>10291</v>
      </c>
    </row>
    <row r="448" spans="1:11" x14ac:dyDescent="0.45">
      <c r="A448" t="s">
        <v>912</v>
      </c>
      <c r="B448" t="s">
        <v>2799</v>
      </c>
      <c r="C448" t="s">
        <v>4317</v>
      </c>
      <c r="D448" t="s">
        <v>9445</v>
      </c>
      <c r="E448" t="s">
        <v>10015</v>
      </c>
      <c r="F448" t="s">
        <v>10286</v>
      </c>
      <c r="G448" t="s">
        <v>3688</v>
      </c>
      <c r="H448">
        <v>0</v>
      </c>
      <c r="I448">
        <v>999</v>
      </c>
      <c r="J448" t="s">
        <v>10335</v>
      </c>
      <c r="K448" t="s">
        <v>3688</v>
      </c>
    </row>
    <row r="449" spans="1:11" x14ac:dyDescent="0.45">
      <c r="A449" t="s">
        <v>913</v>
      </c>
      <c r="B449" t="s">
        <v>2799</v>
      </c>
      <c r="C449" t="s">
        <v>4322</v>
      </c>
      <c r="D449" t="s">
        <v>9445</v>
      </c>
      <c r="E449" t="s">
        <v>10016</v>
      </c>
      <c r="F449" t="s">
        <v>10286</v>
      </c>
      <c r="G449" t="s">
        <v>3688</v>
      </c>
      <c r="H449">
        <v>0</v>
      </c>
      <c r="I449">
        <v>900</v>
      </c>
      <c r="J449" t="s">
        <v>10291</v>
      </c>
      <c r="K449" t="s">
        <v>10291</v>
      </c>
    </row>
    <row r="450" spans="1:11" x14ac:dyDescent="0.45">
      <c r="A450" t="s">
        <v>914</v>
      </c>
      <c r="B450" t="s">
        <v>2799</v>
      </c>
      <c r="C450" t="s">
        <v>4323</v>
      </c>
      <c r="D450" t="s">
        <v>9445</v>
      </c>
      <c r="E450" t="s">
        <v>10017</v>
      </c>
      <c r="F450" t="s">
        <v>10286</v>
      </c>
      <c r="G450" t="s">
        <v>3688</v>
      </c>
      <c r="H450">
        <v>0</v>
      </c>
      <c r="I450">
        <v>900</v>
      </c>
      <c r="J450" t="s">
        <v>10291</v>
      </c>
      <c r="K450" t="s">
        <v>10291</v>
      </c>
    </row>
    <row r="451" spans="1:11" x14ac:dyDescent="0.45">
      <c r="A451" t="s">
        <v>916</v>
      </c>
      <c r="B451" t="s">
        <v>2799</v>
      </c>
      <c r="C451" t="s">
        <v>4324</v>
      </c>
      <c r="D451" t="s">
        <v>9445</v>
      </c>
      <c r="E451" t="s">
        <v>10018</v>
      </c>
      <c r="F451" t="s">
        <v>10286</v>
      </c>
      <c r="G451" t="s">
        <v>3688</v>
      </c>
      <c r="H451">
        <v>0</v>
      </c>
      <c r="I451">
        <v>999</v>
      </c>
      <c r="J451" t="s">
        <v>10336</v>
      </c>
      <c r="K451" t="s">
        <v>10297</v>
      </c>
    </row>
    <row r="452" spans="1:11" x14ac:dyDescent="0.45">
      <c r="A452" t="s">
        <v>917</v>
      </c>
      <c r="B452" t="s">
        <v>2800</v>
      </c>
      <c r="C452" t="s">
        <v>4316</v>
      </c>
      <c r="D452" t="s">
        <v>9446</v>
      </c>
      <c r="E452" t="s">
        <v>10009</v>
      </c>
      <c r="F452" t="s">
        <v>10286</v>
      </c>
      <c r="G452" t="s">
        <v>3688</v>
      </c>
      <c r="H452">
        <v>0</v>
      </c>
      <c r="I452">
        <v>999</v>
      </c>
      <c r="J452" t="s">
        <v>10333</v>
      </c>
      <c r="K452" t="s">
        <v>10297</v>
      </c>
    </row>
    <row r="453" spans="1:11" x14ac:dyDescent="0.45">
      <c r="A453" t="s">
        <v>919</v>
      </c>
      <c r="B453" t="s">
        <v>2801</v>
      </c>
      <c r="C453" t="s">
        <v>4048</v>
      </c>
      <c r="D453" t="s">
        <v>9447</v>
      </c>
      <c r="E453" t="s">
        <v>9822</v>
      </c>
      <c r="F453" t="s">
        <v>10286</v>
      </c>
      <c r="G453" t="s">
        <v>3688</v>
      </c>
      <c r="H453">
        <v>0</v>
      </c>
      <c r="I453">
        <v>800</v>
      </c>
      <c r="J453" t="s">
        <v>10289</v>
      </c>
      <c r="K453" t="s">
        <v>3688</v>
      </c>
    </row>
    <row r="454" spans="1:11" x14ac:dyDescent="0.45">
      <c r="A454" t="s">
        <v>922</v>
      </c>
      <c r="B454" t="s">
        <v>2803</v>
      </c>
      <c r="C454" t="s">
        <v>4326</v>
      </c>
      <c r="D454" t="s">
        <v>9448</v>
      </c>
      <c r="E454" t="s">
        <v>10019</v>
      </c>
      <c r="F454" t="s">
        <v>10286</v>
      </c>
      <c r="G454" t="s">
        <v>3688</v>
      </c>
      <c r="H454">
        <v>0</v>
      </c>
      <c r="I454">
        <v>900</v>
      </c>
      <c r="J454" t="s">
        <v>10291</v>
      </c>
      <c r="K454" t="s">
        <v>3688</v>
      </c>
    </row>
    <row r="455" spans="1:11" x14ac:dyDescent="0.45">
      <c r="A455" t="s">
        <v>923</v>
      </c>
      <c r="B455" t="s">
        <v>2803</v>
      </c>
      <c r="C455" t="s">
        <v>4327</v>
      </c>
      <c r="D455" t="s">
        <v>9448</v>
      </c>
      <c r="E455" t="s">
        <v>10020</v>
      </c>
      <c r="F455" t="s">
        <v>10286</v>
      </c>
      <c r="G455" t="s">
        <v>3688</v>
      </c>
      <c r="H455">
        <v>0</v>
      </c>
      <c r="I455">
        <v>900</v>
      </c>
      <c r="J455" t="s">
        <v>10291</v>
      </c>
      <c r="K455" t="s">
        <v>3688</v>
      </c>
    </row>
    <row r="456" spans="1:11" x14ac:dyDescent="0.45">
      <c r="A456" t="s">
        <v>924</v>
      </c>
      <c r="B456" t="s">
        <v>2803</v>
      </c>
      <c r="C456" t="s">
        <v>4328</v>
      </c>
      <c r="D456" t="s">
        <v>9448</v>
      </c>
      <c r="E456" t="s">
        <v>10021</v>
      </c>
      <c r="F456" t="s">
        <v>10286</v>
      </c>
      <c r="G456" t="s">
        <v>3688</v>
      </c>
      <c r="H456">
        <v>0</v>
      </c>
      <c r="I456">
        <v>900</v>
      </c>
      <c r="J456" t="s">
        <v>10291</v>
      </c>
      <c r="K456" t="s">
        <v>3688</v>
      </c>
    </row>
    <row r="457" spans="1:11" x14ac:dyDescent="0.45">
      <c r="A457" t="s">
        <v>925</v>
      </c>
      <c r="B457" t="s">
        <v>2803</v>
      </c>
      <c r="C457" t="s">
        <v>4329</v>
      </c>
      <c r="D457" t="s">
        <v>9448</v>
      </c>
      <c r="E457" t="s">
        <v>10022</v>
      </c>
      <c r="F457" t="s">
        <v>10286</v>
      </c>
      <c r="G457" t="s">
        <v>3688</v>
      </c>
      <c r="H457">
        <v>0</v>
      </c>
      <c r="I457">
        <v>900</v>
      </c>
      <c r="J457" t="s">
        <v>10291</v>
      </c>
      <c r="K457" t="s">
        <v>3688</v>
      </c>
    </row>
    <row r="458" spans="1:11" x14ac:dyDescent="0.45">
      <c r="A458" t="s">
        <v>926</v>
      </c>
      <c r="B458" t="s">
        <v>2804</v>
      </c>
      <c r="C458" t="s">
        <v>4142</v>
      </c>
      <c r="D458" t="s">
        <v>9449</v>
      </c>
      <c r="E458" t="s">
        <v>10023</v>
      </c>
      <c r="F458" t="s">
        <v>10286</v>
      </c>
      <c r="G458" t="s">
        <v>3688</v>
      </c>
      <c r="H458">
        <v>0</v>
      </c>
      <c r="I458">
        <v>956</v>
      </c>
      <c r="J458" t="s">
        <v>10299</v>
      </c>
      <c r="K458" t="s">
        <v>10297</v>
      </c>
    </row>
    <row r="459" spans="1:11" x14ac:dyDescent="0.45">
      <c r="A459" t="s">
        <v>927</v>
      </c>
      <c r="B459" t="s">
        <v>2804</v>
      </c>
      <c r="C459" t="s">
        <v>4330</v>
      </c>
      <c r="D459" t="s">
        <v>9449</v>
      </c>
      <c r="E459" t="s">
        <v>10024</v>
      </c>
      <c r="F459" t="s">
        <v>10286</v>
      </c>
      <c r="G459" t="s">
        <v>3688</v>
      </c>
      <c r="H459">
        <v>0</v>
      </c>
      <c r="I459">
        <v>812</v>
      </c>
      <c r="J459" t="s">
        <v>10299</v>
      </c>
      <c r="K459" t="s">
        <v>3688</v>
      </c>
    </row>
    <row r="460" spans="1:11" x14ac:dyDescent="0.45">
      <c r="A460" t="s">
        <v>928</v>
      </c>
      <c r="B460" t="s">
        <v>2804</v>
      </c>
      <c r="C460" t="s">
        <v>4331</v>
      </c>
      <c r="D460" t="s">
        <v>9449</v>
      </c>
      <c r="E460" t="s">
        <v>10025</v>
      </c>
      <c r="F460" t="s">
        <v>10286</v>
      </c>
      <c r="G460" t="s">
        <v>3688</v>
      </c>
      <c r="H460">
        <v>0</v>
      </c>
      <c r="I460">
        <v>987</v>
      </c>
      <c r="J460" t="s">
        <v>10287</v>
      </c>
      <c r="K460" t="s">
        <v>3688</v>
      </c>
    </row>
    <row r="461" spans="1:11" x14ac:dyDescent="0.45">
      <c r="A461" t="s">
        <v>929</v>
      </c>
      <c r="B461" t="s">
        <v>2805</v>
      </c>
      <c r="C461" t="s">
        <v>4332</v>
      </c>
      <c r="D461" t="s">
        <v>9450</v>
      </c>
      <c r="E461" t="s">
        <v>10026</v>
      </c>
      <c r="F461" t="s">
        <v>10286</v>
      </c>
      <c r="G461" t="s">
        <v>3688</v>
      </c>
      <c r="H461">
        <v>0</v>
      </c>
      <c r="I461">
        <v>928</v>
      </c>
      <c r="J461" t="s">
        <v>10289</v>
      </c>
      <c r="K461" t="s">
        <v>10387</v>
      </c>
    </row>
    <row r="462" spans="1:11" x14ac:dyDescent="0.45">
      <c r="A462" t="s">
        <v>932</v>
      </c>
      <c r="B462" t="s">
        <v>2808</v>
      </c>
      <c r="C462" t="s">
        <v>4000</v>
      </c>
      <c r="D462" t="s">
        <v>9451</v>
      </c>
      <c r="E462" t="s">
        <v>9811</v>
      </c>
      <c r="F462" t="s">
        <v>10286</v>
      </c>
      <c r="G462" t="s">
        <v>3688</v>
      </c>
      <c r="H462">
        <v>0</v>
      </c>
      <c r="I462">
        <v>900</v>
      </c>
      <c r="J462" t="s">
        <v>10288</v>
      </c>
      <c r="K462" t="s">
        <v>10291</v>
      </c>
    </row>
    <row r="463" spans="1:11" x14ac:dyDescent="0.45">
      <c r="A463" t="s">
        <v>933</v>
      </c>
      <c r="B463" t="s">
        <v>2808</v>
      </c>
      <c r="C463" t="s">
        <v>4001</v>
      </c>
      <c r="D463" t="s">
        <v>9451</v>
      </c>
      <c r="E463" t="s">
        <v>9800</v>
      </c>
      <c r="F463" t="s">
        <v>10286</v>
      </c>
      <c r="G463" t="s">
        <v>3688</v>
      </c>
      <c r="H463">
        <v>0</v>
      </c>
      <c r="I463">
        <v>900</v>
      </c>
      <c r="J463" t="s">
        <v>10298</v>
      </c>
      <c r="K463" t="s">
        <v>10291</v>
      </c>
    </row>
    <row r="464" spans="1:11" x14ac:dyDescent="0.45">
      <c r="A464" t="s">
        <v>934</v>
      </c>
      <c r="B464" t="s">
        <v>2808</v>
      </c>
      <c r="C464" t="s">
        <v>3998</v>
      </c>
      <c r="D464" t="s">
        <v>9451</v>
      </c>
      <c r="E464" t="s">
        <v>9798</v>
      </c>
      <c r="F464" t="s">
        <v>10286</v>
      </c>
      <c r="G464" t="s">
        <v>3688</v>
      </c>
      <c r="H464">
        <v>0</v>
      </c>
      <c r="I464">
        <v>900</v>
      </c>
      <c r="J464" t="s">
        <v>10288</v>
      </c>
      <c r="K464" t="s">
        <v>10291</v>
      </c>
    </row>
    <row r="465" spans="1:11" x14ac:dyDescent="0.45">
      <c r="A465" t="s">
        <v>936</v>
      </c>
      <c r="B465" t="s">
        <v>2808</v>
      </c>
      <c r="C465" t="s">
        <v>4333</v>
      </c>
      <c r="D465" t="s">
        <v>9451</v>
      </c>
      <c r="E465" t="s">
        <v>10027</v>
      </c>
      <c r="F465" t="s">
        <v>10286</v>
      </c>
      <c r="G465" t="s">
        <v>3688</v>
      </c>
      <c r="H465">
        <v>0</v>
      </c>
      <c r="I465">
        <v>900</v>
      </c>
      <c r="J465" t="s">
        <v>10288</v>
      </c>
      <c r="K465" t="s">
        <v>3688</v>
      </c>
    </row>
    <row r="466" spans="1:11" x14ac:dyDescent="0.45">
      <c r="A466" t="s">
        <v>939</v>
      </c>
      <c r="B466" t="s">
        <v>2810</v>
      </c>
      <c r="C466" t="s">
        <v>4171</v>
      </c>
      <c r="D466" t="s">
        <v>9452</v>
      </c>
      <c r="E466" t="s">
        <v>10028</v>
      </c>
      <c r="F466" t="s">
        <v>10286</v>
      </c>
      <c r="G466" t="s">
        <v>3688</v>
      </c>
      <c r="H466">
        <v>0</v>
      </c>
      <c r="I466">
        <v>900</v>
      </c>
      <c r="J466" t="s">
        <v>10298</v>
      </c>
      <c r="K466" t="s">
        <v>10291</v>
      </c>
    </row>
    <row r="467" spans="1:11" x14ac:dyDescent="0.45">
      <c r="A467" t="s">
        <v>940</v>
      </c>
      <c r="B467" t="s">
        <v>2810</v>
      </c>
      <c r="C467" t="s">
        <v>4000</v>
      </c>
      <c r="D467" t="s">
        <v>9452</v>
      </c>
      <c r="E467" t="s">
        <v>9811</v>
      </c>
      <c r="F467" t="s">
        <v>10286</v>
      </c>
      <c r="G467" t="s">
        <v>3688</v>
      </c>
      <c r="H467">
        <v>0</v>
      </c>
      <c r="I467">
        <v>900</v>
      </c>
      <c r="J467" t="s">
        <v>10288</v>
      </c>
      <c r="K467" t="s">
        <v>3688</v>
      </c>
    </row>
    <row r="468" spans="1:11" x14ac:dyDescent="0.45">
      <c r="A468" t="s">
        <v>941</v>
      </c>
      <c r="B468" t="s">
        <v>2810</v>
      </c>
      <c r="C468" t="s">
        <v>4335</v>
      </c>
      <c r="D468" t="s">
        <v>9452</v>
      </c>
      <c r="E468" t="s">
        <v>10029</v>
      </c>
      <c r="F468" t="s">
        <v>10286</v>
      </c>
      <c r="G468" t="s">
        <v>3688</v>
      </c>
      <c r="H468">
        <v>0</v>
      </c>
      <c r="I468">
        <v>900</v>
      </c>
      <c r="J468" t="s">
        <v>10298</v>
      </c>
      <c r="K468" t="s">
        <v>3688</v>
      </c>
    </row>
    <row r="469" spans="1:11" x14ac:dyDescent="0.45">
      <c r="A469" t="s">
        <v>942</v>
      </c>
      <c r="B469" t="s">
        <v>2810</v>
      </c>
      <c r="C469" t="s">
        <v>4046</v>
      </c>
      <c r="D469" t="s">
        <v>9452</v>
      </c>
      <c r="E469" t="s">
        <v>9820</v>
      </c>
      <c r="F469" t="s">
        <v>10286</v>
      </c>
      <c r="G469" t="s">
        <v>3688</v>
      </c>
      <c r="H469">
        <v>0</v>
      </c>
      <c r="I469">
        <v>900</v>
      </c>
      <c r="J469" t="s">
        <v>10288</v>
      </c>
      <c r="K469" t="s">
        <v>3688</v>
      </c>
    </row>
    <row r="470" spans="1:11" x14ac:dyDescent="0.45">
      <c r="A470" t="s">
        <v>943</v>
      </c>
      <c r="B470" t="s">
        <v>2810</v>
      </c>
      <c r="C470" t="s">
        <v>4001</v>
      </c>
      <c r="D470" t="s">
        <v>9452</v>
      </c>
      <c r="E470" t="s">
        <v>9800</v>
      </c>
      <c r="F470" t="s">
        <v>10286</v>
      </c>
      <c r="G470" t="s">
        <v>3688</v>
      </c>
      <c r="H470">
        <v>0</v>
      </c>
      <c r="I470">
        <v>900</v>
      </c>
      <c r="J470" t="s">
        <v>10288</v>
      </c>
      <c r="K470" t="s">
        <v>3688</v>
      </c>
    </row>
    <row r="471" spans="1:11" x14ac:dyDescent="0.45">
      <c r="A471" t="s">
        <v>944</v>
      </c>
      <c r="B471" t="s">
        <v>2810</v>
      </c>
      <c r="C471" t="s">
        <v>4132</v>
      </c>
      <c r="D471" t="s">
        <v>9452</v>
      </c>
      <c r="E471" t="s">
        <v>9881</v>
      </c>
      <c r="F471" t="s">
        <v>10286</v>
      </c>
      <c r="G471" t="s">
        <v>3688</v>
      </c>
      <c r="H471">
        <v>0</v>
      </c>
      <c r="I471">
        <v>900</v>
      </c>
      <c r="J471" t="s">
        <v>10298</v>
      </c>
      <c r="K471" t="s">
        <v>3688</v>
      </c>
    </row>
    <row r="472" spans="1:11" x14ac:dyDescent="0.45">
      <c r="A472" t="s">
        <v>945</v>
      </c>
      <c r="B472" t="s">
        <v>2810</v>
      </c>
      <c r="C472" t="s">
        <v>3998</v>
      </c>
      <c r="D472" t="s">
        <v>9452</v>
      </c>
      <c r="E472" t="s">
        <v>9798</v>
      </c>
      <c r="F472" t="s">
        <v>10286</v>
      </c>
      <c r="G472" t="s">
        <v>3688</v>
      </c>
      <c r="H472">
        <v>0</v>
      </c>
      <c r="I472">
        <v>900</v>
      </c>
      <c r="J472" t="s">
        <v>10288</v>
      </c>
      <c r="K472" t="s">
        <v>10291</v>
      </c>
    </row>
    <row r="473" spans="1:11" x14ac:dyDescent="0.45">
      <c r="A473" t="s">
        <v>946</v>
      </c>
      <c r="B473" t="s">
        <v>2810</v>
      </c>
      <c r="C473" t="s">
        <v>4047</v>
      </c>
      <c r="D473" t="s">
        <v>9452</v>
      </c>
      <c r="E473" t="s">
        <v>9821</v>
      </c>
      <c r="F473" t="s">
        <v>10286</v>
      </c>
      <c r="G473" t="s">
        <v>3688</v>
      </c>
      <c r="H473">
        <v>0</v>
      </c>
      <c r="I473">
        <v>900</v>
      </c>
      <c r="J473" t="s">
        <v>10298</v>
      </c>
      <c r="K473" t="s">
        <v>3688</v>
      </c>
    </row>
    <row r="474" spans="1:11" x14ac:dyDescent="0.45">
      <c r="A474" t="s">
        <v>948</v>
      </c>
      <c r="B474" t="s">
        <v>2810</v>
      </c>
      <c r="C474" t="s">
        <v>4336</v>
      </c>
      <c r="D474" t="s">
        <v>9452</v>
      </c>
      <c r="E474" t="s">
        <v>10030</v>
      </c>
      <c r="F474" t="s">
        <v>10286</v>
      </c>
      <c r="G474" t="s">
        <v>3688</v>
      </c>
      <c r="H474">
        <v>0</v>
      </c>
      <c r="I474">
        <v>900</v>
      </c>
      <c r="J474" t="s">
        <v>10288</v>
      </c>
      <c r="K474" t="s">
        <v>3688</v>
      </c>
    </row>
    <row r="475" spans="1:11" x14ac:dyDescent="0.45">
      <c r="A475" t="s">
        <v>956</v>
      </c>
      <c r="B475" t="s">
        <v>2812</v>
      </c>
      <c r="C475" t="s">
        <v>4338</v>
      </c>
      <c r="D475" t="s">
        <v>9453</v>
      </c>
      <c r="E475" t="s">
        <v>10031</v>
      </c>
      <c r="F475" t="s">
        <v>10286</v>
      </c>
      <c r="G475" t="s">
        <v>3688</v>
      </c>
      <c r="H475">
        <v>0</v>
      </c>
      <c r="I475">
        <v>998</v>
      </c>
      <c r="J475" t="s">
        <v>10337</v>
      </c>
      <c r="K475" t="s">
        <v>3688</v>
      </c>
    </row>
    <row r="476" spans="1:11" x14ac:dyDescent="0.45">
      <c r="A476" t="s">
        <v>967</v>
      </c>
      <c r="B476" t="s">
        <v>2815</v>
      </c>
      <c r="C476" t="s">
        <v>4038</v>
      </c>
      <c r="D476" t="s">
        <v>9454</v>
      </c>
      <c r="E476" t="s">
        <v>9815</v>
      </c>
      <c r="F476" t="s">
        <v>10286</v>
      </c>
      <c r="G476" t="s">
        <v>3688</v>
      </c>
      <c r="H476">
        <v>0</v>
      </c>
      <c r="I476">
        <v>800</v>
      </c>
      <c r="J476" t="s">
        <v>10289</v>
      </c>
      <c r="K476" t="s">
        <v>10289</v>
      </c>
    </row>
    <row r="477" spans="1:11" x14ac:dyDescent="0.45">
      <c r="A477" t="s">
        <v>989</v>
      </c>
      <c r="B477" t="s">
        <v>2819</v>
      </c>
      <c r="C477" t="s">
        <v>4340</v>
      </c>
      <c r="D477" t="s">
        <v>9455</v>
      </c>
      <c r="E477" t="s">
        <v>10032</v>
      </c>
      <c r="F477" t="s">
        <v>10286</v>
      </c>
      <c r="G477" t="s">
        <v>3688</v>
      </c>
      <c r="H477">
        <v>0</v>
      </c>
      <c r="I477">
        <v>935</v>
      </c>
      <c r="J477" t="s">
        <v>10291</v>
      </c>
      <c r="K477" t="s">
        <v>10291</v>
      </c>
    </row>
    <row r="478" spans="1:11" x14ac:dyDescent="0.45">
      <c r="A478" t="s">
        <v>993</v>
      </c>
      <c r="B478" t="s">
        <v>2820</v>
      </c>
      <c r="C478" t="s">
        <v>4340</v>
      </c>
      <c r="D478" t="s">
        <v>9456</v>
      </c>
      <c r="E478" t="s">
        <v>10032</v>
      </c>
      <c r="F478" t="s">
        <v>10286</v>
      </c>
      <c r="G478" t="s">
        <v>3688</v>
      </c>
      <c r="H478">
        <v>0</v>
      </c>
      <c r="I478">
        <v>992</v>
      </c>
      <c r="J478" t="s">
        <v>10338</v>
      </c>
      <c r="K478" t="s">
        <v>10297</v>
      </c>
    </row>
    <row r="479" spans="1:11" x14ac:dyDescent="0.45">
      <c r="A479" t="s">
        <v>995</v>
      </c>
      <c r="B479" t="s">
        <v>2821</v>
      </c>
      <c r="C479" t="s">
        <v>4228</v>
      </c>
      <c r="D479" t="s">
        <v>9457</v>
      </c>
      <c r="E479" t="s">
        <v>10033</v>
      </c>
      <c r="F479" t="s">
        <v>10286</v>
      </c>
      <c r="G479" t="s">
        <v>3688</v>
      </c>
      <c r="H479">
        <v>0</v>
      </c>
      <c r="I479">
        <v>957</v>
      </c>
      <c r="J479" t="s">
        <v>10289</v>
      </c>
      <c r="K479" t="s">
        <v>3688</v>
      </c>
    </row>
    <row r="480" spans="1:11" x14ac:dyDescent="0.45">
      <c r="A480" t="s">
        <v>996</v>
      </c>
      <c r="B480" t="s">
        <v>2821</v>
      </c>
      <c r="C480" t="s">
        <v>4038</v>
      </c>
      <c r="D480" t="s">
        <v>9457</v>
      </c>
      <c r="E480" t="s">
        <v>9815</v>
      </c>
      <c r="F480" t="s">
        <v>10286</v>
      </c>
      <c r="G480" t="s">
        <v>3688</v>
      </c>
      <c r="H480">
        <v>0</v>
      </c>
      <c r="I480">
        <v>800</v>
      </c>
      <c r="J480" t="s">
        <v>10289</v>
      </c>
      <c r="K480" t="s">
        <v>10289</v>
      </c>
    </row>
    <row r="481" spans="1:11" x14ac:dyDescent="0.45">
      <c r="A481" t="s">
        <v>997</v>
      </c>
      <c r="B481" t="s">
        <v>2821</v>
      </c>
      <c r="C481" t="s">
        <v>4337</v>
      </c>
      <c r="D481" t="s">
        <v>9457</v>
      </c>
      <c r="E481" t="s">
        <v>10034</v>
      </c>
      <c r="F481" t="s">
        <v>10286</v>
      </c>
      <c r="G481" t="s">
        <v>3688</v>
      </c>
      <c r="H481">
        <v>0</v>
      </c>
      <c r="I481">
        <v>999</v>
      </c>
      <c r="J481" t="s">
        <v>10339</v>
      </c>
      <c r="K481" t="s">
        <v>10291</v>
      </c>
    </row>
    <row r="482" spans="1:11" x14ac:dyDescent="0.45">
      <c r="A482" t="s">
        <v>998</v>
      </c>
      <c r="B482" t="s">
        <v>2821</v>
      </c>
      <c r="C482" t="s">
        <v>4338</v>
      </c>
      <c r="D482" t="s">
        <v>9457</v>
      </c>
      <c r="E482" t="s">
        <v>10031</v>
      </c>
      <c r="F482" t="s">
        <v>10286</v>
      </c>
      <c r="G482" t="s">
        <v>3688</v>
      </c>
      <c r="H482">
        <v>0</v>
      </c>
      <c r="I482">
        <v>999</v>
      </c>
      <c r="J482" t="s">
        <v>10337</v>
      </c>
      <c r="K482" t="s">
        <v>3688</v>
      </c>
    </row>
    <row r="483" spans="1:11" x14ac:dyDescent="0.45">
      <c r="A483" t="s">
        <v>999</v>
      </c>
      <c r="B483" t="s">
        <v>2821</v>
      </c>
      <c r="C483" t="s">
        <v>4339</v>
      </c>
      <c r="D483" t="s">
        <v>9457</v>
      </c>
      <c r="E483" t="s">
        <v>10035</v>
      </c>
      <c r="F483" t="s">
        <v>10286</v>
      </c>
      <c r="G483" t="s">
        <v>3688</v>
      </c>
      <c r="H483">
        <v>0</v>
      </c>
      <c r="I483">
        <v>998</v>
      </c>
      <c r="J483" t="s">
        <v>10333</v>
      </c>
      <c r="K483" t="s">
        <v>10291</v>
      </c>
    </row>
    <row r="484" spans="1:11" x14ac:dyDescent="0.45">
      <c r="A484" t="s">
        <v>1000</v>
      </c>
      <c r="B484" t="s">
        <v>2821</v>
      </c>
      <c r="C484" t="s">
        <v>4340</v>
      </c>
      <c r="D484" t="s">
        <v>9457</v>
      </c>
      <c r="E484" t="s">
        <v>10032</v>
      </c>
      <c r="F484" t="s">
        <v>10286</v>
      </c>
      <c r="G484" t="s">
        <v>3688</v>
      </c>
      <c r="H484">
        <v>0</v>
      </c>
      <c r="I484">
        <v>996</v>
      </c>
      <c r="J484" t="s">
        <v>10316</v>
      </c>
      <c r="K484" t="s">
        <v>10291</v>
      </c>
    </row>
    <row r="485" spans="1:11" x14ac:dyDescent="0.45">
      <c r="A485" t="s">
        <v>1001</v>
      </c>
      <c r="B485" t="s">
        <v>2821</v>
      </c>
      <c r="C485" t="s">
        <v>4344</v>
      </c>
      <c r="D485" t="s">
        <v>9457</v>
      </c>
      <c r="E485" t="s">
        <v>10036</v>
      </c>
      <c r="F485" t="s">
        <v>10286</v>
      </c>
      <c r="G485" t="s">
        <v>3688</v>
      </c>
      <c r="H485">
        <v>0</v>
      </c>
      <c r="I485">
        <v>950</v>
      </c>
      <c r="J485" t="s">
        <v>10289</v>
      </c>
      <c r="K485" t="s">
        <v>10388</v>
      </c>
    </row>
    <row r="486" spans="1:11" x14ac:dyDescent="0.45">
      <c r="A486" t="s">
        <v>1003</v>
      </c>
      <c r="B486" t="s">
        <v>2822</v>
      </c>
      <c r="C486" t="s">
        <v>4340</v>
      </c>
      <c r="D486" t="s">
        <v>9458</v>
      </c>
      <c r="E486" t="s">
        <v>10032</v>
      </c>
      <c r="F486" t="s">
        <v>10286</v>
      </c>
      <c r="G486" t="s">
        <v>3688</v>
      </c>
      <c r="H486">
        <v>0</v>
      </c>
      <c r="I486">
        <v>932</v>
      </c>
      <c r="J486" t="s">
        <v>10291</v>
      </c>
      <c r="K486" t="s">
        <v>10291</v>
      </c>
    </row>
    <row r="487" spans="1:11" x14ac:dyDescent="0.45">
      <c r="A487" t="s">
        <v>1004</v>
      </c>
      <c r="B487" t="s">
        <v>2823</v>
      </c>
      <c r="C487" t="s">
        <v>4338</v>
      </c>
      <c r="D487" t="s">
        <v>9459</v>
      </c>
      <c r="E487" t="s">
        <v>10031</v>
      </c>
      <c r="F487" t="s">
        <v>10286</v>
      </c>
      <c r="G487" t="s">
        <v>3688</v>
      </c>
      <c r="H487">
        <v>0</v>
      </c>
      <c r="I487">
        <v>800</v>
      </c>
      <c r="J487" t="s">
        <v>10289</v>
      </c>
      <c r="K487" t="s">
        <v>3688</v>
      </c>
    </row>
    <row r="488" spans="1:11" x14ac:dyDescent="0.45">
      <c r="A488" t="s">
        <v>1005</v>
      </c>
      <c r="B488" t="s">
        <v>2823</v>
      </c>
      <c r="C488" t="s">
        <v>4340</v>
      </c>
      <c r="D488" t="s">
        <v>9459</v>
      </c>
      <c r="E488" t="s">
        <v>10032</v>
      </c>
      <c r="F488" t="s">
        <v>10286</v>
      </c>
      <c r="G488" t="s">
        <v>3688</v>
      </c>
      <c r="H488">
        <v>0</v>
      </c>
      <c r="I488">
        <v>800</v>
      </c>
      <c r="J488" t="s">
        <v>10289</v>
      </c>
      <c r="K488" t="s">
        <v>10289</v>
      </c>
    </row>
    <row r="489" spans="1:11" x14ac:dyDescent="0.45">
      <c r="A489" t="s">
        <v>1010</v>
      </c>
      <c r="B489" t="s">
        <v>2825</v>
      </c>
      <c r="C489" t="s">
        <v>4340</v>
      </c>
      <c r="D489" t="s">
        <v>9460</v>
      </c>
      <c r="E489" t="s">
        <v>10032</v>
      </c>
      <c r="F489" t="s">
        <v>10286</v>
      </c>
      <c r="G489" t="s">
        <v>3688</v>
      </c>
      <c r="H489">
        <v>0</v>
      </c>
      <c r="I489">
        <v>900</v>
      </c>
      <c r="J489" t="s">
        <v>10291</v>
      </c>
      <c r="K489" t="s">
        <v>10291</v>
      </c>
    </row>
    <row r="490" spans="1:11" x14ac:dyDescent="0.45">
      <c r="A490" t="s">
        <v>1011</v>
      </c>
      <c r="B490" t="s">
        <v>2825</v>
      </c>
      <c r="C490" t="s">
        <v>4345</v>
      </c>
      <c r="D490" t="s">
        <v>9460</v>
      </c>
      <c r="E490" t="s">
        <v>10037</v>
      </c>
      <c r="F490" t="s">
        <v>10286</v>
      </c>
      <c r="G490" t="s">
        <v>3688</v>
      </c>
      <c r="H490">
        <v>0</v>
      </c>
      <c r="I490">
        <v>800</v>
      </c>
      <c r="J490" t="s">
        <v>10289</v>
      </c>
      <c r="K490" t="s">
        <v>3688</v>
      </c>
    </row>
    <row r="491" spans="1:11" x14ac:dyDescent="0.45">
      <c r="A491" t="s">
        <v>1013</v>
      </c>
      <c r="B491" t="s">
        <v>2826</v>
      </c>
      <c r="C491" t="s">
        <v>4337</v>
      </c>
      <c r="D491" t="s">
        <v>9461</v>
      </c>
      <c r="E491" t="s">
        <v>10034</v>
      </c>
      <c r="F491" t="s">
        <v>10286</v>
      </c>
      <c r="G491" t="s">
        <v>3688</v>
      </c>
      <c r="H491">
        <v>0</v>
      </c>
      <c r="I491">
        <v>999</v>
      </c>
      <c r="J491" t="s">
        <v>10339</v>
      </c>
      <c r="K491" t="s">
        <v>10297</v>
      </c>
    </row>
    <row r="492" spans="1:11" x14ac:dyDescent="0.45">
      <c r="A492" t="s">
        <v>1014</v>
      </c>
      <c r="B492" t="s">
        <v>2826</v>
      </c>
      <c r="C492" t="s">
        <v>4338</v>
      </c>
      <c r="D492" t="s">
        <v>9461</v>
      </c>
      <c r="E492" t="s">
        <v>10031</v>
      </c>
      <c r="F492" t="s">
        <v>10286</v>
      </c>
      <c r="G492" t="s">
        <v>3688</v>
      </c>
      <c r="H492">
        <v>0</v>
      </c>
      <c r="I492">
        <v>957</v>
      </c>
      <c r="J492" t="s">
        <v>10289</v>
      </c>
      <c r="K492" t="s">
        <v>10297</v>
      </c>
    </row>
    <row r="493" spans="1:11" x14ac:dyDescent="0.45">
      <c r="A493" t="s">
        <v>1015</v>
      </c>
      <c r="B493" t="s">
        <v>2826</v>
      </c>
      <c r="C493" t="s">
        <v>4339</v>
      </c>
      <c r="D493" t="s">
        <v>9461</v>
      </c>
      <c r="E493" t="s">
        <v>10035</v>
      </c>
      <c r="F493" t="s">
        <v>10286</v>
      </c>
      <c r="G493" t="s">
        <v>3688</v>
      </c>
      <c r="H493">
        <v>0</v>
      </c>
      <c r="I493">
        <v>969</v>
      </c>
      <c r="J493" t="s">
        <v>10340</v>
      </c>
      <c r="K493" t="s">
        <v>10297</v>
      </c>
    </row>
    <row r="494" spans="1:11" x14ac:dyDescent="0.45">
      <c r="A494" t="s">
        <v>1016</v>
      </c>
      <c r="B494" t="s">
        <v>2826</v>
      </c>
      <c r="C494" t="s">
        <v>4340</v>
      </c>
      <c r="D494" t="s">
        <v>9461</v>
      </c>
      <c r="E494" t="s">
        <v>10032</v>
      </c>
      <c r="F494" t="s">
        <v>10286</v>
      </c>
      <c r="G494" t="s">
        <v>3688</v>
      </c>
      <c r="H494">
        <v>0</v>
      </c>
      <c r="I494">
        <v>800</v>
      </c>
      <c r="J494" t="s">
        <v>10289</v>
      </c>
      <c r="K494" t="s">
        <v>10297</v>
      </c>
    </row>
    <row r="495" spans="1:11" x14ac:dyDescent="0.45">
      <c r="A495" t="s">
        <v>1020</v>
      </c>
      <c r="B495" t="s">
        <v>2826</v>
      </c>
      <c r="C495" t="s">
        <v>4196</v>
      </c>
      <c r="D495" t="s">
        <v>9461</v>
      </c>
      <c r="E495" t="s">
        <v>9922</v>
      </c>
      <c r="F495" t="s">
        <v>10286</v>
      </c>
      <c r="G495" t="s">
        <v>3688</v>
      </c>
      <c r="H495">
        <v>0</v>
      </c>
      <c r="I495">
        <v>924</v>
      </c>
      <c r="J495" t="s">
        <v>10287</v>
      </c>
      <c r="K495" t="s">
        <v>3688</v>
      </c>
    </row>
    <row r="496" spans="1:11" x14ac:dyDescent="0.45">
      <c r="A496" t="s">
        <v>1021</v>
      </c>
      <c r="B496" t="s">
        <v>2826</v>
      </c>
      <c r="C496" t="s">
        <v>4053</v>
      </c>
      <c r="D496" t="s">
        <v>9461</v>
      </c>
      <c r="E496" t="s">
        <v>9827</v>
      </c>
      <c r="F496" t="s">
        <v>10286</v>
      </c>
      <c r="G496" t="s">
        <v>3688</v>
      </c>
      <c r="H496">
        <v>0</v>
      </c>
      <c r="I496">
        <v>924</v>
      </c>
      <c r="J496" t="s">
        <v>10287</v>
      </c>
      <c r="K496" t="s">
        <v>3688</v>
      </c>
    </row>
    <row r="497" spans="1:11" x14ac:dyDescent="0.45">
      <c r="A497" t="s">
        <v>1022</v>
      </c>
      <c r="B497" t="s">
        <v>2826</v>
      </c>
      <c r="C497" t="s">
        <v>4029</v>
      </c>
      <c r="D497" t="s">
        <v>9461</v>
      </c>
      <c r="E497" t="s">
        <v>9806</v>
      </c>
      <c r="F497" t="s">
        <v>10286</v>
      </c>
      <c r="G497" t="s">
        <v>3688</v>
      </c>
      <c r="H497">
        <v>0</v>
      </c>
      <c r="I497">
        <v>924</v>
      </c>
      <c r="J497" t="s">
        <v>10287</v>
      </c>
      <c r="K497" t="s">
        <v>3688</v>
      </c>
    </row>
    <row r="498" spans="1:11" x14ac:dyDescent="0.45">
      <c r="A498" t="s">
        <v>1024</v>
      </c>
      <c r="B498" t="s">
        <v>2827</v>
      </c>
      <c r="C498" t="s">
        <v>4337</v>
      </c>
      <c r="D498" t="s">
        <v>9462</v>
      </c>
      <c r="E498" t="s">
        <v>10034</v>
      </c>
      <c r="F498" t="s">
        <v>10286</v>
      </c>
      <c r="G498" t="s">
        <v>3688</v>
      </c>
      <c r="H498">
        <v>0</v>
      </c>
      <c r="I498">
        <v>937</v>
      </c>
      <c r="J498" t="s">
        <v>10320</v>
      </c>
      <c r="K498" t="s">
        <v>10291</v>
      </c>
    </row>
    <row r="499" spans="1:11" x14ac:dyDescent="0.45">
      <c r="A499" t="s">
        <v>1029</v>
      </c>
      <c r="B499" t="s">
        <v>2828</v>
      </c>
      <c r="C499" t="s">
        <v>4338</v>
      </c>
      <c r="D499" t="s">
        <v>9463</v>
      </c>
      <c r="E499" t="s">
        <v>10031</v>
      </c>
      <c r="F499" t="s">
        <v>10286</v>
      </c>
      <c r="G499" t="s">
        <v>3688</v>
      </c>
      <c r="H499">
        <v>0</v>
      </c>
      <c r="I499">
        <v>800</v>
      </c>
      <c r="J499" t="s">
        <v>10289</v>
      </c>
      <c r="K499" t="s">
        <v>10297</v>
      </c>
    </row>
    <row r="500" spans="1:11" x14ac:dyDescent="0.45">
      <c r="A500" t="s">
        <v>1030</v>
      </c>
      <c r="B500" t="s">
        <v>2828</v>
      </c>
      <c r="C500" t="s">
        <v>4339</v>
      </c>
      <c r="D500" t="s">
        <v>9463</v>
      </c>
      <c r="E500" t="s">
        <v>10035</v>
      </c>
      <c r="F500" t="s">
        <v>10286</v>
      </c>
      <c r="G500" t="s">
        <v>3688</v>
      </c>
      <c r="H500">
        <v>0</v>
      </c>
      <c r="I500">
        <v>738</v>
      </c>
      <c r="J500" t="s">
        <v>10341</v>
      </c>
      <c r="K500" t="s">
        <v>10291</v>
      </c>
    </row>
    <row r="501" spans="1:11" x14ac:dyDescent="0.45">
      <c r="A501" t="s">
        <v>1031</v>
      </c>
      <c r="B501" t="s">
        <v>2828</v>
      </c>
      <c r="C501" t="s">
        <v>4340</v>
      </c>
      <c r="D501" t="s">
        <v>9463</v>
      </c>
      <c r="E501" t="s">
        <v>10032</v>
      </c>
      <c r="F501" t="s">
        <v>10286</v>
      </c>
      <c r="G501" t="s">
        <v>3688</v>
      </c>
      <c r="H501">
        <v>0</v>
      </c>
      <c r="I501">
        <v>931</v>
      </c>
      <c r="J501" t="s">
        <v>10291</v>
      </c>
      <c r="K501" t="s">
        <v>10291</v>
      </c>
    </row>
    <row r="502" spans="1:11" x14ac:dyDescent="0.45">
      <c r="A502" t="s">
        <v>1037</v>
      </c>
      <c r="B502" t="s">
        <v>2830</v>
      </c>
      <c r="C502" t="s">
        <v>4337</v>
      </c>
      <c r="D502" t="s">
        <v>9464</v>
      </c>
      <c r="E502" t="s">
        <v>10034</v>
      </c>
      <c r="F502" t="s">
        <v>10286</v>
      </c>
      <c r="G502" t="s">
        <v>3688</v>
      </c>
      <c r="H502">
        <v>0</v>
      </c>
      <c r="I502">
        <v>900</v>
      </c>
      <c r="J502" t="s">
        <v>10288</v>
      </c>
      <c r="K502" t="s">
        <v>10291</v>
      </c>
    </row>
    <row r="503" spans="1:11" x14ac:dyDescent="0.45">
      <c r="A503" t="s">
        <v>1040</v>
      </c>
      <c r="B503" t="s">
        <v>2830</v>
      </c>
      <c r="C503" t="s">
        <v>4340</v>
      </c>
      <c r="D503" t="s">
        <v>9464</v>
      </c>
      <c r="E503" t="s">
        <v>10032</v>
      </c>
      <c r="F503" t="s">
        <v>10286</v>
      </c>
      <c r="G503" t="s">
        <v>3688</v>
      </c>
      <c r="H503">
        <v>0</v>
      </c>
      <c r="I503">
        <v>980</v>
      </c>
      <c r="J503" t="s">
        <v>10297</v>
      </c>
      <c r="K503" t="s">
        <v>10297</v>
      </c>
    </row>
    <row r="504" spans="1:11" x14ac:dyDescent="0.45">
      <c r="A504" t="s">
        <v>1041</v>
      </c>
      <c r="B504" t="s">
        <v>2830</v>
      </c>
      <c r="C504" t="s">
        <v>3999</v>
      </c>
      <c r="D504" t="s">
        <v>9464</v>
      </c>
      <c r="E504" t="s">
        <v>9799</v>
      </c>
      <c r="F504" t="s">
        <v>10286</v>
      </c>
      <c r="G504" t="s">
        <v>3688</v>
      </c>
      <c r="H504">
        <v>0</v>
      </c>
      <c r="I504">
        <v>900</v>
      </c>
      <c r="J504" t="s">
        <v>10288</v>
      </c>
      <c r="K504" t="s">
        <v>3688</v>
      </c>
    </row>
    <row r="505" spans="1:11" x14ac:dyDescent="0.45">
      <c r="A505" t="s">
        <v>1043</v>
      </c>
      <c r="B505" t="s">
        <v>2831</v>
      </c>
      <c r="C505" t="s">
        <v>4338</v>
      </c>
      <c r="D505" t="s">
        <v>9465</v>
      </c>
      <c r="E505" t="s">
        <v>10031</v>
      </c>
      <c r="F505" t="s">
        <v>10286</v>
      </c>
      <c r="G505" t="s">
        <v>3688</v>
      </c>
      <c r="H505">
        <v>0</v>
      </c>
      <c r="I505">
        <v>999</v>
      </c>
      <c r="J505" t="s">
        <v>10321</v>
      </c>
      <c r="K505" t="s">
        <v>10289</v>
      </c>
    </row>
    <row r="506" spans="1:11" x14ac:dyDescent="0.45">
      <c r="A506" t="s">
        <v>1044</v>
      </c>
      <c r="B506" t="s">
        <v>2831</v>
      </c>
      <c r="C506" t="s">
        <v>4339</v>
      </c>
      <c r="D506" t="s">
        <v>9465</v>
      </c>
      <c r="E506" t="s">
        <v>10035</v>
      </c>
      <c r="F506" t="s">
        <v>10286</v>
      </c>
      <c r="G506" t="s">
        <v>3688</v>
      </c>
      <c r="H506">
        <v>0</v>
      </c>
      <c r="I506">
        <v>738</v>
      </c>
      <c r="J506" t="s">
        <v>10341</v>
      </c>
      <c r="K506" t="s">
        <v>10289</v>
      </c>
    </row>
    <row r="507" spans="1:11" x14ac:dyDescent="0.45">
      <c r="A507" t="s">
        <v>1049</v>
      </c>
      <c r="B507" t="s">
        <v>2832</v>
      </c>
      <c r="C507" t="s">
        <v>4339</v>
      </c>
      <c r="D507" t="s">
        <v>9466</v>
      </c>
      <c r="E507" t="s">
        <v>10035</v>
      </c>
      <c r="F507" t="s">
        <v>10286</v>
      </c>
      <c r="G507" t="s">
        <v>3688</v>
      </c>
      <c r="H507">
        <v>0</v>
      </c>
      <c r="I507">
        <v>775</v>
      </c>
      <c r="J507" t="s">
        <v>10299</v>
      </c>
      <c r="K507" t="s">
        <v>10291</v>
      </c>
    </row>
    <row r="508" spans="1:11" x14ac:dyDescent="0.45">
      <c r="A508" t="s">
        <v>1053</v>
      </c>
      <c r="B508" t="s">
        <v>2833</v>
      </c>
      <c r="C508" t="s">
        <v>4339</v>
      </c>
      <c r="D508" t="s">
        <v>9467</v>
      </c>
      <c r="E508" t="s">
        <v>10035</v>
      </c>
      <c r="F508" t="s">
        <v>10286</v>
      </c>
      <c r="G508" t="s">
        <v>3688</v>
      </c>
      <c r="H508">
        <v>0</v>
      </c>
      <c r="I508">
        <v>912</v>
      </c>
      <c r="J508" t="s">
        <v>10299</v>
      </c>
      <c r="K508" t="s">
        <v>10297</v>
      </c>
    </row>
    <row r="509" spans="1:11" x14ac:dyDescent="0.45">
      <c r="A509" t="s">
        <v>1054</v>
      </c>
      <c r="B509" t="s">
        <v>2833</v>
      </c>
      <c r="C509" t="s">
        <v>4340</v>
      </c>
      <c r="D509" t="s">
        <v>9467</v>
      </c>
      <c r="E509" t="s">
        <v>10032</v>
      </c>
      <c r="F509" t="s">
        <v>10286</v>
      </c>
      <c r="G509" t="s">
        <v>3688</v>
      </c>
      <c r="H509">
        <v>0</v>
      </c>
      <c r="I509">
        <v>943</v>
      </c>
      <c r="J509" t="s">
        <v>10291</v>
      </c>
      <c r="K509" t="s">
        <v>10297</v>
      </c>
    </row>
    <row r="510" spans="1:11" x14ac:dyDescent="0.45">
      <c r="A510" t="s">
        <v>1061</v>
      </c>
      <c r="B510" t="s">
        <v>2836</v>
      </c>
      <c r="C510" t="s">
        <v>4346</v>
      </c>
      <c r="D510" t="s">
        <v>9468</v>
      </c>
      <c r="E510" t="s">
        <v>10038</v>
      </c>
      <c r="F510" t="s">
        <v>10286</v>
      </c>
      <c r="G510" t="s">
        <v>3688</v>
      </c>
      <c r="H510">
        <v>0</v>
      </c>
      <c r="I510">
        <v>937</v>
      </c>
      <c r="J510" t="s">
        <v>10320</v>
      </c>
      <c r="K510" t="s">
        <v>3688</v>
      </c>
    </row>
    <row r="511" spans="1:11" x14ac:dyDescent="0.45">
      <c r="A511" t="s">
        <v>1062</v>
      </c>
      <c r="B511" t="s">
        <v>2836</v>
      </c>
      <c r="C511" t="s">
        <v>4233</v>
      </c>
      <c r="D511" t="s">
        <v>9468</v>
      </c>
      <c r="E511" t="s">
        <v>9949</v>
      </c>
      <c r="F511" t="s">
        <v>10286</v>
      </c>
      <c r="G511" t="s">
        <v>3688</v>
      </c>
      <c r="H511">
        <v>0</v>
      </c>
      <c r="I511">
        <v>943</v>
      </c>
      <c r="J511" t="s">
        <v>10288</v>
      </c>
      <c r="K511" t="s">
        <v>10294</v>
      </c>
    </row>
    <row r="512" spans="1:11" x14ac:dyDescent="0.45">
      <c r="A512" t="s">
        <v>1063</v>
      </c>
      <c r="B512" t="s">
        <v>2836</v>
      </c>
      <c r="C512" t="s">
        <v>4234</v>
      </c>
      <c r="D512" t="s">
        <v>9468</v>
      </c>
      <c r="E512" t="s">
        <v>9950</v>
      </c>
      <c r="F512" t="s">
        <v>10286</v>
      </c>
      <c r="G512" t="s">
        <v>3688</v>
      </c>
      <c r="H512">
        <v>0</v>
      </c>
      <c r="I512">
        <v>900</v>
      </c>
      <c r="J512" t="s">
        <v>10288</v>
      </c>
      <c r="K512" t="s">
        <v>3688</v>
      </c>
    </row>
    <row r="513" spans="1:11" x14ac:dyDescent="0.45">
      <c r="A513" t="s">
        <v>1064</v>
      </c>
      <c r="B513" t="s">
        <v>2836</v>
      </c>
      <c r="C513" t="s">
        <v>4215</v>
      </c>
      <c r="D513" t="s">
        <v>9468</v>
      </c>
      <c r="E513" t="s">
        <v>9947</v>
      </c>
      <c r="F513" t="s">
        <v>10286</v>
      </c>
      <c r="G513" t="s">
        <v>3688</v>
      </c>
      <c r="H513">
        <v>0</v>
      </c>
      <c r="I513">
        <v>900</v>
      </c>
      <c r="J513" t="s">
        <v>10288</v>
      </c>
      <c r="K513" t="s">
        <v>3688</v>
      </c>
    </row>
    <row r="514" spans="1:11" x14ac:dyDescent="0.45">
      <c r="A514" t="s">
        <v>1065</v>
      </c>
      <c r="B514" t="s">
        <v>2836</v>
      </c>
      <c r="C514" t="s">
        <v>4005</v>
      </c>
      <c r="D514" t="s">
        <v>9468</v>
      </c>
      <c r="E514" t="s">
        <v>10010</v>
      </c>
      <c r="F514" t="s">
        <v>10286</v>
      </c>
      <c r="G514" t="s">
        <v>3688</v>
      </c>
      <c r="H514">
        <v>0</v>
      </c>
      <c r="I514">
        <v>900</v>
      </c>
      <c r="J514" t="s">
        <v>10288</v>
      </c>
      <c r="K514" t="s">
        <v>3688</v>
      </c>
    </row>
    <row r="515" spans="1:11" x14ac:dyDescent="0.45">
      <c r="A515" t="s">
        <v>1066</v>
      </c>
      <c r="B515" t="s">
        <v>2836</v>
      </c>
      <c r="C515" t="s">
        <v>4000</v>
      </c>
      <c r="D515" t="s">
        <v>9468</v>
      </c>
      <c r="E515" t="s">
        <v>9811</v>
      </c>
      <c r="F515" t="s">
        <v>10286</v>
      </c>
      <c r="G515" t="s">
        <v>3688</v>
      </c>
      <c r="H515">
        <v>0</v>
      </c>
      <c r="I515">
        <v>900</v>
      </c>
      <c r="J515" t="s">
        <v>10288</v>
      </c>
      <c r="K515" t="s">
        <v>3688</v>
      </c>
    </row>
    <row r="516" spans="1:11" x14ac:dyDescent="0.45">
      <c r="A516" t="s">
        <v>1067</v>
      </c>
      <c r="B516" t="s">
        <v>2836</v>
      </c>
      <c r="C516" t="s">
        <v>3997</v>
      </c>
      <c r="D516" t="s">
        <v>9468</v>
      </c>
      <c r="E516" t="s">
        <v>9797</v>
      </c>
      <c r="F516" t="s">
        <v>10286</v>
      </c>
      <c r="G516" t="s">
        <v>3688</v>
      </c>
      <c r="H516">
        <v>0</v>
      </c>
      <c r="I516">
        <v>900</v>
      </c>
      <c r="J516" t="s">
        <v>10288</v>
      </c>
      <c r="K516" t="s">
        <v>3688</v>
      </c>
    </row>
    <row r="517" spans="1:11" x14ac:dyDescent="0.45">
      <c r="A517" t="s">
        <v>1068</v>
      </c>
      <c r="B517" t="s">
        <v>2836</v>
      </c>
      <c r="C517" t="s">
        <v>3998</v>
      </c>
      <c r="D517" t="s">
        <v>9468</v>
      </c>
      <c r="E517" t="s">
        <v>9798</v>
      </c>
      <c r="F517" t="s">
        <v>10286</v>
      </c>
      <c r="G517" t="s">
        <v>3688</v>
      </c>
      <c r="H517">
        <v>0</v>
      </c>
      <c r="I517">
        <v>900</v>
      </c>
      <c r="J517" t="s">
        <v>10288</v>
      </c>
      <c r="K517" t="s">
        <v>3688</v>
      </c>
    </row>
    <row r="518" spans="1:11" x14ac:dyDescent="0.45">
      <c r="A518" t="s">
        <v>1069</v>
      </c>
      <c r="B518" t="s">
        <v>2836</v>
      </c>
      <c r="C518" t="s">
        <v>4230</v>
      </c>
      <c r="D518" t="s">
        <v>9468</v>
      </c>
      <c r="E518" t="s">
        <v>10039</v>
      </c>
      <c r="F518" t="s">
        <v>10286</v>
      </c>
      <c r="G518" t="s">
        <v>3688</v>
      </c>
      <c r="H518">
        <v>0</v>
      </c>
      <c r="I518">
        <v>992</v>
      </c>
      <c r="J518" t="s">
        <v>10309</v>
      </c>
      <c r="K518" t="s">
        <v>10289</v>
      </c>
    </row>
    <row r="519" spans="1:11" x14ac:dyDescent="0.45">
      <c r="A519" t="s">
        <v>1071</v>
      </c>
      <c r="B519" t="s">
        <v>2837</v>
      </c>
      <c r="C519" t="s">
        <v>4348</v>
      </c>
      <c r="D519" t="s">
        <v>9469</v>
      </c>
      <c r="E519" t="s">
        <v>10040</v>
      </c>
      <c r="F519" t="s">
        <v>10286</v>
      </c>
      <c r="G519" t="s">
        <v>3688</v>
      </c>
      <c r="H519">
        <v>0</v>
      </c>
      <c r="I519">
        <v>993</v>
      </c>
      <c r="J519" t="s">
        <v>10303</v>
      </c>
      <c r="K519" t="s">
        <v>10289</v>
      </c>
    </row>
    <row r="520" spans="1:11" x14ac:dyDescent="0.45">
      <c r="A520" t="s">
        <v>1072</v>
      </c>
      <c r="B520" t="s">
        <v>2838</v>
      </c>
      <c r="C520" t="s">
        <v>4134</v>
      </c>
      <c r="D520" t="s">
        <v>9470</v>
      </c>
      <c r="E520" t="s">
        <v>9883</v>
      </c>
      <c r="F520" t="s">
        <v>10286</v>
      </c>
      <c r="G520" t="s">
        <v>3688</v>
      </c>
      <c r="H520">
        <v>0</v>
      </c>
      <c r="I520">
        <v>800</v>
      </c>
      <c r="J520" t="s">
        <v>10289</v>
      </c>
      <c r="K520" t="s">
        <v>3688</v>
      </c>
    </row>
    <row r="521" spans="1:11" x14ac:dyDescent="0.45">
      <c r="A521" t="s">
        <v>1073</v>
      </c>
      <c r="B521" t="s">
        <v>2838</v>
      </c>
      <c r="C521" t="s">
        <v>4228</v>
      </c>
      <c r="D521" t="s">
        <v>9470</v>
      </c>
      <c r="E521" t="s">
        <v>10033</v>
      </c>
      <c r="F521" t="s">
        <v>10286</v>
      </c>
      <c r="G521" t="s">
        <v>3688</v>
      </c>
      <c r="H521">
        <v>0</v>
      </c>
      <c r="I521">
        <v>924</v>
      </c>
      <c r="J521" t="s">
        <v>10287</v>
      </c>
      <c r="K521" t="s">
        <v>10289</v>
      </c>
    </row>
    <row r="522" spans="1:11" x14ac:dyDescent="0.45">
      <c r="A522" t="s">
        <v>1074</v>
      </c>
      <c r="B522" t="s">
        <v>2838</v>
      </c>
      <c r="C522" t="s">
        <v>4116</v>
      </c>
      <c r="D522" t="s">
        <v>9470</v>
      </c>
      <c r="E522" t="s">
        <v>9870</v>
      </c>
      <c r="F522" t="s">
        <v>10286</v>
      </c>
      <c r="G522" t="s">
        <v>3688</v>
      </c>
      <c r="H522">
        <v>0</v>
      </c>
      <c r="I522">
        <v>924</v>
      </c>
      <c r="J522" t="s">
        <v>10342</v>
      </c>
      <c r="K522" t="s">
        <v>3688</v>
      </c>
    </row>
    <row r="523" spans="1:11" x14ac:dyDescent="0.45">
      <c r="A523" t="s">
        <v>1076</v>
      </c>
      <c r="B523" t="s">
        <v>2838</v>
      </c>
      <c r="C523" t="s">
        <v>4233</v>
      </c>
      <c r="D523" t="s">
        <v>9470</v>
      </c>
      <c r="E523" t="s">
        <v>9949</v>
      </c>
      <c r="F523" t="s">
        <v>10286</v>
      </c>
      <c r="G523" t="s">
        <v>3688</v>
      </c>
      <c r="H523">
        <v>0</v>
      </c>
      <c r="I523">
        <v>900</v>
      </c>
      <c r="J523" t="s">
        <v>10288</v>
      </c>
      <c r="K523" t="s">
        <v>3688</v>
      </c>
    </row>
    <row r="524" spans="1:11" x14ac:dyDescent="0.45">
      <c r="A524" t="s">
        <v>1077</v>
      </c>
      <c r="B524" t="s">
        <v>2838</v>
      </c>
      <c r="C524" t="s">
        <v>4350</v>
      </c>
      <c r="D524" t="s">
        <v>9470</v>
      </c>
      <c r="E524" t="s">
        <v>10041</v>
      </c>
      <c r="F524" t="s">
        <v>10286</v>
      </c>
      <c r="G524" t="s">
        <v>3688</v>
      </c>
      <c r="H524">
        <v>0</v>
      </c>
      <c r="I524">
        <v>853</v>
      </c>
      <c r="J524" t="s">
        <v>10289</v>
      </c>
      <c r="K524" t="s">
        <v>3688</v>
      </c>
    </row>
    <row r="525" spans="1:11" x14ac:dyDescent="0.45">
      <c r="A525" t="s">
        <v>1078</v>
      </c>
      <c r="B525" t="s">
        <v>2838</v>
      </c>
      <c r="C525" t="s">
        <v>4215</v>
      </c>
      <c r="D525" t="s">
        <v>9470</v>
      </c>
      <c r="E525" t="s">
        <v>9947</v>
      </c>
      <c r="F525" t="s">
        <v>10286</v>
      </c>
      <c r="G525" t="s">
        <v>3688</v>
      </c>
      <c r="H525">
        <v>0</v>
      </c>
      <c r="I525">
        <v>900</v>
      </c>
      <c r="J525" t="s">
        <v>10288</v>
      </c>
      <c r="K525" t="s">
        <v>3688</v>
      </c>
    </row>
    <row r="526" spans="1:11" x14ac:dyDescent="0.45">
      <c r="A526" t="s">
        <v>1079</v>
      </c>
      <c r="B526" t="s">
        <v>2838</v>
      </c>
      <c r="C526" t="s">
        <v>4171</v>
      </c>
      <c r="D526" t="s">
        <v>9470</v>
      </c>
      <c r="E526" t="s">
        <v>10028</v>
      </c>
      <c r="F526" t="s">
        <v>10286</v>
      </c>
      <c r="G526" t="s">
        <v>3688</v>
      </c>
      <c r="H526">
        <v>0</v>
      </c>
      <c r="I526">
        <v>900</v>
      </c>
      <c r="J526" t="s">
        <v>10298</v>
      </c>
      <c r="K526" t="s">
        <v>10291</v>
      </c>
    </row>
    <row r="527" spans="1:11" x14ac:dyDescent="0.45">
      <c r="A527" t="s">
        <v>1081</v>
      </c>
      <c r="B527" t="s">
        <v>2838</v>
      </c>
      <c r="C527" t="s">
        <v>4005</v>
      </c>
      <c r="D527" t="s">
        <v>9470</v>
      </c>
      <c r="E527" t="s">
        <v>10010</v>
      </c>
      <c r="F527" t="s">
        <v>10286</v>
      </c>
      <c r="G527" t="s">
        <v>3688</v>
      </c>
      <c r="H527">
        <v>0</v>
      </c>
      <c r="I527">
        <v>980</v>
      </c>
      <c r="J527" t="s">
        <v>10300</v>
      </c>
      <c r="K527" t="s">
        <v>10297</v>
      </c>
    </row>
    <row r="528" spans="1:11" x14ac:dyDescent="0.45">
      <c r="A528" t="s">
        <v>1082</v>
      </c>
      <c r="B528" t="s">
        <v>2838</v>
      </c>
      <c r="C528" t="s">
        <v>4000</v>
      </c>
      <c r="D528" t="s">
        <v>9470</v>
      </c>
      <c r="E528" t="s">
        <v>9811</v>
      </c>
      <c r="F528" t="s">
        <v>10286</v>
      </c>
      <c r="G528" t="s">
        <v>3688</v>
      </c>
      <c r="H528">
        <v>0</v>
      </c>
      <c r="I528">
        <v>999</v>
      </c>
      <c r="J528" t="s">
        <v>10323</v>
      </c>
      <c r="K528" t="s">
        <v>10297</v>
      </c>
    </row>
    <row r="529" spans="1:11" x14ac:dyDescent="0.45">
      <c r="A529" t="s">
        <v>1083</v>
      </c>
      <c r="B529" t="s">
        <v>2838</v>
      </c>
      <c r="C529" t="s">
        <v>4007</v>
      </c>
      <c r="D529" t="s">
        <v>9470</v>
      </c>
      <c r="E529" t="s">
        <v>9955</v>
      </c>
      <c r="F529" t="s">
        <v>10286</v>
      </c>
      <c r="G529" t="s">
        <v>3688</v>
      </c>
      <c r="H529">
        <v>0</v>
      </c>
      <c r="I529">
        <v>857</v>
      </c>
      <c r="J529" t="s">
        <v>10289</v>
      </c>
      <c r="K529" t="s">
        <v>10294</v>
      </c>
    </row>
    <row r="530" spans="1:11" x14ac:dyDescent="0.45">
      <c r="A530" t="s">
        <v>1084</v>
      </c>
      <c r="B530" t="s">
        <v>2838</v>
      </c>
      <c r="C530" t="s">
        <v>4351</v>
      </c>
      <c r="D530" t="s">
        <v>9470</v>
      </c>
      <c r="E530" t="s">
        <v>10042</v>
      </c>
      <c r="F530" t="s">
        <v>10286</v>
      </c>
      <c r="G530" t="s">
        <v>3688</v>
      </c>
      <c r="H530">
        <v>0</v>
      </c>
      <c r="I530">
        <v>900</v>
      </c>
      <c r="J530" t="s">
        <v>10298</v>
      </c>
      <c r="K530" t="s">
        <v>10291</v>
      </c>
    </row>
    <row r="531" spans="1:11" x14ac:dyDescent="0.45">
      <c r="A531" t="s">
        <v>1085</v>
      </c>
      <c r="B531" t="s">
        <v>2838</v>
      </c>
      <c r="C531" t="s">
        <v>3997</v>
      </c>
      <c r="D531" t="s">
        <v>9470</v>
      </c>
      <c r="E531" t="s">
        <v>9797</v>
      </c>
      <c r="F531" t="s">
        <v>10286</v>
      </c>
      <c r="G531" t="s">
        <v>3688</v>
      </c>
      <c r="H531">
        <v>0</v>
      </c>
      <c r="I531">
        <v>900</v>
      </c>
      <c r="J531" t="s">
        <v>10288</v>
      </c>
      <c r="K531" t="s">
        <v>3688</v>
      </c>
    </row>
    <row r="532" spans="1:11" x14ac:dyDescent="0.45">
      <c r="A532" t="s">
        <v>1086</v>
      </c>
      <c r="B532" t="s">
        <v>2838</v>
      </c>
      <c r="C532" t="s">
        <v>4001</v>
      </c>
      <c r="D532" t="s">
        <v>9470</v>
      </c>
      <c r="E532" t="s">
        <v>9800</v>
      </c>
      <c r="F532" t="s">
        <v>10286</v>
      </c>
      <c r="G532" t="s">
        <v>3688</v>
      </c>
      <c r="H532">
        <v>0</v>
      </c>
      <c r="I532">
        <v>900</v>
      </c>
      <c r="J532" t="s">
        <v>10298</v>
      </c>
      <c r="K532" t="s">
        <v>10291</v>
      </c>
    </row>
    <row r="533" spans="1:11" x14ac:dyDescent="0.45">
      <c r="A533" t="s">
        <v>1087</v>
      </c>
      <c r="B533" t="s">
        <v>2838</v>
      </c>
      <c r="C533" t="s">
        <v>3998</v>
      </c>
      <c r="D533" t="s">
        <v>9470</v>
      </c>
      <c r="E533" t="s">
        <v>9798</v>
      </c>
      <c r="F533" t="s">
        <v>10286</v>
      </c>
      <c r="G533" t="s">
        <v>3688</v>
      </c>
      <c r="H533">
        <v>0</v>
      </c>
      <c r="I533">
        <v>943</v>
      </c>
      <c r="J533" t="s">
        <v>10298</v>
      </c>
      <c r="K533" t="s">
        <v>10297</v>
      </c>
    </row>
    <row r="534" spans="1:11" x14ac:dyDescent="0.45">
      <c r="A534" t="s">
        <v>1089</v>
      </c>
      <c r="B534" t="s">
        <v>2838</v>
      </c>
      <c r="C534" t="s">
        <v>4333</v>
      </c>
      <c r="D534" t="s">
        <v>9470</v>
      </c>
      <c r="E534" t="s">
        <v>10027</v>
      </c>
      <c r="F534" t="s">
        <v>10286</v>
      </c>
      <c r="G534" t="s">
        <v>3688</v>
      </c>
      <c r="H534">
        <v>0</v>
      </c>
      <c r="I534">
        <v>974</v>
      </c>
      <c r="J534" t="s">
        <v>10292</v>
      </c>
      <c r="K534" t="s">
        <v>10291</v>
      </c>
    </row>
    <row r="535" spans="1:11" x14ac:dyDescent="0.45">
      <c r="A535" t="s">
        <v>1090</v>
      </c>
      <c r="B535" t="s">
        <v>2838</v>
      </c>
      <c r="C535" t="s">
        <v>4008</v>
      </c>
      <c r="D535" t="s">
        <v>9470</v>
      </c>
      <c r="E535" t="s">
        <v>10043</v>
      </c>
      <c r="F535" t="s">
        <v>10286</v>
      </c>
      <c r="G535" t="s">
        <v>3688</v>
      </c>
      <c r="H535">
        <v>0</v>
      </c>
      <c r="I535">
        <v>962</v>
      </c>
      <c r="J535" t="s">
        <v>10290</v>
      </c>
      <c r="K535" t="s">
        <v>3688</v>
      </c>
    </row>
    <row r="536" spans="1:11" x14ac:dyDescent="0.45">
      <c r="A536" t="s">
        <v>1094</v>
      </c>
      <c r="B536" t="s">
        <v>2838</v>
      </c>
      <c r="C536" t="s">
        <v>4336</v>
      </c>
      <c r="D536" t="s">
        <v>9470</v>
      </c>
      <c r="E536" t="s">
        <v>10030</v>
      </c>
      <c r="F536" t="s">
        <v>10286</v>
      </c>
      <c r="G536" t="s">
        <v>3688</v>
      </c>
      <c r="H536">
        <v>0</v>
      </c>
      <c r="I536">
        <v>900</v>
      </c>
      <c r="J536" t="s">
        <v>10288</v>
      </c>
      <c r="K536" t="s">
        <v>3688</v>
      </c>
    </row>
    <row r="537" spans="1:11" x14ac:dyDescent="0.45">
      <c r="A537" t="s">
        <v>1095</v>
      </c>
      <c r="B537" t="s">
        <v>2838</v>
      </c>
      <c r="C537" t="s">
        <v>4353</v>
      </c>
      <c r="D537" t="s">
        <v>9470</v>
      </c>
      <c r="E537" t="s">
        <v>10044</v>
      </c>
      <c r="F537" t="s">
        <v>10286</v>
      </c>
      <c r="G537" t="s">
        <v>3688</v>
      </c>
      <c r="H537">
        <v>0</v>
      </c>
      <c r="I537">
        <v>800</v>
      </c>
      <c r="J537" t="s">
        <v>10289</v>
      </c>
      <c r="K537" t="s">
        <v>3688</v>
      </c>
    </row>
    <row r="538" spans="1:11" x14ac:dyDescent="0.45">
      <c r="A538" t="s">
        <v>1096</v>
      </c>
      <c r="B538" t="s">
        <v>2838</v>
      </c>
      <c r="C538" t="s">
        <v>4053</v>
      </c>
      <c r="D538" t="s">
        <v>9470</v>
      </c>
      <c r="E538" t="s">
        <v>9827</v>
      </c>
      <c r="F538" t="s">
        <v>10286</v>
      </c>
      <c r="G538" t="s">
        <v>3688</v>
      </c>
      <c r="H538">
        <v>0</v>
      </c>
      <c r="I538">
        <v>962</v>
      </c>
      <c r="J538" t="s">
        <v>10290</v>
      </c>
      <c r="K538" t="s">
        <v>3688</v>
      </c>
    </row>
    <row r="539" spans="1:11" x14ac:dyDescent="0.45">
      <c r="A539" t="s">
        <v>1100</v>
      </c>
      <c r="B539" t="s">
        <v>2839</v>
      </c>
      <c r="C539" t="s">
        <v>4209</v>
      </c>
      <c r="D539" t="s">
        <v>9471</v>
      </c>
      <c r="E539" t="s">
        <v>9932</v>
      </c>
      <c r="F539" t="s">
        <v>10286</v>
      </c>
      <c r="G539" t="s">
        <v>3688</v>
      </c>
      <c r="H539">
        <v>0</v>
      </c>
      <c r="I539">
        <v>998</v>
      </c>
      <c r="J539" t="s">
        <v>10319</v>
      </c>
      <c r="K539" t="s">
        <v>10291</v>
      </c>
    </row>
    <row r="540" spans="1:11" x14ac:dyDescent="0.45">
      <c r="A540" t="s">
        <v>1101</v>
      </c>
      <c r="B540" t="s">
        <v>2840</v>
      </c>
      <c r="C540" t="s">
        <v>4111</v>
      </c>
      <c r="D540" t="s">
        <v>9472</v>
      </c>
      <c r="E540" t="s">
        <v>9864</v>
      </c>
      <c r="F540" t="s">
        <v>10286</v>
      </c>
      <c r="G540" t="s">
        <v>3688</v>
      </c>
      <c r="H540">
        <v>0</v>
      </c>
      <c r="I540">
        <v>900</v>
      </c>
      <c r="J540" t="s">
        <v>10288</v>
      </c>
      <c r="K540" t="s">
        <v>3688</v>
      </c>
    </row>
    <row r="541" spans="1:11" x14ac:dyDescent="0.45">
      <c r="A541" t="s">
        <v>1102</v>
      </c>
      <c r="B541" t="s">
        <v>2840</v>
      </c>
      <c r="C541" t="s">
        <v>4112</v>
      </c>
      <c r="D541" t="s">
        <v>9472</v>
      </c>
      <c r="E541" t="s">
        <v>9865</v>
      </c>
      <c r="F541" t="s">
        <v>10286</v>
      </c>
      <c r="G541" t="s">
        <v>3688</v>
      </c>
      <c r="H541">
        <v>0</v>
      </c>
      <c r="I541">
        <v>962</v>
      </c>
      <c r="J541" t="s">
        <v>10290</v>
      </c>
      <c r="K541" t="s">
        <v>3688</v>
      </c>
    </row>
    <row r="542" spans="1:11" x14ac:dyDescent="0.45">
      <c r="A542" t="s">
        <v>1103</v>
      </c>
      <c r="B542" t="s">
        <v>2840</v>
      </c>
      <c r="C542" t="s">
        <v>4114</v>
      </c>
      <c r="D542" t="s">
        <v>9472</v>
      </c>
      <c r="E542" t="s">
        <v>9869</v>
      </c>
      <c r="F542" t="s">
        <v>10286</v>
      </c>
      <c r="G542" t="s">
        <v>3688</v>
      </c>
      <c r="H542">
        <v>0</v>
      </c>
      <c r="I542">
        <v>900</v>
      </c>
      <c r="J542" t="s">
        <v>10288</v>
      </c>
      <c r="K542" t="s">
        <v>3688</v>
      </c>
    </row>
    <row r="543" spans="1:11" x14ac:dyDescent="0.45">
      <c r="A543" t="s">
        <v>1108</v>
      </c>
      <c r="B543" t="s">
        <v>2843</v>
      </c>
      <c r="C543" t="s">
        <v>4355</v>
      </c>
      <c r="D543" t="s">
        <v>9473</v>
      </c>
      <c r="E543" t="s">
        <v>10045</v>
      </c>
      <c r="F543" t="s">
        <v>10286</v>
      </c>
      <c r="G543" t="s">
        <v>3688</v>
      </c>
      <c r="H543">
        <v>0</v>
      </c>
      <c r="I543">
        <v>900</v>
      </c>
      <c r="J543" t="s">
        <v>10291</v>
      </c>
      <c r="K543" t="s">
        <v>10291</v>
      </c>
    </row>
    <row r="544" spans="1:11" x14ac:dyDescent="0.45">
      <c r="A544" t="s">
        <v>1109</v>
      </c>
      <c r="B544" t="s">
        <v>2843</v>
      </c>
      <c r="C544" t="s">
        <v>4356</v>
      </c>
      <c r="D544" t="s">
        <v>9473</v>
      </c>
      <c r="E544" t="s">
        <v>10046</v>
      </c>
      <c r="F544" t="s">
        <v>10286</v>
      </c>
      <c r="G544" t="s">
        <v>3688</v>
      </c>
      <c r="H544">
        <v>0</v>
      </c>
      <c r="I544">
        <v>980</v>
      </c>
      <c r="J544" t="s">
        <v>10297</v>
      </c>
      <c r="K544" t="s">
        <v>3688</v>
      </c>
    </row>
    <row r="545" spans="1:11" x14ac:dyDescent="0.45">
      <c r="A545" t="s">
        <v>1110</v>
      </c>
      <c r="B545" t="s">
        <v>2843</v>
      </c>
      <c r="C545" t="s">
        <v>4357</v>
      </c>
      <c r="D545" t="s">
        <v>9473</v>
      </c>
      <c r="E545" t="s">
        <v>10047</v>
      </c>
      <c r="F545" t="s">
        <v>10286</v>
      </c>
      <c r="G545" t="s">
        <v>3688</v>
      </c>
      <c r="H545">
        <v>0</v>
      </c>
      <c r="I545">
        <v>980</v>
      </c>
      <c r="J545" t="s">
        <v>10297</v>
      </c>
      <c r="K545" t="s">
        <v>3688</v>
      </c>
    </row>
    <row r="546" spans="1:11" x14ac:dyDescent="0.45">
      <c r="A546" t="s">
        <v>1112</v>
      </c>
      <c r="B546" t="s">
        <v>2844</v>
      </c>
      <c r="C546" t="s">
        <v>3995</v>
      </c>
      <c r="D546" t="s">
        <v>9474</v>
      </c>
      <c r="E546" t="s">
        <v>10048</v>
      </c>
      <c r="F546" t="s">
        <v>10286</v>
      </c>
      <c r="G546" t="s">
        <v>3688</v>
      </c>
      <c r="H546">
        <v>0</v>
      </c>
      <c r="I546">
        <v>998</v>
      </c>
      <c r="J546" t="s">
        <v>10343</v>
      </c>
      <c r="K546" t="s">
        <v>10291</v>
      </c>
    </row>
    <row r="547" spans="1:11" x14ac:dyDescent="0.45">
      <c r="A547" t="s">
        <v>1113</v>
      </c>
      <c r="B547" t="s">
        <v>2844</v>
      </c>
      <c r="C547" t="s">
        <v>4359</v>
      </c>
      <c r="D547" t="s">
        <v>9474</v>
      </c>
      <c r="E547" t="s">
        <v>10049</v>
      </c>
      <c r="F547" t="s">
        <v>10286</v>
      </c>
      <c r="G547" t="s">
        <v>3688</v>
      </c>
      <c r="H547">
        <v>0</v>
      </c>
      <c r="I547">
        <v>992</v>
      </c>
      <c r="J547" t="s">
        <v>10316</v>
      </c>
      <c r="K547" t="s">
        <v>10291</v>
      </c>
    </row>
    <row r="548" spans="1:11" x14ac:dyDescent="0.45">
      <c r="A548" t="s">
        <v>1114</v>
      </c>
      <c r="B548" t="s">
        <v>2844</v>
      </c>
      <c r="C548" t="s">
        <v>4360</v>
      </c>
      <c r="D548" t="s">
        <v>9474</v>
      </c>
      <c r="E548" t="s">
        <v>10050</v>
      </c>
      <c r="F548" t="s">
        <v>10286</v>
      </c>
      <c r="G548" t="s">
        <v>3688</v>
      </c>
      <c r="H548">
        <v>0</v>
      </c>
      <c r="I548">
        <v>846</v>
      </c>
      <c r="J548" t="s">
        <v>10299</v>
      </c>
      <c r="K548" t="s">
        <v>10291</v>
      </c>
    </row>
    <row r="549" spans="1:11" x14ac:dyDescent="0.45">
      <c r="A549" t="s">
        <v>1115</v>
      </c>
      <c r="B549" t="s">
        <v>2845</v>
      </c>
      <c r="C549" t="s">
        <v>4177</v>
      </c>
      <c r="D549" t="s">
        <v>9475</v>
      </c>
      <c r="E549" t="s">
        <v>9909</v>
      </c>
      <c r="F549" t="s">
        <v>10286</v>
      </c>
      <c r="G549" t="s">
        <v>3688</v>
      </c>
      <c r="H549">
        <v>0</v>
      </c>
      <c r="I549">
        <v>980</v>
      </c>
      <c r="J549" t="s">
        <v>10297</v>
      </c>
      <c r="K549" t="s">
        <v>3688</v>
      </c>
    </row>
    <row r="550" spans="1:11" x14ac:dyDescent="0.45">
      <c r="A550" t="s">
        <v>1116</v>
      </c>
      <c r="B550" t="s">
        <v>2846</v>
      </c>
      <c r="C550" t="s">
        <v>4361</v>
      </c>
      <c r="D550" t="s">
        <v>9476</v>
      </c>
      <c r="E550" t="s">
        <v>10051</v>
      </c>
      <c r="F550" t="s">
        <v>10286</v>
      </c>
      <c r="G550" t="s">
        <v>3688</v>
      </c>
      <c r="H550">
        <v>0</v>
      </c>
      <c r="I550">
        <v>900</v>
      </c>
      <c r="J550" t="s">
        <v>10298</v>
      </c>
      <c r="K550" t="s">
        <v>10291</v>
      </c>
    </row>
    <row r="551" spans="1:11" x14ac:dyDescent="0.45">
      <c r="A551" t="s">
        <v>1117</v>
      </c>
      <c r="B551" t="s">
        <v>2846</v>
      </c>
      <c r="C551" t="s">
        <v>4143</v>
      </c>
      <c r="D551" t="s">
        <v>9476</v>
      </c>
      <c r="E551" t="s">
        <v>10052</v>
      </c>
      <c r="F551" t="s">
        <v>10286</v>
      </c>
      <c r="G551" t="s">
        <v>3688</v>
      </c>
      <c r="H551">
        <v>0</v>
      </c>
      <c r="I551">
        <v>999</v>
      </c>
      <c r="J551" t="s">
        <v>10324</v>
      </c>
      <c r="K551" t="s">
        <v>10291</v>
      </c>
    </row>
    <row r="552" spans="1:11" x14ac:dyDescent="0.45">
      <c r="A552" t="s">
        <v>1118</v>
      </c>
      <c r="B552" t="s">
        <v>2846</v>
      </c>
      <c r="C552" t="s">
        <v>4144</v>
      </c>
      <c r="D552" t="s">
        <v>9476</v>
      </c>
      <c r="E552" t="s">
        <v>10053</v>
      </c>
      <c r="F552" t="s">
        <v>10286</v>
      </c>
      <c r="G552" t="s">
        <v>3688</v>
      </c>
      <c r="H552">
        <v>0</v>
      </c>
      <c r="I552">
        <v>900</v>
      </c>
      <c r="J552" t="s">
        <v>10298</v>
      </c>
      <c r="K552" t="s">
        <v>10291</v>
      </c>
    </row>
    <row r="553" spans="1:11" x14ac:dyDescent="0.45">
      <c r="A553" t="s">
        <v>1119</v>
      </c>
      <c r="B553" t="s">
        <v>2847</v>
      </c>
      <c r="C553" t="s">
        <v>4362</v>
      </c>
      <c r="D553" t="s">
        <v>9477</v>
      </c>
      <c r="E553" t="s">
        <v>10054</v>
      </c>
      <c r="F553" t="s">
        <v>10286</v>
      </c>
      <c r="G553" t="s">
        <v>3688</v>
      </c>
      <c r="H553">
        <v>0</v>
      </c>
      <c r="I553">
        <v>800</v>
      </c>
      <c r="J553" t="s">
        <v>10289</v>
      </c>
      <c r="K553" t="s">
        <v>3688</v>
      </c>
    </row>
    <row r="554" spans="1:11" x14ac:dyDescent="0.45">
      <c r="A554" t="s">
        <v>1120</v>
      </c>
      <c r="B554" t="s">
        <v>2848</v>
      </c>
      <c r="C554" t="s">
        <v>4362</v>
      </c>
      <c r="D554" t="s">
        <v>9478</v>
      </c>
      <c r="E554" t="s">
        <v>10054</v>
      </c>
      <c r="F554" t="s">
        <v>10286</v>
      </c>
      <c r="G554" t="s">
        <v>3688</v>
      </c>
      <c r="H554">
        <v>0</v>
      </c>
      <c r="I554">
        <v>800</v>
      </c>
      <c r="J554" t="s">
        <v>10289</v>
      </c>
      <c r="K554" t="s">
        <v>10291</v>
      </c>
    </row>
    <row r="555" spans="1:11" x14ac:dyDescent="0.45">
      <c r="A555" t="s">
        <v>1124</v>
      </c>
      <c r="B555" t="s">
        <v>2849</v>
      </c>
      <c r="C555" t="s">
        <v>4107</v>
      </c>
      <c r="D555" t="s">
        <v>9479</v>
      </c>
      <c r="E555" t="s">
        <v>9866</v>
      </c>
      <c r="F555" t="s">
        <v>10286</v>
      </c>
      <c r="G555" t="s">
        <v>3688</v>
      </c>
      <c r="H555">
        <v>0</v>
      </c>
      <c r="I555">
        <v>900</v>
      </c>
      <c r="J555" t="s">
        <v>10288</v>
      </c>
      <c r="K555" t="s">
        <v>3688</v>
      </c>
    </row>
    <row r="556" spans="1:11" x14ac:dyDescent="0.45">
      <c r="A556" t="s">
        <v>1125</v>
      </c>
      <c r="B556" t="s">
        <v>2849</v>
      </c>
      <c r="C556" t="s">
        <v>4108</v>
      </c>
      <c r="D556" t="s">
        <v>9479</v>
      </c>
      <c r="E556" t="s">
        <v>9867</v>
      </c>
      <c r="F556" t="s">
        <v>10286</v>
      </c>
      <c r="G556" t="s">
        <v>3688</v>
      </c>
      <c r="H556">
        <v>0</v>
      </c>
      <c r="I556">
        <v>998</v>
      </c>
      <c r="J556" t="s">
        <v>10344</v>
      </c>
      <c r="K556" t="s">
        <v>3688</v>
      </c>
    </row>
    <row r="557" spans="1:11" x14ac:dyDescent="0.45">
      <c r="A557" t="s">
        <v>1127</v>
      </c>
      <c r="B557" t="s">
        <v>2849</v>
      </c>
      <c r="C557" t="s">
        <v>4112</v>
      </c>
      <c r="D557" t="s">
        <v>9479</v>
      </c>
      <c r="E557" t="s">
        <v>9865</v>
      </c>
      <c r="F557" t="s">
        <v>10286</v>
      </c>
      <c r="G557" t="s">
        <v>3688</v>
      </c>
      <c r="H557">
        <v>0</v>
      </c>
      <c r="I557">
        <v>900</v>
      </c>
      <c r="J557" t="s">
        <v>10288</v>
      </c>
      <c r="K557" t="s">
        <v>3688</v>
      </c>
    </row>
    <row r="558" spans="1:11" x14ac:dyDescent="0.45">
      <c r="A558" t="s">
        <v>1128</v>
      </c>
      <c r="B558" t="s">
        <v>2849</v>
      </c>
      <c r="C558" t="s">
        <v>4113</v>
      </c>
      <c r="D558" t="s">
        <v>9479</v>
      </c>
      <c r="E558" t="s">
        <v>9868</v>
      </c>
      <c r="F558" t="s">
        <v>10286</v>
      </c>
      <c r="G558" t="s">
        <v>3688</v>
      </c>
      <c r="H558">
        <v>0</v>
      </c>
      <c r="I558">
        <v>800</v>
      </c>
      <c r="J558" t="s">
        <v>10289</v>
      </c>
      <c r="K558" t="s">
        <v>3688</v>
      </c>
    </row>
    <row r="559" spans="1:11" x14ac:dyDescent="0.45">
      <c r="A559" t="s">
        <v>1133</v>
      </c>
      <c r="B559" t="s">
        <v>2850</v>
      </c>
      <c r="C559" t="s">
        <v>4111</v>
      </c>
      <c r="D559" t="s">
        <v>9480</v>
      </c>
      <c r="E559" t="s">
        <v>9864</v>
      </c>
      <c r="F559" t="s">
        <v>10286</v>
      </c>
      <c r="G559" t="s">
        <v>3688</v>
      </c>
      <c r="H559">
        <v>0</v>
      </c>
      <c r="I559">
        <v>845</v>
      </c>
      <c r="J559" t="s">
        <v>10345</v>
      </c>
      <c r="K559" t="s">
        <v>3688</v>
      </c>
    </row>
    <row r="560" spans="1:11" x14ac:dyDescent="0.45">
      <c r="A560" t="s">
        <v>1145</v>
      </c>
      <c r="B560" t="s">
        <v>2853</v>
      </c>
      <c r="C560" t="s">
        <v>4112</v>
      </c>
      <c r="D560" t="s">
        <v>9481</v>
      </c>
      <c r="E560" t="s">
        <v>9865</v>
      </c>
      <c r="F560" t="s">
        <v>10286</v>
      </c>
      <c r="G560" t="s">
        <v>3688</v>
      </c>
      <c r="H560">
        <v>0</v>
      </c>
      <c r="I560">
        <v>783</v>
      </c>
      <c r="J560" t="s">
        <v>10299</v>
      </c>
      <c r="K560" t="s">
        <v>3688</v>
      </c>
    </row>
    <row r="561" spans="1:11" x14ac:dyDescent="0.45">
      <c r="A561" t="s">
        <v>1148</v>
      </c>
      <c r="B561" t="s">
        <v>2853</v>
      </c>
      <c r="C561" t="s">
        <v>4213</v>
      </c>
      <c r="D561" t="s">
        <v>9481</v>
      </c>
      <c r="E561" t="s">
        <v>9937</v>
      </c>
      <c r="F561" t="s">
        <v>10286</v>
      </c>
      <c r="G561" t="s">
        <v>3688</v>
      </c>
      <c r="H561">
        <v>0</v>
      </c>
      <c r="I561">
        <v>800</v>
      </c>
      <c r="J561" t="s">
        <v>10289</v>
      </c>
      <c r="K561" t="s">
        <v>3688</v>
      </c>
    </row>
    <row r="562" spans="1:11" x14ac:dyDescent="0.45">
      <c r="A562" t="s">
        <v>1149</v>
      </c>
      <c r="B562" t="s">
        <v>2854</v>
      </c>
      <c r="C562" t="s">
        <v>4293</v>
      </c>
      <c r="D562" t="s">
        <v>9482</v>
      </c>
      <c r="E562" t="s">
        <v>9990</v>
      </c>
      <c r="F562" t="s">
        <v>10286</v>
      </c>
      <c r="G562" t="s">
        <v>3688</v>
      </c>
      <c r="H562">
        <v>0</v>
      </c>
      <c r="I562">
        <v>800</v>
      </c>
      <c r="J562" t="s">
        <v>10289</v>
      </c>
      <c r="K562" t="s">
        <v>3688</v>
      </c>
    </row>
    <row r="563" spans="1:11" x14ac:dyDescent="0.45">
      <c r="A563" t="s">
        <v>1150</v>
      </c>
      <c r="B563" t="s">
        <v>2854</v>
      </c>
      <c r="C563" t="s">
        <v>4071</v>
      </c>
      <c r="D563" t="s">
        <v>9482</v>
      </c>
      <c r="E563" t="s">
        <v>9840</v>
      </c>
      <c r="F563" t="s">
        <v>10286</v>
      </c>
      <c r="G563" t="s">
        <v>3688</v>
      </c>
      <c r="H563">
        <v>0</v>
      </c>
      <c r="I563">
        <v>999</v>
      </c>
      <c r="J563" t="s">
        <v>10323</v>
      </c>
      <c r="K563" t="s">
        <v>10316</v>
      </c>
    </row>
    <row r="564" spans="1:11" x14ac:dyDescent="0.45">
      <c r="A564" t="s">
        <v>1151</v>
      </c>
      <c r="B564" t="s">
        <v>2854</v>
      </c>
      <c r="C564" t="s">
        <v>4366</v>
      </c>
      <c r="D564" t="s">
        <v>9482</v>
      </c>
      <c r="E564" t="s">
        <v>10055</v>
      </c>
      <c r="F564" t="s">
        <v>10286</v>
      </c>
      <c r="G564" t="s">
        <v>3688</v>
      </c>
      <c r="H564">
        <v>0</v>
      </c>
      <c r="I564">
        <v>845</v>
      </c>
      <c r="J564" t="s">
        <v>10299</v>
      </c>
      <c r="K564" t="s">
        <v>3688</v>
      </c>
    </row>
    <row r="565" spans="1:11" x14ac:dyDescent="0.45">
      <c r="A565" t="s">
        <v>1152</v>
      </c>
      <c r="B565" t="s">
        <v>2854</v>
      </c>
      <c r="C565" t="s">
        <v>4073</v>
      </c>
      <c r="D565" t="s">
        <v>9482</v>
      </c>
      <c r="E565" t="s">
        <v>10056</v>
      </c>
      <c r="F565" t="s">
        <v>10286</v>
      </c>
      <c r="G565" t="s">
        <v>3688</v>
      </c>
      <c r="H565">
        <v>0</v>
      </c>
      <c r="I565">
        <v>995</v>
      </c>
      <c r="J565" t="s">
        <v>10308</v>
      </c>
      <c r="K565" t="s">
        <v>3688</v>
      </c>
    </row>
    <row r="566" spans="1:11" x14ac:dyDescent="0.45">
      <c r="A566" t="s">
        <v>1153</v>
      </c>
      <c r="B566" t="s">
        <v>2854</v>
      </c>
      <c r="C566" t="s">
        <v>4367</v>
      </c>
      <c r="D566" t="s">
        <v>9482</v>
      </c>
      <c r="E566" t="s">
        <v>10057</v>
      </c>
      <c r="F566" t="s">
        <v>10286</v>
      </c>
      <c r="G566" t="s">
        <v>3688</v>
      </c>
      <c r="H566">
        <v>0</v>
      </c>
      <c r="I566">
        <v>900</v>
      </c>
      <c r="J566" t="s">
        <v>10288</v>
      </c>
      <c r="K566" t="s">
        <v>3688</v>
      </c>
    </row>
    <row r="567" spans="1:11" x14ac:dyDescent="0.45">
      <c r="A567" t="s">
        <v>1154</v>
      </c>
      <c r="B567" t="s">
        <v>2855</v>
      </c>
      <c r="C567" t="s">
        <v>4257</v>
      </c>
      <c r="D567" t="s">
        <v>9483</v>
      </c>
      <c r="E567" t="s">
        <v>9960</v>
      </c>
      <c r="F567" t="s">
        <v>10286</v>
      </c>
      <c r="G567" t="s">
        <v>3688</v>
      </c>
      <c r="H567">
        <v>0</v>
      </c>
      <c r="I567">
        <v>998</v>
      </c>
      <c r="J567" t="s">
        <v>10346</v>
      </c>
      <c r="K567" t="s">
        <v>10291</v>
      </c>
    </row>
    <row r="568" spans="1:11" x14ac:dyDescent="0.45">
      <c r="A568" t="s">
        <v>1155</v>
      </c>
      <c r="B568" t="s">
        <v>2855</v>
      </c>
      <c r="C568" t="s">
        <v>4256</v>
      </c>
      <c r="D568" t="s">
        <v>9483</v>
      </c>
      <c r="E568" t="s">
        <v>10058</v>
      </c>
      <c r="F568" t="s">
        <v>10286</v>
      </c>
      <c r="G568" t="s">
        <v>3688</v>
      </c>
      <c r="H568">
        <v>0</v>
      </c>
      <c r="I568">
        <v>900</v>
      </c>
      <c r="J568" t="s">
        <v>10303</v>
      </c>
      <c r="K568" t="s">
        <v>10291</v>
      </c>
    </row>
    <row r="569" spans="1:11" x14ac:dyDescent="0.45">
      <c r="A569" t="s">
        <v>1157</v>
      </c>
      <c r="B569" t="s">
        <v>2857</v>
      </c>
      <c r="C569" t="s">
        <v>4368</v>
      </c>
      <c r="D569" t="s">
        <v>9484</v>
      </c>
      <c r="E569" t="s">
        <v>10059</v>
      </c>
      <c r="F569" t="s">
        <v>10286</v>
      </c>
      <c r="G569" t="s">
        <v>3688</v>
      </c>
      <c r="H569">
        <v>0</v>
      </c>
      <c r="I569">
        <v>900</v>
      </c>
      <c r="J569" t="s">
        <v>10298</v>
      </c>
      <c r="K569" t="s">
        <v>10291</v>
      </c>
    </row>
    <row r="570" spans="1:11" x14ac:dyDescent="0.45">
      <c r="A570" t="s">
        <v>1160</v>
      </c>
      <c r="B570" t="s">
        <v>2858</v>
      </c>
      <c r="C570" t="s">
        <v>4243</v>
      </c>
      <c r="D570" t="s">
        <v>9485</v>
      </c>
      <c r="E570" t="s">
        <v>10060</v>
      </c>
      <c r="F570" t="s">
        <v>10286</v>
      </c>
      <c r="G570" t="s">
        <v>3688</v>
      </c>
      <c r="H570">
        <v>0</v>
      </c>
      <c r="I570">
        <v>800</v>
      </c>
      <c r="J570" t="s">
        <v>10289</v>
      </c>
      <c r="K570" t="s">
        <v>10291</v>
      </c>
    </row>
    <row r="571" spans="1:11" x14ac:dyDescent="0.45">
      <c r="A571" t="s">
        <v>1161</v>
      </c>
      <c r="B571" t="s">
        <v>2858</v>
      </c>
      <c r="C571" t="s">
        <v>4369</v>
      </c>
      <c r="D571" t="s">
        <v>9485</v>
      </c>
      <c r="E571" t="s">
        <v>10061</v>
      </c>
      <c r="F571" t="s">
        <v>10286</v>
      </c>
      <c r="G571" t="s">
        <v>3688</v>
      </c>
      <c r="H571">
        <v>0</v>
      </c>
      <c r="I571">
        <v>800</v>
      </c>
      <c r="J571" t="s">
        <v>10289</v>
      </c>
      <c r="K571" t="s">
        <v>3688</v>
      </c>
    </row>
    <row r="572" spans="1:11" x14ac:dyDescent="0.45">
      <c r="A572" t="s">
        <v>1165</v>
      </c>
      <c r="B572" t="s">
        <v>2859</v>
      </c>
      <c r="C572" t="s">
        <v>4033</v>
      </c>
      <c r="D572" t="s">
        <v>9486</v>
      </c>
      <c r="E572" t="s">
        <v>10062</v>
      </c>
      <c r="F572" t="s">
        <v>10286</v>
      </c>
      <c r="G572" t="s">
        <v>3688</v>
      </c>
      <c r="H572">
        <v>0</v>
      </c>
      <c r="I572">
        <v>800</v>
      </c>
      <c r="J572" t="s">
        <v>10289</v>
      </c>
      <c r="K572" t="s">
        <v>3688</v>
      </c>
    </row>
    <row r="573" spans="1:11" x14ac:dyDescent="0.45">
      <c r="A573" t="s">
        <v>1166</v>
      </c>
      <c r="B573" t="s">
        <v>2860</v>
      </c>
      <c r="C573" t="s">
        <v>4373</v>
      </c>
      <c r="D573" t="s">
        <v>9487</v>
      </c>
      <c r="E573" t="s">
        <v>10063</v>
      </c>
      <c r="F573" t="s">
        <v>10286</v>
      </c>
      <c r="G573" t="s">
        <v>3688</v>
      </c>
      <c r="H573">
        <v>0</v>
      </c>
      <c r="I573">
        <v>900</v>
      </c>
      <c r="J573" t="s">
        <v>10291</v>
      </c>
      <c r="K573" t="s">
        <v>10291</v>
      </c>
    </row>
    <row r="574" spans="1:11" x14ac:dyDescent="0.45">
      <c r="A574" t="s">
        <v>1167</v>
      </c>
      <c r="B574" t="s">
        <v>2860</v>
      </c>
      <c r="C574" t="s">
        <v>4374</v>
      </c>
      <c r="D574" t="s">
        <v>9487</v>
      </c>
      <c r="E574" t="s">
        <v>10064</v>
      </c>
      <c r="F574" t="s">
        <v>10286</v>
      </c>
      <c r="G574" t="s">
        <v>3688</v>
      </c>
      <c r="H574">
        <v>0</v>
      </c>
      <c r="I574">
        <v>900</v>
      </c>
      <c r="J574" t="s">
        <v>10291</v>
      </c>
      <c r="K574" t="s">
        <v>10291</v>
      </c>
    </row>
    <row r="575" spans="1:11" x14ac:dyDescent="0.45">
      <c r="A575" t="s">
        <v>1168</v>
      </c>
      <c r="B575" t="s">
        <v>2860</v>
      </c>
      <c r="C575" t="s">
        <v>4137</v>
      </c>
      <c r="D575" t="s">
        <v>9487</v>
      </c>
      <c r="E575" t="s">
        <v>9888</v>
      </c>
      <c r="F575" t="s">
        <v>10286</v>
      </c>
      <c r="G575" t="s">
        <v>3688</v>
      </c>
      <c r="H575">
        <v>0</v>
      </c>
      <c r="I575">
        <v>900</v>
      </c>
      <c r="J575" t="s">
        <v>10291</v>
      </c>
      <c r="K575" t="s">
        <v>10291</v>
      </c>
    </row>
    <row r="576" spans="1:11" x14ac:dyDescent="0.45">
      <c r="A576" t="s">
        <v>1169</v>
      </c>
      <c r="B576" t="s">
        <v>2860</v>
      </c>
      <c r="C576" t="s">
        <v>4375</v>
      </c>
      <c r="D576" t="s">
        <v>9487</v>
      </c>
      <c r="E576" t="s">
        <v>10065</v>
      </c>
      <c r="F576" t="s">
        <v>10286</v>
      </c>
      <c r="G576" t="s">
        <v>3688</v>
      </c>
      <c r="H576">
        <v>0</v>
      </c>
      <c r="I576">
        <v>900</v>
      </c>
      <c r="J576" t="s">
        <v>10291</v>
      </c>
      <c r="K576" t="s">
        <v>10291</v>
      </c>
    </row>
    <row r="577" spans="1:11" x14ac:dyDescent="0.45">
      <c r="A577" t="s">
        <v>1179</v>
      </c>
      <c r="B577" t="s">
        <v>2860</v>
      </c>
      <c r="C577" t="s">
        <v>4269</v>
      </c>
      <c r="D577" t="s">
        <v>9487</v>
      </c>
      <c r="E577" t="s">
        <v>9971</v>
      </c>
      <c r="F577" t="s">
        <v>10286</v>
      </c>
      <c r="G577" t="s">
        <v>3688</v>
      </c>
      <c r="H577">
        <v>0</v>
      </c>
      <c r="I577">
        <v>846</v>
      </c>
      <c r="J577" t="s">
        <v>10299</v>
      </c>
      <c r="K577" t="s">
        <v>3688</v>
      </c>
    </row>
    <row r="578" spans="1:11" x14ac:dyDescent="0.45">
      <c r="A578" t="s">
        <v>1181</v>
      </c>
      <c r="B578" t="s">
        <v>2860</v>
      </c>
      <c r="C578" t="s">
        <v>4183</v>
      </c>
      <c r="D578" t="s">
        <v>9487</v>
      </c>
      <c r="E578" t="s">
        <v>9910</v>
      </c>
      <c r="F578" t="s">
        <v>10286</v>
      </c>
      <c r="G578" t="s">
        <v>3688</v>
      </c>
      <c r="H578">
        <v>0</v>
      </c>
      <c r="I578">
        <v>900</v>
      </c>
      <c r="J578" t="s">
        <v>10288</v>
      </c>
      <c r="K578" t="s">
        <v>3688</v>
      </c>
    </row>
    <row r="579" spans="1:11" x14ac:dyDescent="0.45">
      <c r="A579" t="s">
        <v>1184</v>
      </c>
      <c r="B579" t="s">
        <v>2860</v>
      </c>
      <c r="C579" t="s">
        <v>4293</v>
      </c>
      <c r="D579" t="s">
        <v>9487</v>
      </c>
      <c r="E579" t="s">
        <v>9990</v>
      </c>
      <c r="F579" t="s">
        <v>10286</v>
      </c>
      <c r="G579" t="s">
        <v>3688</v>
      </c>
      <c r="H579">
        <v>0</v>
      </c>
      <c r="I579">
        <v>900</v>
      </c>
      <c r="J579" t="s">
        <v>10288</v>
      </c>
      <c r="K579" t="s">
        <v>3688</v>
      </c>
    </row>
    <row r="580" spans="1:11" x14ac:dyDescent="0.45">
      <c r="A580" t="s">
        <v>1191</v>
      </c>
      <c r="B580" t="s">
        <v>2860</v>
      </c>
      <c r="C580" t="s">
        <v>3991</v>
      </c>
      <c r="D580" t="s">
        <v>9487</v>
      </c>
      <c r="E580" t="s">
        <v>10066</v>
      </c>
      <c r="F580" t="s">
        <v>10286</v>
      </c>
      <c r="G580" t="s">
        <v>3688</v>
      </c>
      <c r="H580">
        <v>0</v>
      </c>
      <c r="I580">
        <v>792</v>
      </c>
      <c r="J580" t="s">
        <v>10347</v>
      </c>
      <c r="K580" t="s">
        <v>3688</v>
      </c>
    </row>
    <row r="581" spans="1:11" x14ac:dyDescent="0.45">
      <c r="A581" t="s">
        <v>1194</v>
      </c>
      <c r="B581" t="s">
        <v>2860</v>
      </c>
      <c r="C581" t="s">
        <v>4159</v>
      </c>
      <c r="D581" t="s">
        <v>9487</v>
      </c>
      <c r="E581" t="s">
        <v>10067</v>
      </c>
      <c r="F581" t="s">
        <v>10286</v>
      </c>
      <c r="G581" t="s">
        <v>3688</v>
      </c>
      <c r="H581">
        <v>0</v>
      </c>
      <c r="I581">
        <v>900</v>
      </c>
      <c r="J581" t="s">
        <v>10291</v>
      </c>
      <c r="K581" t="s">
        <v>10291</v>
      </c>
    </row>
    <row r="582" spans="1:11" x14ac:dyDescent="0.45">
      <c r="A582" t="s">
        <v>1195</v>
      </c>
      <c r="B582" t="s">
        <v>2860</v>
      </c>
      <c r="C582" t="s">
        <v>4383</v>
      </c>
      <c r="D582" t="s">
        <v>9487</v>
      </c>
      <c r="E582" t="s">
        <v>10068</v>
      </c>
      <c r="F582" t="s">
        <v>10286</v>
      </c>
      <c r="G582" t="s">
        <v>3688</v>
      </c>
      <c r="H582">
        <v>0</v>
      </c>
      <c r="I582">
        <v>900</v>
      </c>
      <c r="J582" t="s">
        <v>10291</v>
      </c>
      <c r="K582" t="s">
        <v>3688</v>
      </c>
    </row>
    <row r="583" spans="1:11" x14ac:dyDescent="0.45">
      <c r="A583" t="s">
        <v>1197</v>
      </c>
      <c r="B583" t="s">
        <v>2860</v>
      </c>
      <c r="C583" t="s">
        <v>4385</v>
      </c>
      <c r="D583" t="s">
        <v>9487</v>
      </c>
      <c r="E583" t="s">
        <v>10069</v>
      </c>
      <c r="F583" t="s">
        <v>10286</v>
      </c>
      <c r="G583" t="s">
        <v>3688</v>
      </c>
      <c r="H583">
        <v>0</v>
      </c>
      <c r="I583">
        <v>900</v>
      </c>
      <c r="J583" t="s">
        <v>10288</v>
      </c>
      <c r="K583" t="s">
        <v>3688</v>
      </c>
    </row>
    <row r="584" spans="1:11" x14ac:dyDescent="0.45">
      <c r="A584" t="s">
        <v>1198</v>
      </c>
      <c r="B584" t="s">
        <v>2860</v>
      </c>
      <c r="C584" t="s">
        <v>4386</v>
      </c>
      <c r="D584" t="s">
        <v>9487</v>
      </c>
      <c r="E584" t="s">
        <v>10070</v>
      </c>
      <c r="F584" t="s">
        <v>10286</v>
      </c>
      <c r="G584" t="s">
        <v>3688</v>
      </c>
      <c r="H584">
        <v>0</v>
      </c>
      <c r="I584">
        <v>900</v>
      </c>
      <c r="J584" t="s">
        <v>10288</v>
      </c>
      <c r="K584" t="s">
        <v>3688</v>
      </c>
    </row>
    <row r="585" spans="1:11" x14ac:dyDescent="0.45">
      <c r="A585" t="s">
        <v>1199</v>
      </c>
      <c r="B585" t="s">
        <v>2860</v>
      </c>
      <c r="C585" t="s">
        <v>4387</v>
      </c>
      <c r="D585" t="s">
        <v>9487</v>
      </c>
      <c r="E585" t="s">
        <v>10071</v>
      </c>
      <c r="F585" t="s">
        <v>10286</v>
      </c>
      <c r="G585" t="s">
        <v>3688</v>
      </c>
      <c r="H585">
        <v>0</v>
      </c>
      <c r="I585">
        <v>900</v>
      </c>
      <c r="J585" t="s">
        <v>10288</v>
      </c>
      <c r="K585" t="s">
        <v>3688</v>
      </c>
    </row>
    <row r="586" spans="1:11" x14ac:dyDescent="0.45">
      <c r="A586" t="s">
        <v>1200</v>
      </c>
      <c r="B586" t="s">
        <v>2860</v>
      </c>
      <c r="C586" t="s">
        <v>4388</v>
      </c>
      <c r="D586" t="s">
        <v>9487</v>
      </c>
      <c r="E586" t="s">
        <v>10072</v>
      </c>
      <c r="F586" t="s">
        <v>10286</v>
      </c>
      <c r="G586" t="s">
        <v>3688</v>
      </c>
      <c r="H586">
        <v>0</v>
      </c>
      <c r="I586">
        <v>900</v>
      </c>
      <c r="J586" t="s">
        <v>10288</v>
      </c>
      <c r="K586" t="s">
        <v>3688</v>
      </c>
    </row>
    <row r="587" spans="1:11" x14ac:dyDescent="0.45">
      <c r="A587" t="s">
        <v>1201</v>
      </c>
      <c r="B587" t="s">
        <v>2860</v>
      </c>
      <c r="C587" t="s">
        <v>4389</v>
      </c>
      <c r="D587" t="s">
        <v>9487</v>
      </c>
      <c r="E587" t="s">
        <v>10073</v>
      </c>
      <c r="F587" t="s">
        <v>10286</v>
      </c>
      <c r="G587" t="s">
        <v>3688</v>
      </c>
      <c r="H587">
        <v>0</v>
      </c>
      <c r="I587">
        <v>900</v>
      </c>
      <c r="J587" t="s">
        <v>10288</v>
      </c>
      <c r="K587" t="s">
        <v>3688</v>
      </c>
    </row>
    <row r="588" spans="1:11" x14ac:dyDescent="0.45">
      <c r="A588" t="s">
        <v>1203</v>
      </c>
      <c r="B588" t="s">
        <v>2860</v>
      </c>
      <c r="C588" t="s">
        <v>4390</v>
      </c>
      <c r="D588" t="s">
        <v>9487</v>
      </c>
      <c r="E588" t="s">
        <v>10074</v>
      </c>
      <c r="F588" t="s">
        <v>10286</v>
      </c>
      <c r="G588" t="s">
        <v>3688</v>
      </c>
      <c r="H588">
        <v>0</v>
      </c>
      <c r="I588">
        <v>800</v>
      </c>
      <c r="J588" t="s">
        <v>10289</v>
      </c>
      <c r="K588" t="s">
        <v>3688</v>
      </c>
    </row>
    <row r="589" spans="1:11" x14ac:dyDescent="0.45">
      <c r="A589" t="s">
        <v>1204</v>
      </c>
      <c r="B589" t="s">
        <v>2861</v>
      </c>
      <c r="C589" t="s">
        <v>4373</v>
      </c>
      <c r="D589" t="s">
        <v>9488</v>
      </c>
      <c r="E589" t="s">
        <v>10063</v>
      </c>
      <c r="F589" t="s">
        <v>10286</v>
      </c>
      <c r="G589" t="s">
        <v>3688</v>
      </c>
      <c r="H589">
        <v>0</v>
      </c>
      <c r="I589">
        <v>900</v>
      </c>
      <c r="J589" t="s">
        <v>10291</v>
      </c>
      <c r="K589" t="s">
        <v>10291</v>
      </c>
    </row>
    <row r="590" spans="1:11" x14ac:dyDescent="0.45">
      <c r="A590" t="s">
        <v>1205</v>
      </c>
      <c r="B590" t="s">
        <v>2861</v>
      </c>
      <c r="C590" t="s">
        <v>4374</v>
      </c>
      <c r="D590" t="s">
        <v>9488</v>
      </c>
      <c r="E590" t="s">
        <v>10064</v>
      </c>
      <c r="F590" t="s">
        <v>10286</v>
      </c>
      <c r="G590" t="s">
        <v>3688</v>
      </c>
      <c r="H590">
        <v>0</v>
      </c>
      <c r="I590">
        <v>900</v>
      </c>
      <c r="J590" t="s">
        <v>10291</v>
      </c>
      <c r="K590" t="s">
        <v>10291</v>
      </c>
    </row>
    <row r="591" spans="1:11" x14ac:dyDescent="0.45">
      <c r="A591" t="s">
        <v>1206</v>
      </c>
      <c r="B591" t="s">
        <v>2861</v>
      </c>
      <c r="C591" t="s">
        <v>4137</v>
      </c>
      <c r="D591" t="s">
        <v>9488</v>
      </c>
      <c r="E591" t="s">
        <v>9888</v>
      </c>
      <c r="F591" t="s">
        <v>10286</v>
      </c>
      <c r="G591" t="s">
        <v>3688</v>
      </c>
      <c r="H591">
        <v>0</v>
      </c>
      <c r="I591">
        <v>900</v>
      </c>
      <c r="J591" t="s">
        <v>10291</v>
      </c>
      <c r="K591" t="s">
        <v>10291</v>
      </c>
    </row>
    <row r="592" spans="1:11" x14ac:dyDescent="0.45">
      <c r="A592" t="s">
        <v>1207</v>
      </c>
      <c r="B592" t="s">
        <v>2861</v>
      </c>
      <c r="C592" t="s">
        <v>4375</v>
      </c>
      <c r="D592" t="s">
        <v>9488</v>
      </c>
      <c r="E592" t="s">
        <v>10065</v>
      </c>
      <c r="F592" t="s">
        <v>10286</v>
      </c>
      <c r="G592" t="s">
        <v>3688</v>
      </c>
      <c r="H592">
        <v>0</v>
      </c>
      <c r="I592">
        <v>900</v>
      </c>
      <c r="J592" t="s">
        <v>10291</v>
      </c>
      <c r="K592" t="s">
        <v>10291</v>
      </c>
    </row>
    <row r="593" spans="1:11" x14ac:dyDescent="0.45">
      <c r="A593" t="s">
        <v>1210</v>
      </c>
      <c r="B593" t="s">
        <v>2861</v>
      </c>
      <c r="C593" t="s">
        <v>4081</v>
      </c>
      <c r="D593" t="s">
        <v>9488</v>
      </c>
      <c r="E593" t="s">
        <v>10075</v>
      </c>
      <c r="F593" t="s">
        <v>10286</v>
      </c>
      <c r="G593" t="s">
        <v>3688</v>
      </c>
      <c r="H593">
        <v>0</v>
      </c>
      <c r="I593">
        <v>900</v>
      </c>
      <c r="J593" t="s">
        <v>10291</v>
      </c>
      <c r="K593" t="s">
        <v>10291</v>
      </c>
    </row>
    <row r="594" spans="1:11" x14ac:dyDescent="0.45">
      <c r="A594" t="s">
        <v>1213</v>
      </c>
      <c r="B594" t="s">
        <v>2861</v>
      </c>
      <c r="C594" t="s">
        <v>4143</v>
      </c>
      <c r="D594" t="s">
        <v>9488</v>
      </c>
      <c r="E594" t="s">
        <v>10052</v>
      </c>
      <c r="F594" t="s">
        <v>10286</v>
      </c>
      <c r="G594" t="s">
        <v>3688</v>
      </c>
      <c r="H594">
        <v>0</v>
      </c>
      <c r="I594">
        <v>900</v>
      </c>
      <c r="J594" t="s">
        <v>10298</v>
      </c>
      <c r="K594" t="s">
        <v>3688</v>
      </c>
    </row>
    <row r="595" spans="1:11" x14ac:dyDescent="0.45">
      <c r="A595" t="s">
        <v>1217</v>
      </c>
      <c r="B595" t="s">
        <v>2861</v>
      </c>
      <c r="C595" t="s">
        <v>4394</v>
      </c>
      <c r="D595" t="s">
        <v>9488</v>
      </c>
      <c r="E595" t="s">
        <v>10076</v>
      </c>
      <c r="F595" t="s">
        <v>10286</v>
      </c>
      <c r="G595" t="s">
        <v>3688</v>
      </c>
      <c r="H595">
        <v>0</v>
      </c>
      <c r="I595">
        <v>900</v>
      </c>
      <c r="J595" t="s">
        <v>10291</v>
      </c>
      <c r="K595" t="s">
        <v>3688</v>
      </c>
    </row>
    <row r="596" spans="1:11" x14ac:dyDescent="0.45">
      <c r="A596" t="s">
        <v>1220</v>
      </c>
      <c r="B596" t="s">
        <v>2862</v>
      </c>
      <c r="C596" t="s">
        <v>4395</v>
      </c>
      <c r="D596" t="s">
        <v>9489</v>
      </c>
      <c r="E596" t="s">
        <v>10077</v>
      </c>
      <c r="F596" t="s">
        <v>10286</v>
      </c>
      <c r="G596" t="s">
        <v>3688</v>
      </c>
      <c r="H596">
        <v>0</v>
      </c>
      <c r="I596">
        <v>900</v>
      </c>
      <c r="J596" t="s">
        <v>10291</v>
      </c>
      <c r="K596" t="s">
        <v>10291</v>
      </c>
    </row>
    <row r="597" spans="1:11" x14ac:dyDescent="0.45">
      <c r="A597" t="s">
        <v>1222</v>
      </c>
      <c r="B597" t="s">
        <v>2863</v>
      </c>
      <c r="C597" t="s">
        <v>4396</v>
      </c>
      <c r="D597" t="s">
        <v>9490</v>
      </c>
      <c r="E597" t="s">
        <v>10078</v>
      </c>
      <c r="F597" t="s">
        <v>10286</v>
      </c>
      <c r="G597" t="s">
        <v>3688</v>
      </c>
      <c r="H597">
        <v>0</v>
      </c>
      <c r="I597">
        <v>942</v>
      </c>
      <c r="J597" t="s">
        <v>10291</v>
      </c>
      <c r="K597" t="s">
        <v>10297</v>
      </c>
    </row>
    <row r="598" spans="1:11" x14ac:dyDescent="0.45">
      <c r="A598" t="s">
        <v>1223</v>
      </c>
      <c r="B598" t="s">
        <v>2864</v>
      </c>
      <c r="C598" t="s">
        <v>4396</v>
      </c>
      <c r="D598" t="s">
        <v>9491</v>
      </c>
      <c r="E598" t="s">
        <v>10078</v>
      </c>
      <c r="F598" t="s">
        <v>10286</v>
      </c>
      <c r="G598" t="s">
        <v>3688</v>
      </c>
      <c r="H598">
        <v>0</v>
      </c>
      <c r="I598">
        <v>900</v>
      </c>
      <c r="J598" t="s">
        <v>10291</v>
      </c>
      <c r="K598" t="s">
        <v>3688</v>
      </c>
    </row>
    <row r="599" spans="1:11" x14ac:dyDescent="0.45">
      <c r="A599" t="s">
        <v>1228</v>
      </c>
      <c r="B599" t="s">
        <v>2868</v>
      </c>
      <c r="C599" t="s">
        <v>4230</v>
      </c>
      <c r="D599" t="s">
        <v>9492</v>
      </c>
      <c r="E599" t="s">
        <v>10039</v>
      </c>
      <c r="F599" t="s">
        <v>10286</v>
      </c>
      <c r="G599" t="s">
        <v>3688</v>
      </c>
      <c r="H599">
        <v>0</v>
      </c>
      <c r="I599">
        <v>800</v>
      </c>
      <c r="J599" t="s">
        <v>10289</v>
      </c>
      <c r="K599" t="s">
        <v>3688</v>
      </c>
    </row>
    <row r="600" spans="1:11" x14ac:dyDescent="0.45">
      <c r="A600" t="s">
        <v>1229</v>
      </c>
      <c r="B600" t="s">
        <v>2869</v>
      </c>
      <c r="C600" t="s">
        <v>4398</v>
      </c>
      <c r="D600" t="s">
        <v>9493</v>
      </c>
      <c r="E600" t="s">
        <v>10079</v>
      </c>
      <c r="F600" t="s">
        <v>10286</v>
      </c>
      <c r="G600" t="s">
        <v>3688</v>
      </c>
      <c r="H600">
        <v>0</v>
      </c>
      <c r="I600">
        <v>800</v>
      </c>
      <c r="J600" t="s">
        <v>10289</v>
      </c>
      <c r="K600" t="s">
        <v>3688</v>
      </c>
    </row>
    <row r="601" spans="1:11" x14ac:dyDescent="0.45">
      <c r="A601" t="s">
        <v>1230</v>
      </c>
      <c r="B601" t="s">
        <v>2869</v>
      </c>
      <c r="C601" t="s">
        <v>4399</v>
      </c>
      <c r="D601" t="s">
        <v>9493</v>
      </c>
      <c r="E601" t="s">
        <v>10080</v>
      </c>
      <c r="F601" t="s">
        <v>10286</v>
      </c>
      <c r="G601" t="s">
        <v>3688</v>
      </c>
      <c r="H601">
        <v>0</v>
      </c>
      <c r="I601">
        <v>980</v>
      </c>
      <c r="J601" t="s">
        <v>10297</v>
      </c>
      <c r="K601" t="s">
        <v>3688</v>
      </c>
    </row>
    <row r="602" spans="1:11" x14ac:dyDescent="0.45">
      <c r="A602" t="s">
        <v>1231</v>
      </c>
      <c r="B602" t="s">
        <v>2869</v>
      </c>
      <c r="C602" t="s">
        <v>4400</v>
      </c>
      <c r="D602" t="s">
        <v>9493</v>
      </c>
      <c r="E602" t="s">
        <v>10081</v>
      </c>
      <c r="F602" t="s">
        <v>10286</v>
      </c>
      <c r="G602" t="s">
        <v>3688</v>
      </c>
      <c r="H602">
        <v>0</v>
      </c>
      <c r="I602">
        <v>980</v>
      </c>
      <c r="J602" t="s">
        <v>10297</v>
      </c>
      <c r="K602" t="s">
        <v>3688</v>
      </c>
    </row>
    <row r="603" spans="1:11" x14ac:dyDescent="0.45">
      <c r="A603" t="s">
        <v>1237</v>
      </c>
      <c r="B603" t="s">
        <v>2873</v>
      </c>
      <c r="C603" t="s">
        <v>4403</v>
      </c>
      <c r="D603" t="s">
        <v>9494</v>
      </c>
      <c r="E603" t="s">
        <v>10082</v>
      </c>
      <c r="F603" t="s">
        <v>10286</v>
      </c>
      <c r="G603" t="s">
        <v>3688</v>
      </c>
      <c r="H603">
        <v>0</v>
      </c>
      <c r="I603">
        <v>800</v>
      </c>
      <c r="J603" t="s">
        <v>10289</v>
      </c>
      <c r="K603" t="s">
        <v>3688</v>
      </c>
    </row>
    <row r="604" spans="1:11" x14ac:dyDescent="0.45">
      <c r="A604" t="s">
        <v>1238</v>
      </c>
      <c r="B604" t="s">
        <v>2873</v>
      </c>
      <c r="C604" t="s">
        <v>4404</v>
      </c>
      <c r="D604" t="s">
        <v>9494</v>
      </c>
      <c r="E604" t="s">
        <v>10083</v>
      </c>
      <c r="F604" t="s">
        <v>10286</v>
      </c>
      <c r="G604" t="s">
        <v>3688</v>
      </c>
      <c r="H604">
        <v>0</v>
      </c>
      <c r="I604">
        <v>800</v>
      </c>
      <c r="J604" t="s">
        <v>10289</v>
      </c>
      <c r="K604" t="s">
        <v>3688</v>
      </c>
    </row>
    <row r="605" spans="1:11" x14ac:dyDescent="0.45">
      <c r="A605" t="s">
        <v>1239</v>
      </c>
      <c r="B605" t="s">
        <v>2874</v>
      </c>
      <c r="C605" t="s">
        <v>4228</v>
      </c>
      <c r="D605" t="s">
        <v>9495</v>
      </c>
      <c r="E605" t="s">
        <v>10033</v>
      </c>
      <c r="F605" t="s">
        <v>10286</v>
      </c>
      <c r="G605" t="s">
        <v>3688</v>
      </c>
      <c r="H605">
        <v>0</v>
      </c>
      <c r="I605">
        <v>800</v>
      </c>
      <c r="J605" t="s">
        <v>10289</v>
      </c>
      <c r="K605" t="s">
        <v>3688</v>
      </c>
    </row>
    <row r="606" spans="1:11" x14ac:dyDescent="0.45">
      <c r="A606" t="s">
        <v>1243</v>
      </c>
      <c r="B606" t="s">
        <v>2875</v>
      </c>
      <c r="C606" t="s">
        <v>4006</v>
      </c>
      <c r="D606" t="s">
        <v>9496</v>
      </c>
      <c r="E606" t="s">
        <v>10084</v>
      </c>
      <c r="F606" t="s">
        <v>10286</v>
      </c>
      <c r="G606" t="s">
        <v>3688</v>
      </c>
      <c r="H606">
        <v>0</v>
      </c>
      <c r="I606">
        <v>924</v>
      </c>
      <c r="J606" t="s">
        <v>10301</v>
      </c>
      <c r="K606" t="s">
        <v>3688</v>
      </c>
    </row>
    <row r="607" spans="1:11" x14ac:dyDescent="0.45">
      <c r="A607" t="s">
        <v>1244</v>
      </c>
      <c r="B607" t="s">
        <v>2875</v>
      </c>
      <c r="C607" t="s">
        <v>4038</v>
      </c>
      <c r="D607" t="s">
        <v>9496</v>
      </c>
      <c r="E607" t="s">
        <v>9815</v>
      </c>
      <c r="F607" t="s">
        <v>10286</v>
      </c>
      <c r="G607" t="s">
        <v>3688</v>
      </c>
      <c r="H607">
        <v>0</v>
      </c>
      <c r="I607">
        <v>992</v>
      </c>
      <c r="J607" t="s">
        <v>10323</v>
      </c>
      <c r="K607" t="s">
        <v>10297</v>
      </c>
    </row>
    <row r="608" spans="1:11" x14ac:dyDescent="0.45">
      <c r="A608" t="s">
        <v>1245</v>
      </c>
      <c r="B608" t="s">
        <v>2875</v>
      </c>
      <c r="C608" t="s">
        <v>4115</v>
      </c>
      <c r="D608" t="s">
        <v>9496</v>
      </c>
      <c r="E608" t="s">
        <v>10004</v>
      </c>
      <c r="F608" t="s">
        <v>10286</v>
      </c>
      <c r="G608" t="s">
        <v>3688</v>
      </c>
      <c r="H608">
        <v>0</v>
      </c>
      <c r="I608">
        <v>900</v>
      </c>
      <c r="J608" t="s">
        <v>10288</v>
      </c>
      <c r="K608" t="s">
        <v>10291</v>
      </c>
    </row>
    <row r="609" spans="1:11" x14ac:dyDescent="0.45">
      <c r="A609" t="s">
        <v>1246</v>
      </c>
      <c r="B609" t="s">
        <v>2875</v>
      </c>
      <c r="C609" t="s">
        <v>4003</v>
      </c>
      <c r="D609" t="s">
        <v>9496</v>
      </c>
      <c r="E609" t="s">
        <v>9975</v>
      </c>
      <c r="F609" t="s">
        <v>10286</v>
      </c>
      <c r="G609" t="s">
        <v>3688</v>
      </c>
      <c r="H609">
        <v>0</v>
      </c>
      <c r="I609">
        <v>957</v>
      </c>
      <c r="J609" t="s">
        <v>10289</v>
      </c>
      <c r="K609" t="s">
        <v>10297</v>
      </c>
    </row>
    <row r="610" spans="1:11" x14ac:dyDescent="0.45">
      <c r="A610" t="s">
        <v>1247</v>
      </c>
      <c r="B610" t="s">
        <v>2875</v>
      </c>
      <c r="C610" t="s">
        <v>4256</v>
      </c>
      <c r="D610" t="s">
        <v>9496</v>
      </c>
      <c r="E610" t="s">
        <v>10058</v>
      </c>
      <c r="F610" t="s">
        <v>10286</v>
      </c>
      <c r="G610" t="s">
        <v>3688</v>
      </c>
      <c r="H610">
        <v>0</v>
      </c>
      <c r="I610">
        <v>900</v>
      </c>
      <c r="J610" t="s">
        <v>10288</v>
      </c>
      <c r="K610" t="s">
        <v>3688</v>
      </c>
    </row>
    <row r="611" spans="1:11" x14ac:dyDescent="0.45">
      <c r="A611" t="s">
        <v>1248</v>
      </c>
      <c r="B611" t="s">
        <v>2876</v>
      </c>
      <c r="C611" t="s">
        <v>4406</v>
      </c>
      <c r="D611" t="s">
        <v>9497</v>
      </c>
      <c r="E611" t="s">
        <v>10085</v>
      </c>
      <c r="F611" t="s">
        <v>10286</v>
      </c>
      <c r="G611" t="s">
        <v>3688</v>
      </c>
      <c r="H611">
        <v>0</v>
      </c>
      <c r="I611">
        <v>943</v>
      </c>
      <c r="J611" t="s">
        <v>10298</v>
      </c>
      <c r="K611" t="s">
        <v>10297</v>
      </c>
    </row>
    <row r="612" spans="1:11" x14ac:dyDescent="0.45">
      <c r="A612" t="s">
        <v>1255</v>
      </c>
      <c r="B612" t="s">
        <v>2878</v>
      </c>
      <c r="C612" t="s">
        <v>4044</v>
      </c>
      <c r="D612" t="s">
        <v>9498</v>
      </c>
      <c r="E612" t="s">
        <v>9817</v>
      </c>
      <c r="F612" t="s">
        <v>10286</v>
      </c>
      <c r="G612" t="s">
        <v>3688</v>
      </c>
      <c r="H612">
        <v>0</v>
      </c>
      <c r="I612">
        <v>900</v>
      </c>
      <c r="J612" t="s">
        <v>10291</v>
      </c>
      <c r="K612" t="s">
        <v>3688</v>
      </c>
    </row>
    <row r="613" spans="1:11" x14ac:dyDescent="0.45">
      <c r="A613" t="s">
        <v>1256</v>
      </c>
      <c r="B613" t="s">
        <v>2879</v>
      </c>
      <c r="C613" t="s">
        <v>4228</v>
      </c>
      <c r="D613" t="s">
        <v>9499</v>
      </c>
      <c r="E613" t="s">
        <v>10033</v>
      </c>
      <c r="F613" t="s">
        <v>10286</v>
      </c>
      <c r="G613" t="s">
        <v>3688</v>
      </c>
      <c r="H613">
        <v>0</v>
      </c>
      <c r="I613">
        <v>800</v>
      </c>
      <c r="J613" t="s">
        <v>10289</v>
      </c>
      <c r="K613" t="s">
        <v>3688</v>
      </c>
    </row>
    <row r="614" spans="1:11" x14ac:dyDescent="0.45">
      <c r="A614" t="s">
        <v>1257</v>
      </c>
      <c r="B614" t="s">
        <v>2879</v>
      </c>
      <c r="C614" t="s">
        <v>4272</v>
      </c>
      <c r="D614" t="s">
        <v>9499</v>
      </c>
      <c r="E614" t="s">
        <v>10086</v>
      </c>
      <c r="F614" t="s">
        <v>10286</v>
      </c>
      <c r="G614" t="s">
        <v>3688</v>
      </c>
      <c r="H614">
        <v>0</v>
      </c>
      <c r="I614">
        <v>998</v>
      </c>
      <c r="J614" t="s">
        <v>10343</v>
      </c>
      <c r="K614" t="s">
        <v>10289</v>
      </c>
    </row>
    <row r="615" spans="1:11" x14ac:dyDescent="0.45">
      <c r="A615" t="s">
        <v>1258</v>
      </c>
      <c r="B615" t="s">
        <v>2879</v>
      </c>
      <c r="C615" t="s">
        <v>4196</v>
      </c>
      <c r="D615" t="s">
        <v>9499</v>
      </c>
      <c r="E615" t="s">
        <v>9922</v>
      </c>
      <c r="F615" t="s">
        <v>10286</v>
      </c>
      <c r="G615" t="s">
        <v>3688</v>
      </c>
      <c r="H615">
        <v>0</v>
      </c>
      <c r="I615">
        <v>924</v>
      </c>
      <c r="J615" t="s">
        <v>10287</v>
      </c>
      <c r="K615" t="s">
        <v>3688</v>
      </c>
    </row>
    <row r="616" spans="1:11" x14ac:dyDescent="0.45">
      <c r="A616" t="s">
        <v>1261</v>
      </c>
      <c r="B616" t="s">
        <v>2880</v>
      </c>
      <c r="C616" t="s">
        <v>4289</v>
      </c>
      <c r="D616" t="s">
        <v>9500</v>
      </c>
      <c r="E616" t="s">
        <v>9988</v>
      </c>
      <c r="F616" t="s">
        <v>10286</v>
      </c>
      <c r="G616" t="s">
        <v>3688</v>
      </c>
      <c r="H616">
        <v>0</v>
      </c>
      <c r="I616">
        <v>900</v>
      </c>
      <c r="J616" t="s">
        <v>10313</v>
      </c>
      <c r="K616" t="s">
        <v>3688</v>
      </c>
    </row>
    <row r="617" spans="1:11" x14ac:dyDescent="0.45">
      <c r="A617" t="s">
        <v>1262</v>
      </c>
      <c r="B617" t="s">
        <v>2881</v>
      </c>
      <c r="C617" t="s">
        <v>4069</v>
      </c>
      <c r="D617" t="s">
        <v>9501</v>
      </c>
      <c r="E617" t="s">
        <v>9931</v>
      </c>
      <c r="F617" t="s">
        <v>10286</v>
      </c>
      <c r="G617" t="s">
        <v>3688</v>
      </c>
      <c r="H617">
        <v>0</v>
      </c>
      <c r="I617">
        <v>900</v>
      </c>
      <c r="J617" t="s">
        <v>10313</v>
      </c>
      <c r="K617" t="s">
        <v>3688</v>
      </c>
    </row>
    <row r="618" spans="1:11" x14ac:dyDescent="0.45">
      <c r="A618" t="s">
        <v>1264</v>
      </c>
      <c r="B618" t="s">
        <v>2882</v>
      </c>
      <c r="C618" t="s">
        <v>4086</v>
      </c>
      <c r="D618" t="s">
        <v>9502</v>
      </c>
      <c r="E618" t="s">
        <v>9845</v>
      </c>
      <c r="F618" t="s">
        <v>10286</v>
      </c>
      <c r="G618" t="s">
        <v>3688</v>
      </c>
      <c r="H618">
        <v>0</v>
      </c>
      <c r="I618">
        <v>900</v>
      </c>
      <c r="J618" t="s">
        <v>10291</v>
      </c>
      <c r="K618" t="s">
        <v>3688</v>
      </c>
    </row>
    <row r="619" spans="1:11" x14ac:dyDescent="0.45">
      <c r="A619" t="s">
        <v>1265</v>
      </c>
      <c r="B619" t="s">
        <v>2882</v>
      </c>
      <c r="C619" t="s">
        <v>4087</v>
      </c>
      <c r="D619" t="s">
        <v>9502</v>
      </c>
      <c r="E619" t="s">
        <v>9846</v>
      </c>
      <c r="F619" t="s">
        <v>10286</v>
      </c>
      <c r="G619" t="s">
        <v>3688</v>
      </c>
      <c r="H619">
        <v>0</v>
      </c>
      <c r="I619">
        <v>900</v>
      </c>
      <c r="J619" t="s">
        <v>10291</v>
      </c>
      <c r="K619" t="s">
        <v>3688</v>
      </c>
    </row>
    <row r="620" spans="1:11" x14ac:dyDescent="0.45">
      <c r="A620" t="s">
        <v>1266</v>
      </c>
      <c r="B620" t="s">
        <v>2882</v>
      </c>
      <c r="C620" t="s">
        <v>4115</v>
      </c>
      <c r="D620" t="s">
        <v>9502</v>
      </c>
      <c r="E620" t="s">
        <v>10004</v>
      </c>
      <c r="F620" t="s">
        <v>10286</v>
      </c>
      <c r="G620" t="s">
        <v>3688</v>
      </c>
      <c r="H620">
        <v>0</v>
      </c>
      <c r="I620">
        <v>957</v>
      </c>
      <c r="J620" t="s">
        <v>10289</v>
      </c>
      <c r="K620" t="s">
        <v>3688</v>
      </c>
    </row>
    <row r="621" spans="1:11" x14ac:dyDescent="0.45">
      <c r="A621" t="s">
        <v>1267</v>
      </c>
      <c r="B621" t="s">
        <v>2882</v>
      </c>
      <c r="C621" t="s">
        <v>4090</v>
      </c>
      <c r="D621" t="s">
        <v>9502</v>
      </c>
      <c r="E621" t="s">
        <v>9848</v>
      </c>
      <c r="F621" t="s">
        <v>10286</v>
      </c>
      <c r="G621" t="s">
        <v>3688</v>
      </c>
      <c r="H621">
        <v>0</v>
      </c>
      <c r="I621">
        <v>800</v>
      </c>
      <c r="J621" t="s">
        <v>10289</v>
      </c>
      <c r="K621" t="s">
        <v>3688</v>
      </c>
    </row>
    <row r="622" spans="1:11" x14ac:dyDescent="0.45">
      <c r="A622" t="s">
        <v>1268</v>
      </c>
      <c r="B622" t="s">
        <v>2882</v>
      </c>
      <c r="C622" t="s">
        <v>4091</v>
      </c>
      <c r="D622" t="s">
        <v>9502</v>
      </c>
      <c r="E622" t="s">
        <v>9849</v>
      </c>
      <c r="F622" t="s">
        <v>10286</v>
      </c>
      <c r="G622" t="s">
        <v>3688</v>
      </c>
      <c r="H622">
        <v>0</v>
      </c>
      <c r="I622">
        <v>800</v>
      </c>
      <c r="J622" t="s">
        <v>10289</v>
      </c>
      <c r="K622" t="s">
        <v>3688</v>
      </c>
    </row>
    <row r="623" spans="1:11" x14ac:dyDescent="0.45">
      <c r="A623" t="s">
        <v>1269</v>
      </c>
      <c r="B623" t="s">
        <v>2882</v>
      </c>
      <c r="C623" t="s">
        <v>4092</v>
      </c>
      <c r="D623" t="s">
        <v>9503</v>
      </c>
      <c r="E623" t="s">
        <v>9850</v>
      </c>
      <c r="F623" t="s">
        <v>10286</v>
      </c>
      <c r="G623" t="s">
        <v>3688</v>
      </c>
      <c r="H623">
        <v>0</v>
      </c>
      <c r="I623">
        <v>800</v>
      </c>
      <c r="J623" t="s">
        <v>10289</v>
      </c>
      <c r="K623" t="s">
        <v>3688</v>
      </c>
    </row>
    <row r="624" spans="1:11" x14ac:dyDescent="0.45">
      <c r="A624" t="s">
        <v>1269</v>
      </c>
      <c r="B624" t="s">
        <v>2882</v>
      </c>
      <c r="C624" t="s">
        <v>4092</v>
      </c>
      <c r="D624" t="s">
        <v>9504</v>
      </c>
      <c r="E624" t="s">
        <v>9850</v>
      </c>
      <c r="F624" t="s">
        <v>10286</v>
      </c>
      <c r="G624" t="s">
        <v>3688</v>
      </c>
      <c r="H624">
        <v>0</v>
      </c>
      <c r="I624">
        <v>800</v>
      </c>
      <c r="J624" t="s">
        <v>10289</v>
      </c>
      <c r="K624" t="s">
        <v>3688</v>
      </c>
    </row>
    <row r="625" spans="1:11" x14ac:dyDescent="0.45">
      <c r="A625" t="s">
        <v>1269</v>
      </c>
      <c r="B625" t="s">
        <v>2882</v>
      </c>
      <c r="C625" t="s">
        <v>4092</v>
      </c>
      <c r="D625" t="s">
        <v>9505</v>
      </c>
      <c r="E625" t="s">
        <v>9850</v>
      </c>
      <c r="F625" t="s">
        <v>10286</v>
      </c>
      <c r="G625" t="s">
        <v>3688</v>
      </c>
      <c r="H625">
        <v>0</v>
      </c>
      <c r="I625">
        <v>800</v>
      </c>
      <c r="J625" t="s">
        <v>10289</v>
      </c>
      <c r="K625" t="s">
        <v>3688</v>
      </c>
    </row>
    <row r="626" spans="1:11" x14ac:dyDescent="0.45">
      <c r="A626" t="s">
        <v>1269</v>
      </c>
      <c r="B626" t="s">
        <v>2882</v>
      </c>
      <c r="C626" t="s">
        <v>4092</v>
      </c>
      <c r="D626" t="s">
        <v>9506</v>
      </c>
      <c r="E626" t="s">
        <v>9850</v>
      </c>
      <c r="F626" t="s">
        <v>10286</v>
      </c>
      <c r="G626" t="s">
        <v>3688</v>
      </c>
      <c r="H626">
        <v>0</v>
      </c>
      <c r="I626">
        <v>800</v>
      </c>
      <c r="J626" t="s">
        <v>10289</v>
      </c>
      <c r="K626" t="s">
        <v>3688</v>
      </c>
    </row>
    <row r="627" spans="1:11" x14ac:dyDescent="0.45">
      <c r="A627" t="s">
        <v>1269</v>
      </c>
      <c r="B627" t="s">
        <v>2882</v>
      </c>
      <c r="C627" t="s">
        <v>4092</v>
      </c>
      <c r="D627" t="s">
        <v>9502</v>
      </c>
      <c r="E627" t="s">
        <v>9850</v>
      </c>
      <c r="F627" t="s">
        <v>10286</v>
      </c>
      <c r="G627" t="s">
        <v>3688</v>
      </c>
      <c r="H627">
        <v>0</v>
      </c>
      <c r="I627">
        <v>800</v>
      </c>
      <c r="J627" t="s">
        <v>10289</v>
      </c>
      <c r="K627" t="s">
        <v>3688</v>
      </c>
    </row>
    <row r="628" spans="1:11" x14ac:dyDescent="0.45">
      <c r="A628" t="s">
        <v>1270</v>
      </c>
      <c r="B628" t="s">
        <v>2882</v>
      </c>
      <c r="C628" t="s">
        <v>4414</v>
      </c>
      <c r="D628" t="s">
        <v>9502</v>
      </c>
      <c r="E628" t="s">
        <v>10087</v>
      </c>
      <c r="F628" t="s">
        <v>10286</v>
      </c>
      <c r="G628" t="s">
        <v>3688</v>
      </c>
      <c r="H628">
        <v>0</v>
      </c>
      <c r="I628">
        <v>924</v>
      </c>
      <c r="J628" t="s">
        <v>10287</v>
      </c>
      <c r="K628" t="s">
        <v>3688</v>
      </c>
    </row>
    <row r="629" spans="1:11" x14ac:dyDescent="0.45">
      <c r="A629" t="s">
        <v>1271</v>
      </c>
      <c r="B629" t="s">
        <v>2882</v>
      </c>
      <c r="C629" t="s">
        <v>4095</v>
      </c>
      <c r="D629" t="s">
        <v>9502</v>
      </c>
      <c r="E629" t="s">
        <v>9853</v>
      </c>
      <c r="F629" t="s">
        <v>10286</v>
      </c>
      <c r="G629" t="s">
        <v>3688</v>
      </c>
      <c r="H629">
        <v>0</v>
      </c>
      <c r="I629">
        <v>924</v>
      </c>
      <c r="J629" t="s">
        <v>10287</v>
      </c>
      <c r="K629" t="s">
        <v>3688</v>
      </c>
    </row>
    <row r="630" spans="1:11" x14ac:dyDescent="0.45">
      <c r="A630" t="s">
        <v>1271</v>
      </c>
      <c r="B630" t="s">
        <v>2882</v>
      </c>
      <c r="C630" t="s">
        <v>4095</v>
      </c>
      <c r="D630" t="s">
        <v>9507</v>
      </c>
      <c r="E630" t="s">
        <v>9853</v>
      </c>
      <c r="F630" t="s">
        <v>10286</v>
      </c>
      <c r="G630" t="s">
        <v>3688</v>
      </c>
      <c r="H630">
        <v>0</v>
      </c>
      <c r="I630">
        <v>900</v>
      </c>
      <c r="J630" t="s">
        <v>10303</v>
      </c>
      <c r="K630" t="s">
        <v>3688</v>
      </c>
    </row>
    <row r="631" spans="1:11" x14ac:dyDescent="0.45">
      <c r="A631" t="s">
        <v>1272</v>
      </c>
      <c r="B631" t="s">
        <v>2882</v>
      </c>
      <c r="C631" t="s">
        <v>4096</v>
      </c>
      <c r="D631" t="s">
        <v>9505</v>
      </c>
      <c r="E631" t="s">
        <v>9854</v>
      </c>
      <c r="F631" t="s">
        <v>10286</v>
      </c>
      <c r="G631" t="s">
        <v>3688</v>
      </c>
      <c r="H631">
        <v>0</v>
      </c>
      <c r="I631">
        <v>800</v>
      </c>
      <c r="J631" t="s">
        <v>10289</v>
      </c>
      <c r="K631" t="s">
        <v>3688</v>
      </c>
    </row>
    <row r="632" spans="1:11" x14ac:dyDescent="0.45">
      <c r="A632" t="s">
        <v>1272</v>
      </c>
      <c r="B632" t="s">
        <v>2882</v>
      </c>
      <c r="C632" t="s">
        <v>4096</v>
      </c>
      <c r="D632" t="s">
        <v>9502</v>
      </c>
      <c r="E632" t="s">
        <v>9854</v>
      </c>
      <c r="F632" t="s">
        <v>10286</v>
      </c>
      <c r="G632" t="s">
        <v>3688</v>
      </c>
      <c r="H632">
        <v>0</v>
      </c>
      <c r="I632">
        <v>846</v>
      </c>
      <c r="J632" t="s">
        <v>10320</v>
      </c>
      <c r="K632" t="s">
        <v>3688</v>
      </c>
    </row>
    <row r="633" spans="1:11" x14ac:dyDescent="0.45">
      <c r="A633" t="s">
        <v>1274</v>
      </c>
      <c r="B633" t="s">
        <v>2883</v>
      </c>
      <c r="C633" t="s">
        <v>4086</v>
      </c>
      <c r="D633" t="s">
        <v>9508</v>
      </c>
      <c r="E633" t="s">
        <v>9845</v>
      </c>
      <c r="F633" t="s">
        <v>10286</v>
      </c>
      <c r="G633" t="s">
        <v>3688</v>
      </c>
      <c r="H633">
        <v>0</v>
      </c>
      <c r="I633">
        <v>900</v>
      </c>
      <c r="J633" t="s">
        <v>10291</v>
      </c>
      <c r="K633" t="s">
        <v>3688</v>
      </c>
    </row>
    <row r="634" spans="1:11" x14ac:dyDescent="0.45">
      <c r="A634" t="s">
        <v>1275</v>
      </c>
      <c r="B634" t="s">
        <v>2883</v>
      </c>
      <c r="C634" t="s">
        <v>4087</v>
      </c>
      <c r="D634" t="s">
        <v>9508</v>
      </c>
      <c r="E634" t="s">
        <v>9846</v>
      </c>
      <c r="F634" t="s">
        <v>10286</v>
      </c>
      <c r="G634" t="s">
        <v>3688</v>
      </c>
      <c r="H634">
        <v>0</v>
      </c>
      <c r="I634">
        <v>900</v>
      </c>
      <c r="J634" t="s">
        <v>10291</v>
      </c>
      <c r="K634" t="s">
        <v>3688</v>
      </c>
    </row>
    <row r="635" spans="1:11" x14ac:dyDescent="0.45">
      <c r="A635" t="s">
        <v>1276</v>
      </c>
      <c r="B635" t="s">
        <v>2883</v>
      </c>
      <c r="C635" t="s">
        <v>4091</v>
      </c>
      <c r="D635" t="s">
        <v>9509</v>
      </c>
      <c r="E635" t="s">
        <v>9849</v>
      </c>
      <c r="F635" t="s">
        <v>10286</v>
      </c>
      <c r="G635" t="s">
        <v>3688</v>
      </c>
      <c r="H635">
        <v>0</v>
      </c>
      <c r="I635">
        <v>800</v>
      </c>
      <c r="J635" t="s">
        <v>10289</v>
      </c>
      <c r="K635" t="s">
        <v>3688</v>
      </c>
    </row>
    <row r="636" spans="1:11" x14ac:dyDescent="0.45">
      <c r="A636" t="s">
        <v>1277</v>
      </c>
      <c r="B636" t="s">
        <v>2883</v>
      </c>
      <c r="C636" t="s">
        <v>4092</v>
      </c>
      <c r="D636" t="s">
        <v>9508</v>
      </c>
      <c r="E636" t="s">
        <v>9850</v>
      </c>
      <c r="F636" t="s">
        <v>10286</v>
      </c>
      <c r="G636" t="s">
        <v>3688</v>
      </c>
      <c r="H636">
        <v>0</v>
      </c>
      <c r="I636">
        <v>800</v>
      </c>
      <c r="J636" t="s">
        <v>10289</v>
      </c>
      <c r="K636" t="s">
        <v>3688</v>
      </c>
    </row>
    <row r="637" spans="1:11" x14ac:dyDescent="0.45">
      <c r="A637" t="s">
        <v>1277</v>
      </c>
      <c r="B637" t="s">
        <v>2883</v>
      </c>
      <c r="C637" t="s">
        <v>4092</v>
      </c>
      <c r="D637" t="s">
        <v>9509</v>
      </c>
      <c r="E637" t="s">
        <v>9850</v>
      </c>
      <c r="F637" t="s">
        <v>10286</v>
      </c>
      <c r="G637" t="s">
        <v>3688</v>
      </c>
      <c r="H637">
        <v>0</v>
      </c>
      <c r="I637">
        <v>800</v>
      </c>
      <c r="J637" t="s">
        <v>10289</v>
      </c>
      <c r="K637" t="s">
        <v>3688</v>
      </c>
    </row>
    <row r="638" spans="1:11" x14ac:dyDescent="0.45">
      <c r="A638" t="s">
        <v>1280</v>
      </c>
      <c r="B638" t="s">
        <v>2883</v>
      </c>
      <c r="C638" t="s">
        <v>4096</v>
      </c>
      <c r="D638" t="s">
        <v>9509</v>
      </c>
      <c r="E638" t="s">
        <v>9854</v>
      </c>
      <c r="F638" t="s">
        <v>10286</v>
      </c>
      <c r="G638" t="s">
        <v>3688</v>
      </c>
      <c r="H638">
        <v>0</v>
      </c>
      <c r="I638">
        <v>800</v>
      </c>
      <c r="J638" t="s">
        <v>10289</v>
      </c>
      <c r="K638" t="s">
        <v>3688</v>
      </c>
    </row>
    <row r="639" spans="1:11" x14ac:dyDescent="0.45">
      <c r="A639" t="s">
        <v>1281</v>
      </c>
      <c r="B639" t="s">
        <v>2884</v>
      </c>
      <c r="C639" t="s">
        <v>4086</v>
      </c>
      <c r="D639" t="s">
        <v>9510</v>
      </c>
      <c r="E639" t="s">
        <v>9845</v>
      </c>
      <c r="F639" t="s">
        <v>10286</v>
      </c>
      <c r="G639" t="s">
        <v>3688</v>
      </c>
      <c r="H639">
        <v>0</v>
      </c>
      <c r="I639">
        <v>900</v>
      </c>
      <c r="J639" t="s">
        <v>10291</v>
      </c>
      <c r="K639" t="s">
        <v>3688</v>
      </c>
    </row>
    <row r="640" spans="1:11" x14ac:dyDescent="0.45">
      <c r="A640" t="s">
        <v>1281</v>
      </c>
      <c r="B640" t="s">
        <v>2884</v>
      </c>
      <c r="C640" t="s">
        <v>4086</v>
      </c>
      <c r="D640" t="s">
        <v>9511</v>
      </c>
      <c r="E640" t="s">
        <v>9845</v>
      </c>
      <c r="F640" t="s">
        <v>10286</v>
      </c>
      <c r="G640" t="s">
        <v>3688</v>
      </c>
      <c r="H640">
        <v>0</v>
      </c>
      <c r="I640">
        <v>900</v>
      </c>
      <c r="J640" t="s">
        <v>10291</v>
      </c>
      <c r="K640" t="s">
        <v>3688</v>
      </c>
    </row>
    <row r="641" spans="1:11" x14ac:dyDescent="0.45">
      <c r="A641" t="s">
        <v>1282</v>
      </c>
      <c r="B641" t="s">
        <v>2884</v>
      </c>
      <c r="C641" t="s">
        <v>4087</v>
      </c>
      <c r="D641" t="s">
        <v>9511</v>
      </c>
      <c r="E641" t="s">
        <v>9846</v>
      </c>
      <c r="F641" t="s">
        <v>10286</v>
      </c>
      <c r="G641" t="s">
        <v>3688</v>
      </c>
      <c r="H641">
        <v>0</v>
      </c>
      <c r="I641">
        <v>900</v>
      </c>
      <c r="J641" t="s">
        <v>10291</v>
      </c>
      <c r="K641" t="s">
        <v>3688</v>
      </c>
    </row>
    <row r="642" spans="1:11" x14ac:dyDescent="0.45">
      <c r="A642" t="s">
        <v>1282</v>
      </c>
      <c r="B642" t="s">
        <v>2884</v>
      </c>
      <c r="C642" t="s">
        <v>4087</v>
      </c>
      <c r="D642" t="s">
        <v>9510</v>
      </c>
      <c r="E642" t="s">
        <v>9846</v>
      </c>
      <c r="F642" t="s">
        <v>10286</v>
      </c>
      <c r="G642" t="s">
        <v>3688</v>
      </c>
      <c r="H642">
        <v>0</v>
      </c>
      <c r="I642">
        <v>900</v>
      </c>
      <c r="J642" t="s">
        <v>10291</v>
      </c>
      <c r="K642" t="s">
        <v>3688</v>
      </c>
    </row>
    <row r="643" spans="1:11" x14ac:dyDescent="0.45">
      <c r="A643" t="s">
        <v>1283</v>
      </c>
      <c r="B643" t="s">
        <v>2884</v>
      </c>
      <c r="C643" t="s">
        <v>4099</v>
      </c>
      <c r="D643" t="s">
        <v>9510</v>
      </c>
      <c r="E643" t="s">
        <v>9857</v>
      </c>
      <c r="F643" t="s">
        <v>10286</v>
      </c>
      <c r="G643" t="s">
        <v>3688</v>
      </c>
      <c r="H643">
        <v>0</v>
      </c>
      <c r="I643">
        <v>900</v>
      </c>
      <c r="J643" t="s">
        <v>10313</v>
      </c>
      <c r="K643" t="s">
        <v>3688</v>
      </c>
    </row>
    <row r="644" spans="1:11" x14ac:dyDescent="0.45">
      <c r="A644" t="s">
        <v>1284</v>
      </c>
      <c r="B644" t="s">
        <v>2884</v>
      </c>
      <c r="C644" t="s">
        <v>4090</v>
      </c>
      <c r="D644" t="s">
        <v>9512</v>
      </c>
      <c r="E644" t="s">
        <v>9848</v>
      </c>
      <c r="F644" t="s">
        <v>10286</v>
      </c>
      <c r="G644" t="s">
        <v>3688</v>
      </c>
      <c r="H644">
        <v>0</v>
      </c>
      <c r="I644">
        <v>994</v>
      </c>
      <c r="J644" t="s">
        <v>10287</v>
      </c>
      <c r="K644" t="s">
        <v>3688</v>
      </c>
    </row>
    <row r="645" spans="1:11" x14ac:dyDescent="0.45">
      <c r="A645" t="s">
        <v>1284</v>
      </c>
      <c r="B645" t="s">
        <v>2884</v>
      </c>
      <c r="C645" t="s">
        <v>4090</v>
      </c>
      <c r="D645" t="s">
        <v>9513</v>
      </c>
      <c r="E645" t="s">
        <v>9848</v>
      </c>
      <c r="F645" t="s">
        <v>10286</v>
      </c>
      <c r="G645" t="s">
        <v>3688</v>
      </c>
      <c r="H645">
        <v>0</v>
      </c>
      <c r="I645">
        <v>800</v>
      </c>
      <c r="J645" t="s">
        <v>10289</v>
      </c>
      <c r="K645" t="s">
        <v>3688</v>
      </c>
    </row>
    <row r="646" spans="1:11" x14ac:dyDescent="0.45">
      <c r="A646" t="s">
        <v>1284</v>
      </c>
      <c r="B646" t="s">
        <v>2884</v>
      </c>
      <c r="C646" t="s">
        <v>4090</v>
      </c>
      <c r="D646" t="s">
        <v>9510</v>
      </c>
      <c r="E646" t="s">
        <v>9848</v>
      </c>
      <c r="F646" t="s">
        <v>10286</v>
      </c>
      <c r="G646" t="s">
        <v>3688</v>
      </c>
      <c r="H646">
        <v>0</v>
      </c>
      <c r="I646">
        <v>989</v>
      </c>
      <c r="J646" t="s">
        <v>10303</v>
      </c>
      <c r="K646" t="s">
        <v>3688</v>
      </c>
    </row>
    <row r="647" spans="1:11" x14ac:dyDescent="0.45">
      <c r="A647" t="s">
        <v>1285</v>
      </c>
      <c r="B647" t="s">
        <v>2884</v>
      </c>
      <c r="C647" t="s">
        <v>4091</v>
      </c>
      <c r="D647" t="s">
        <v>9510</v>
      </c>
      <c r="E647" t="s">
        <v>9849</v>
      </c>
      <c r="F647" t="s">
        <v>10286</v>
      </c>
      <c r="G647" t="s">
        <v>3688</v>
      </c>
      <c r="H647">
        <v>0</v>
      </c>
      <c r="I647">
        <v>800</v>
      </c>
      <c r="J647" t="s">
        <v>10289</v>
      </c>
      <c r="K647" t="s">
        <v>3688</v>
      </c>
    </row>
    <row r="648" spans="1:11" x14ac:dyDescent="0.45">
      <c r="A648" t="s">
        <v>1285</v>
      </c>
      <c r="B648" t="s">
        <v>2884</v>
      </c>
      <c r="C648" t="s">
        <v>4091</v>
      </c>
      <c r="D648" t="s">
        <v>9512</v>
      </c>
      <c r="E648" t="s">
        <v>9849</v>
      </c>
      <c r="F648" t="s">
        <v>10286</v>
      </c>
      <c r="G648" t="s">
        <v>3688</v>
      </c>
      <c r="H648">
        <v>0</v>
      </c>
      <c r="I648">
        <v>987</v>
      </c>
      <c r="J648" t="s">
        <v>10287</v>
      </c>
      <c r="K648" t="s">
        <v>3688</v>
      </c>
    </row>
    <row r="649" spans="1:11" x14ac:dyDescent="0.45">
      <c r="A649" t="s">
        <v>1285</v>
      </c>
      <c r="B649" t="s">
        <v>2884</v>
      </c>
      <c r="C649" t="s">
        <v>4091</v>
      </c>
      <c r="D649" t="s">
        <v>9514</v>
      </c>
      <c r="E649" t="s">
        <v>9849</v>
      </c>
      <c r="F649" t="s">
        <v>10286</v>
      </c>
      <c r="G649" t="s">
        <v>3688</v>
      </c>
      <c r="H649">
        <v>0</v>
      </c>
      <c r="I649">
        <v>800</v>
      </c>
      <c r="J649" t="s">
        <v>10289</v>
      </c>
      <c r="K649" t="s">
        <v>3688</v>
      </c>
    </row>
    <row r="650" spans="1:11" x14ac:dyDescent="0.45">
      <c r="A650" t="s">
        <v>1285</v>
      </c>
      <c r="B650" t="s">
        <v>2884</v>
      </c>
      <c r="C650" t="s">
        <v>4091</v>
      </c>
      <c r="D650" t="s">
        <v>9515</v>
      </c>
      <c r="E650" t="s">
        <v>9849</v>
      </c>
      <c r="F650" t="s">
        <v>10286</v>
      </c>
      <c r="G650" t="s">
        <v>3688</v>
      </c>
      <c r="H650">
        <v>0</v>
      </c>
      <c r="I650">
        <v>800</v>
      </c>
      <c r="J650" t="s">
        <v>10289</v>
      </c>
      <c r="K650" t="s">
        <v>3688</v>
      </c>
    </row>
    <row r="651" spans="1:11" x14ac:dyDescent="0.45">
      <c r="A651" t="s">
        <v>1285</v>
      </c>
      <c r="B651" t="s">
        <v>2884</v>
      </c>
      <c r="C651" t="s">
        <v>4091</v>
      </c>
      <c r="D651" t="s">
        <v>9511</v>
      </c>
      <c r="E651" t="s">
        <v>9849</v>
      </c>
      <c r="F651" t="s">
        <v>10286</v>
      </c>
      <c r="G651" t="s">
        <v>3688</v>
      </c>
      <c r="H651">
        <v>0</v>
      </c>
      <c r="I651">
        <v>800</v>
      </c>
      <c r="J651" t="s">
        <v>10289</v>
      </c>
      <c r="K651" t="s">
        <v>3688</v>
      </c>
    </row>
    <row r="652" spans="1:11" x14ac:dyDescent="0.45">
      <c r="A652" t="s">
        <v>1285</v>
      </c>
      <c r="B652" t="s">
        <v>2884</v>
      </c>
      <c r="C652" t="s">
        <v>4091</v>
      </c>
      <c r="D652" t="s">
        <v>9516</v>
      </c>
      <c r="E652" t="s">
        <v>9849</v>
      </c>
      <c r="F652" t="s">
        <v>10286</v>
      </c>
      <c r="G652" t="s">
        <v>3688</v>
      </c>
      <c r="H652">
        <v>0</v>
      </c>
      <c r="I652">
        <v>800</v>
      </c>
      <c r="J652" t="s">
        <v>10289</v>
      </c>
      <c r="K652" t="s">
        <v>3688</v>
      </c>
    </row>
    <row r="653" spans="1:11" x14ac:dyDescent="0.45">
      <c r="A653" t="s">
        <v>1285</v>
      </c>
      <c r="B653" t="s">
        <v>2884</v>
      </c>
      <c r="C653" t="s">
        <v>4091</v>
      </c>
      <c r="D653" t="s">
        <v>9513</v>
      </c>
      <c r="E653" t="s">
        <v>9849</v>
      </c>
      <c r="F653" t="s">
        <v>10286</v>
      </c>
      <c r="G653" t="s">
        <v>3688</v>
      </c>
      <c r="H653">
        <v>0</v>
      </c>
      <c r="I653">
        <v>997</v>
      </c>
      <c r="J653" t="s">
        <v>10318</v>
      </c>
      <c r="K653" t="s">
        <v>3688</v>
      </c>
    </row>
    <row r="654" spans="1:11" x14ac:dyDescent="0.45">
      <c r="A654" t="s">
        <v>1287</v>
      </c>
      <c r="B654" t="s">
        <v>2884</v>
      </c>
      <c r="C654" t="s">
        <v>4092</v>
      </c>
      <c r="D654" t="s">
        <v>9515</v>
      </c>
      <c r="E654" t="s">
        <v>9850</v>
      </c>
      <c r="F654" t="s">
        <v>10286</v>
      </c>
      <c r="G654" t="s">
        <v>3688</v>
      </c>
      <c r="H654">
        <v>0</v>
      </c>
      <c r="I654">
        <v>800</v>
      </c>
      <c r="J654" t="s">
        <v>10289</v>
      </c>
      <c r="K654" t="s">
        <v>3688</v>
      </c>
    </row>
    <row r="655" spans="1:11" x14ac:dyDescent="0.45">
      <c r="A655" t="s">
        <v>1287</v>
      </c>
      <c r="B655" t="s">
        <v>2884</v>
      </c>
      <c r="C655" t="s">
        <v>4092</v>
      </c>
      <c r="D655" t="s">
        <v>9510</v>
      </c>
      <c r="E655" t="s">
        <v>9850</v>
      </c>
      <c r="F655" t="s">
        <v>10286</v>
      </c>
      <c r="G655" t="s">
        <v>3688</v>
      </c>
      <c r="H655">
        <v>0</v>
      </c>
      <c r="I655">
        <v>800</v>
      </c>
      <c r="J655" t="s">
        <v>10289</v>
      </c>
      <c r="K655" t="s">
        <v>3688</v>
      </c>
    </row>
    <row r="656" spans="1:11" x14ac:dyDescent="0.45">
      <c r="A656" t="s">
        <v>1287</v>
      </c>
      <c r="B656" t="s">
        <v>2884</v>
      </c>
      <c r="C656" t="s">
        <v>4092</v>
      </c>
      <c r="D656" t="s">
        <v>9512</v>
      </c>
      <c r="E656" t="s">
        <v>9850</v>
      </c>
      <c r="F656" t="s">
        <v>10286</v>
      </c>
      <c r="G656" t="s">
        <v>3688</v>
      </c>
      <c r="H656">
        <v>0</v>
      </c>
      <c r="I656">
        <v>800</v>
      </c>
      <c r="J656" t="s">
        <v>10289</v>
      </c>
      <c r="K656" t="s">
        <v>3688</v>
      </c>
    </row>
    <row r="657" spans="1:11" x14ac:dyDescent="0.45">
      <c r="A657" t="s">
        <v>1287</v>
      </c>
      <c r="B657" t="s">
        <v>2884</v>
      </c>
      <c r="C657" t="s">
        <v>4092</v>
      </c>
      <c r="D657" t="s">
        <v>9513</v>
      </c>
      <c r="E657" t="s">
        <v>9850</v>
      </c>
      <c r="F657" t="s">
        <v>10286</v>
      </c>
      <c r="G657" t="s">
        <v>3688</v>
      </c>
      <c r="H657">
        <v>0</v>
      </c>
      <c r="I657">
        <v>800</v>
      </c>
      <c r="J657" t="s">
        <v>10289</v>
      </c>
      <c r="K657" t="s">
        <v>3688</v>
      </c>
    </row>
    <row r="658" spans="1:11" x14ac:dyDescent="0.45">
      <c r="A658" t="s">
        <v>1287</v>
      </c>
      <c r="B658" t="s">
        <v>2884</v>
      </c>
      <c r="C658" t="s">
        <v>4092</v>
      </c>
      <c r="D658" t="s">
        <v>9514</v>
      </c>
      <c r="E658" t="s">
        <v>9850</v>
      </c>
      <c r="F658" t="s">
        <v>10286</v>
      </c>
      <c r="G658" t="s">
        <v>3688</v>
      </c>
      <c r="H658">
        <v>0</v>
      </c>
      <c r="I658">
        <v>800</v>
      </c>
      <c r="J658" t="s">
        <v>10289</v>
      </c>
      <c r="K658" t="s">
        <v>3688</v>
      </c>
    </row>
    <row r="659" spans="1:11" x14ac:dyDescent="0.45">
      <c r="A659" t="s">
        <v>1287</v>
      </c>
      <c r="B659" t="s">
        <v>2884</v>
      </c>
      <c r="C659" t="s">
        <v>4092</v>
      </c>
      <c r="D659" t="s">
        <v>9516</v>
      </c>
      <c r="E659" t="s">
        <v>9850</v>
      </c>
      <c r="F659" t="s">
        <v>10286</v>
      </c>
      <c r="G659" t="s">
        <v>3688</v>
      </c>
      <c r="H659">
        <v>0</v>
      </c>
      <c r="I659">
        <v>800</v>
      </c>
      <c r="J659" t="s">
        <v>10289</v>
      </c>
      <c r="K659" t="s">
        <v>3688</v>
      </c>
    </row>
    <row r="660" spans="1:11" x14ac:dyDescent="0.45">
      <c r="A660" t="s">
        <v>1287</v>
      </c>
      <c r="B660" t="s">
        <v>2884</v>
      </c>
      <c r="C660" t="s">
        <v>4092</v>
      </c>
      <c r="D660" t="s">
        <v>9511</v>
      </c>
      <c r="E660" t="s">
        <v>9850</v>
      </c>
      <c r="F660" t="s">
        <v>10286</v>
      </c>
      <c r="G660" t="s">
        <v>3688</v>
      </c>
      <c r="H660">
        <v>0</v>
      </c>
      <c r="I660">
        <v>800</v>
      </c>
      <c r="J660" t="s">
        <v>10289</v>
      </c>
      <c r="K660" t="s">
        <v>3688</v>
      </c>
    </row>
    <row r="661" spans="1:11" x14ac:dyDescent="0.45">
      <c r="A661" t="s">
        <v>1288</v>
      </c>
      <c r="B661" t="s">
        <v>2884</v>
      </c>
      <c r="C661" t="s">
        <v>4417</v>
      </c>
      <c r="D661" t="s">
        <v>9512</v>
      </c>
      <c r="E661" t="s">
        <v>10088</v>
      </c>
      <c r="F661" t="s">
        <v>10286</v>
      </c>
      <c r="G661" t="s">
        <v>3688</v>
      </c>
      <c r="H661">
        <v>0</v>
      </c>
      <c r="I661">
        <v>800</v>
      </c>
      <c r="J661" t="s">
        <v>10289</v>
      </c>
      <c r="K661" t="s">
        <v>3688</v>
      </c>
    </row>
    <row r="662" spans="1:11" x14ac:dyDescent="0.45">
      <c r="A662" t="s">
        <v>1291</v>
      </c>
      <c r="B662" t="s">
        <v>2884</v>
      </c>
      <c r="C662" t="s">
        <v>4282</v>
      </c>
      <c r="D662" t="s">
        <v>9510</v>
      </c>
      <c r="E662" t="s">
        <v>10089</v>
      </c>
      <c r="F662" t="s">
        <v>10286</v>
      </c>
      <c r="G662" t="s">
        <v>3688</v>
      </c>
      <c r="H662">
        <v>0</v>
      </c>
      <c r="I662">
        <v>900</v>
      </c>
      <c r="J662" t="s">
        <v>10313</v>
      </c>
      <c r="K662" t="s">
        <v>3688</v>
      </c>
    </row>
    <row r="663" spans="1:11" x14ac:dyDescent="0.45">
      <c r="A663" t="s">
        <v>1292</v>
      </c>
      <c r="B663" t="s">
        <v>2884</v>
      </c>
      <c r="C663" t="s">
        <v>4418</v>
      </c>
      <c r="D663" t="s">
        <v>9511</v>
      </c>
      <c r="E663" t="s">
        <v>10090</v>
      </c>
      <c r="F663" t="s">
        <v>10286</v>
      </c>
      <c r="G663" t="s">
        <v>3688</v>
      </c>
      <c r="H663">
        <v>0</v>
      </c>
      <c r="I663">
        <v>900</v>
      </c>
      <c r="J663" t="s">
        <v>10313</v>
      </c>
      <c r="K663" t="s">
        <v>3688</v>
      </c>
    </row>
    <row r="664" spans="1:11" x14ac:dyDescent="0.45">
      <c r="A664" t="s">
        <v>1293</v>
      </c>
      <c r="B664" t="s">
        <v>2885</v>
      </c>
      <c r="C664" t="s">
        <v>4092</v>
      </c>
      <c r="D664" t="s">
        <v>9517</v>
      </c>
      <c r="E664" t="s">
        <v>9850</v>
      </c>
      <c r="F664" t="s">
        <v>10286</v>
      </c>
      <c r="G664" t="s">
        <v>3688</v>
      </c>
      <c r="H664">
        <v>0</v>
      </c>
      <c r="I664">
        <v>800</v>
      </c>
      <c r="J664" t="s">
        <v>10289</v>
      </c>
      <c r="K664" t="s">
        <v>3688</v>
      </c>
    </row>
    <row r="665" spans="1:11" x14ac:dyDescent="0.45">
      <c r="A665" t="s">
        <v>1294</v>
      </c>
      <c r="B665" t="s">
        <v>2885</v>
      </c>
      <c r="C665" t="s">
        <v>4093</v>
      </c>
      <c r="D665" t="s">
        <v>9518</v>
      </c>
      <c r="E665" t="s">
        <v>9851</v>
      </c>
      <c r="F665" t="s">
        <v>10286</v>
      </c>
      <c r="G665" t="s">
        <v>3688</v>
      </c>
      <c r="H665">
        <v>0</v>
      </c>
      <c r="I665">
        <v>997</v>
      </c>
      <c r="J665" t="s">
        <v>10318</v>
      </c>
      <c r="K665" t="s">
        <v>3688</v>
      </c>
    </row>
    <row r="666" spans="1:11" x14ac:dyDescent="0.45">
      <c r="A666" t="s">
        <v>1294</v>
      </c>
      <c r="B666" t="s">
        <v>2885</v>
      </c>
      <c r="C666" t="s">
        <v>4093</v>
      </c>
      <c r="D666" t="s">
        <v>9519</v>
      </c>
      <c r="E666" t="s">
        <v>9851</v>
      </c>
      <c r="F666" t="s">
        <v>10286</v>
      </c>
      <c r="G666" t="s">
        <v>3688</v>
      </c>
      <c r="H666">
        <v>0</v>
      </c>
      <c r="I666">
        <v>800</v>
      </c>
      <c r="J666" t="s">
        <v>10289</v>
      </c>
      <c r="K666" t="s">
        <v>3688</v>
      </c>
    </row>
    <row r="667" spans="1:11" x14ac:dyDescent="0.45">
      <c r="A667" t="s">
        <v>1294</v>
      </c>
      <c r="B667" t="s">
        <v>2885</v>
      </c>
      <c r="C667" t="s">
        <v>4093</v>
      </c>
      <c r="D667" t="s">
        <v>9520</v>
      </c>
      <c r="E667" t="s">
        <v>9851</v>
      </c>
      <c r="F667" t="s">
        <v>10286</v>
      </c>
      <c r="G667" t="s">
        <v>3688</v>
      </c>
      <c r="H667">
        <v>0</v>
      </c>
      <c r="I667">
        <v>800</v>
      </c>
      <c r="J667" t="s">
        <v>10289</v>
      </c>
      <c r="K667" t="s">
        <v>3688</v>
      </c>
    </row>
    <row r="668" spans="1:11" x14ac:dyDescent="0.45">
      <c r="A668" t="s">
        <v>1294</v>
      </c>
      <c r="B668" t="s">
        <v>2885</v>
      </c>
      <c r="C668" t="s">
        <v>4093</v>
      </c>
      <c r="D668" t="s">
        <v>9521</v>
      </c>
      <c r="E668" t="s">
        <v>9851</v>
      </c>
      <c r="F668" t="s">
        <v>10286</v>
      </c>
      <c r="G668" t="s">
        <v>3688</v>
      </c>
      <c r="H668">
        <v>0</v>
      </c>
      <c r="I668">
        <v>800</v>
      </c>
      <c r="J668" t="s">
        <v>10289</v>
      </c>
      <c r="K668" t="s">
        <v>3688</v>
      </c>
    </row>
    <row r="669" spans="1:11" x14ac:dyDescent="0.45">
      <c r="A669" t="s">
        <v>1294</v>
      </c>
      <c r="B669" t="s">
        <v>2885</v>
      </c>
      <c r="C669" t="s">
        <v>4093</v>
      </c>
      <c r="D669" t="s">
        <v>9517</v>
      </c>
      <c r="E669" t="s">
        <v>9851</v>
      </c>
      <c r="F669" t="s">
        <v>10286</v>
      </c>
      <c r="G669" t="s">
        <v>3688</v>
      </c>
      <c r="H669">
        <v>0</v>
      </c>
      <c r="I669">
        <v>800</v>
      </c>
      <c r="J669" t="s">
        <v>10289</v>
      </c>
      <c r="K669" t="s">
        <v>3688</v>
      </c>
    </row>
    <row r="670" spans="1:11" x14ac:dyDescent="0.45">
      <c r="A670" t="s">
        <v>1296</v>
      </c>
      <c r="B670" t="s">
        <v>2885</v>
      </c>
      <c r="C670" t="s">
        <v>4094</v>
      </c>
      <c r="D670" t="s">
        <v>9518</v>
      </c>
      <c r="E670" t="s">
        <v>9852</v>
      </c>
      <c r="F670" t="s">
        <v>10286</v>
      </c>
      <c r="G670" t="s">
        <v>3688</v>
      </c>
      <c r="H670">
        <v>0</v>
      </c>
      <c r="I670">
        <v>995</v>
      </c>
      <c r="J670" t="s">
        <v>10346</v>
      </c>
      <c r="K670" t="s">
        <v>3688</v>
      </c>
    </row>
    <row r="671" spans="1:11" x14ac:dyDescent="0.45">
      <c r="A671" t="s">
        <v>1297</v>
      </c>
      <c r="B671" t="s">
        <v>2885</v>
      </c>
      <c r="C671" t="s">
        <v>4125</v>
      </c>
      <c r="D671" t="s">
        <v>9518</v>
      </c>
      <c r="E671" t="s">
        <v>9874</v>
      </c>
      <c r="F671" t="s">
        <v>10286</v>
      </c>
      <c r="G671" t="s">
        <v>3688</v>
      </c>
      <c r="H671">
        <v>0</v>
      </c>
      <c r="I671">
        <v>900</v>
      </c>
      <c r="J671" t="s">
        <v>10313</v>
      </c>
      <c r="K671" t="s">
        <v>3688</v>
      </c>
    </row>
    <row r="672" spans="1:11" x14ac:dyDescent="0.45">
      <c r="A672" t="s">
        <v>1298</v>
      </c>
      <c r="B672" t="s">
        <v>2886</v>
      </c>
      <c r="C672" t="s">
        <v>4264</v>
      </c>
      <c r="D672" t="s">
        <v>9522</v>
      </c>
      <c r="E672" t="s">
        <v>10091</v>
      </c>
      <c r="F672" t="s">
        <v>10286</v>
      </c>
      <c r="G672" t="s">
        <v>3688</v>
      </c>
      <c r="H672">
        <v>0</v>
      </c>
      <c r="I672">
        <v>800</v>
      </c>
      <c r="J672" t="s">
        <v>10289</v>
      </c>
      <c r="K672" t="s">
        <v>10320</v>
      </c>
    </row>
    <row r="673" spans="1:11" x14ac:dyDescent="0.45">
      <c r="A673" t="s">
        <v>1298</v>
      </c>
      <c r="B673" t="s">
        <v>2886</v>
      </c>
      <c r="C673" t="s">
        <v>4264</v>
      </c>
      <c r="D673" t="s">
        <v>9523</v>
      </c>
      <c r="E673" t="s">
        <v>10091</v>
      </c>
      <c r="F673" t="s">
        <v>10286</v>
      </c>
      <c r="G673" t="s">
        <v>3688</v>
      </c>
      <c r="H673">
        <v>0</v>
      </c>
      <c r="I673">
        <v>800</v>
      </c>
      <c r="J673" t="s">
        <v>10289</v>
      </c>
      <c r="K673" t="s">
        <v>10320</v>
      </c>
    </row>
    <row r="674" spans="1:11" x14ac:dyDescent="0.45">
      <c r="A674" t="s">
        <v>1298</v>
      </c>
      <c r="B674" t="s">
        <v>2886</v>
      </c>
      <c r="C674" t="s">
        <v>4264</v>
      </c>
      <c r="D674" t="s">
        <v>9524</v>
      </c>
      <c r="E674" t="s">
        <v>10091</v>
      </c>
      <c r="F674" t="s">
        <v>10286</v>
      </c>
      <c r="G674" t="s">
        <v>3688</v>
      </c>
      <c r="H674">
        <v>0</v>
      </c>
      <c r="I674">
        <v>800</v>
      </c>
      <c r="J674" t="s">
        <v>10289</v>
      </c>
      <c r="K674" t="s">
        <v>10320</v>
      </c>
    </row>
    <row r="675" spans="1:11" x14ac:dyDescent="0.45">
      <c r="A675" t="s">
        <v>1298</v>
      </c>
      <c r="B675" t="s">
        <v>2886</v>
      </c>
      <c r="C675" t="s">
        <v>4264</v>
      </c>
      <c r="D675" t="s">
        <v>9525</v>
      </c>
      <c r="E675" t="s">
        <v>10091</v>
      </c>
      <c r="F675" t="s">
        <v>10286</v>
      </c>
      <c r="G675" t="s">
        <v>3688</v>
      </c>
      <c r="H675">
        <v>0</v>
      </c>
      <c r="I675">
        <v>800</v>
      </c>
      <c r="J675" t="s">
        <v>10289</v>
      </c>
      <c r="K675" t="s">
        <v>10320</v>
      </c>
    </row>
    <row r="676" spans="1:11" x14ac:dyDescent="0.45">
      <c r="A676" t="s">
        <v>1302</v>
      </c>
      <c r="B676" t="s">
        <v>2886</v>
      </c>
      <c r="C676" t="s">
        <v>4095</v>
      </c>
      <c r="D676" t="s">
        <v>9522</v>
      </c>
      <c r="E676" t="s">
        <v>9853</v>
      </c>
      <c r="F676" t="s">
        <v>10286</v>
      </c>
      <c r="G676" t="s">
        <v>3688</v>
      </c>
      <c r="H676">
        <v>0</v>
      </c>
      <c r="I676">
        <v>846</v>
      </c>
      <c r="J676" t="s">
        <v>10348</v>
      </c>
      <c r="K676" t="s">
        <v>3688</v>
      </c>
    </row>
    <row r="677" spans="1:11" x14ac:dyDescent="0.45">
      <c r="A677" t="s">
        <v>1302</v>
      </c>
      <c r="B677" t="s">
        <v>2886</v>
      </c>
      <c r="C677" t="s">
        <v>4095</v>
      </c>
      <c r="D677" t="s">
        <v>9524</v>
      </c>
      <c r="E677" t="s">
        <v>9853</v>
      </c>
      <c r="F677" t="s">
        <v>10286</v>
      </c>
      <c r="G677" t="s">
        <v>3688</v>
      </c>
      <c r="H677">
        <v>0</v>
      </c>
      <c r="I677">
        <v>800</v>
      </c>
      <c r="J677" t="s">
        <v>10289</v>
      </c>
      <c r="K677" t="s">
        <v>3688</v>
      </c>
    </row>
    <row r="678" spans="1:11" x14ac:dyDescent="0.45">
      <c r="A678" t="s">
        <v>1303</v>
      </c>
      <c r="B678" t="s">
        <v>2886</v>
      </c>
      <c r="C678" t="s">
        <v>4096</v>
      </c>
      <c r="D678" t="s">
        <v>9526</v>
      </c>
      <c r="E678" t="s">
        <v>9854</v>
      </c>
      <c r="F678" t="s">
        <v>10286</v>
      </c>
      <c r="G678" t="s">
        <v>3688</v>
      </c>
      <c r="H678">
        <v>0</v>
      </c>
      <c r="I678">
        <v>900</v>
      </c>
      <c r="J678" t="s">
        <v>10303</v>
      </c>
      <c r="K678" t="s">
        <v>3688</v>
      </c>
    </row>
    <row r="679" spans="1:11" x14ac:dyDescent="0.45">
      <c r="A679" t="s">
        <v>1303</v>
      </c>
      <c r="B679" t="s">
        <v>2886</v>
      </c>
      <c r="C679" t="s">
        <v>4096</v>
      </c>
      <c r="D679" t="s">
        <v>9524</v>
      </c>
      <c r="E679" t="s">
        <v>9854</v>
      </c>
      <c r="F679" t="s">
        <v>10286</v>
      </c>
      <c r="G679" t="s">
        <v>3688</v>
      </c>
      <c r="H679">
        <v>0</v>
      </c>
      <c r="I679">
        <v>800</v>
      </c>
      <c r="J679" t="s">
        <v>10289</v>
      </c>
      <c r="K679" t="s">
        <v>3688</v>
      </c>
    </row>
    <row r="680" spans="1:11" x14ac:dyDescent="0.45">
      <c r="A680" t="s">
        <v>1303</v>
      </c>
      <c r="B680" t="s">
        <v>2886</v>
      </c>
      <c r="C680" t="s">
        <v>4096</v>
      </c>
      <c r="D680" t="s">
        <v>9525</v>
      </c>
      <c r="E680" t="s">
        <v>9854</v>
      </c>
      <c r="F680" t="s">
        <v>10286</v>
      </c>
      <c r="G680" t="s">
        <v>3688</v>
      </c>
      <c r="H680">
        <v>0</v>
      </c>
      <c r="I680">
        <v>800</v>
      </c>
      <c r="J680" t="s">
        <v>10289</v>
      </c>
      <c r="K680" t="s">
        <v>3688</v>
      </c>
    </row>
    <row r="681" spans="1:11" x14ac:dyDescent="0.45">
      <c r="A681" t="s">
        <v>1303</v>
      </c>
      <c r="B681" t="s">
        <v>2886</v>
      </c>
      <c r="C681" t="s">
        <v>4096</v>
      </c>
      <c r="D681" t="s">
        <v>9523</v>
      </c>
      <c r="E681" t="s">
        <v>9854</v>
      </c>
      <c r="F681" t="s">
        <v>10286</v>
      </c>
      <c r="G681" t="s">
        <v>3688</v>
      </c>
      <c r="H681">
        <v>0</v>
      </c>
      <c r="I681">
        <v>800</v>
      </c>
      <c r="J681" t="s">
        <v>10289</v>
      </c>
      <c r="K681" t="s">
        <v>3688</v>
      </c>
    </row>
    <row r="682" spans="1:11" x14ac:dyDescent="0.45">
      <c r="A682" t="s">
        <v>1303</v>
      </c>
      <c r="B682" t="s">
        <v>2886</v>
      </c>
      <c r="C682" t="s">
        <v>4096</v>
      </c>
      <c r="D682" t="s">
        <v>9522</v>
      </c>
      <c r="E682" t="s">
        <v>9854</v>
      </c>
      <c r="F682" t="s">
        <v>10286</v>
      </c>
      <c r="G682" t="s">
        <v>3688</v>
      </c>
      <c r="H682">
        <v>0</v>
      </c>
      <c r="I682">
        <v>924</v>
      </c>
      <c r="J682" t="s">
        <v>10287</v>
      </c>
      <c r="K682" t="s">
        <v>3688</v>
      </c>
    </row>
    <row r="683" spans="1:11" x14ac:dyDescent="0.45">
      <c r="A683" t="s">
        <v>1306</v>
      </c>
      <c r="B683" t="s">
        <v>2888</v>
      </c>
      <c r="C683" t="s">
        <v>4421</v>
      </c>
      <c r="D683" t="s">
        <v>9527</v>
      </c>
      <c r="E683" t="s">
        <v>10092</v>
      </c>
      <c r="F683" t="s">
        <v>10286</v>
      </c>
      <c r="G683" t="s">
        <v>3688</v>
      </c>
      <c r="H683">
        <v>0</v>
      </c>
      <c r="I683">
        <v>800</v>
      </c>
      <c r="J683" t="s">
        <v>10289</v>
      </c>
      <c r="K683" t="s">
        <v>3688</v>
      </c>
    </row>
    <row r="684" spans="1:11" x14ac:dyDescent="0.45">
      <c r="A684" t="s">
        <v>1307</v>
      </c>
      <c r="B684" t="s">
        <v>2888</v>
      </c>
      <c r="C684" t="s">
        <v>4325</v>
      </c>
      <c r="D684" t="s">
        <v>9527</v>
      </c>
      <c r="E684" t="s">
        <v>10093</v>
      </c>
      <c r="F684" t="s">
        <v>10286</v>
      </c>
      <c r="G684" t="s">
        <v>3688</v>
      </c>
      <c r="H684">
        <v>0</v>
      </c>
      <c r="I684">
        <v>800</v>
      </c>
      <c r="J684" t="s">
        <v>10289</v>
      </c>
      <c r="K684" t="s">
        <v>3688</v>
      </c>
    </row>
    <row r="685" spans="1:11" x14ac:dyDescent="0.45">
      <c r="A685" t="s">
        <v>1311</v>
      </c>
      <c r="B685" t="s">
        <v>2889</v>
      </c>
      <c r="C685" t="s">
        <v>4061</v>
      </c>
      <c r="D685" t="s">
        <v>9528</v>
      </c>
      <c r="E685" t="s">
        <v>9973</v>
      </c>
      <c r="F685" t="s">
        <v>10286</v>
      </c>
      <c r="G685" t="s">
        <v>3688</v>
      </c>
      <c r="H685">
        <v>0</v>
      </c>
      <c r="I685">
        <v>741</v>
      </c>
      <c r="J685" t="s">
        <v>10349</v>
      </c>
      <c r="K685" t="s">
        <v>3688</v>
      </c>
    </row>
    <row r="686" spans="1:11" x14ac:dyDescent="0.45">
      <c r="A686" t="s">
        <v>1314</v>
      </c>
      <c r="B686" t="s">
        <v>2889</v>
      </c>
      <c r="C686" t="s">
        <v>4053</v>
      </c>
      <c r="D686" t="s">
        <v>9528</v>
      </c>
      <c r="E686" t="s">
        <v>9827</v>
      </c>
      <c r="F686" t="s">
        <v>10286</v>
      </c>
      <c r="G686" t="s">
        <v>3688</v>
      </c>
      <c r="H686">
        <v>0</v>
      </c>
      <c r="I686">
        <v>900</v>
      </c>
      <c r="J686" t="s">
        <v>10288</v>
      </c>
      <c r="K686" t="s">
        <v>3688</v>
      </c>
    </row>
    <row r="687" spans="1:11" x14ac:dyDescent="0.45">
      <c r="A687" t="s">
        <v>1323</v>
      </c>
      <c r="B687" t="s">
        <v>2892</v>
      </c>
      <c r="C687" t="s">
        <v>3990</v>
      </c>
      <c r="D687" t="s">
        <v>9529</v>
      </c>
      <c r="E687" t="s">
        <v>9796</v>
      </c>
      <c r="F687" t="s">
        <v>10286</v>
      </c>
      <c r="G687" t="s">
        <v>3688</v>
      </c>
      <c r="H687">
        <v>0</v>
      </c>
      <c r="I687">
        <v>800</v>
      </c>
      <c r="J687" t="s">
        <v>10289</v>
      </c>
      <c r="K687" t="s">
        <v>3688</v>
      </c>
    </row>
    <row r="688" spans="1:11" x14ac:dyDescent="0.45">
      <c r="A688" t="s">
        <v>1327</v>
      </c>
      <c r="B688" t="s">
        <v>2892</v>
      </c>
      <c r="C688" t="s">
        <v>4426</v>
      </c>
      <c r="D688" t="s">
        <v>9529</v>
      </c>
      <c r="E688" t="s">
        <v>10094</v>
      </c>
      <c r="F688" t="s">
        <v>10286</v>
      </c>
      <c r="G688" t="s">
        <v>3688</v>
      </c>
      <c r="H688">
        <v>0</v>
      </c>
      <c r="I688">
        <v>900</v>
      </c>
      <c r="J688" t="s">
        <v>10291</v>
      </c>
      <c r="K688" t="s">
        <v>10291</v>
      </c>
    </row>
    <row r="689" spans="1:11" x14ac:dyDescent="0.45">
      <c r="A689" t="s">
        <v>1328</v>
      </c>
      <c r="B689" t="s">
        <v>2892</v>
      </c>
      <c r="C689" t="s">
        <v>4423</v>
      </c>
      <c r="D689" t="s">
        <v>9529</v>
      </c>
      <c r="E689" t="s">
        <v>10095</v>
      </c>
      <c r="F689" t="s">
        <v>10286</v>
      </c>
      <c r="G689" t="s">
        <v>3688</v>
      </c>
      <c r="H689">
        <v>0</v>
      </c>
      <c r="I689">
        <v>900</v>
      </c>
      <c r="J689" t="s">
        <v>10291</v>
      </c>
      <c r="K689" t="s">
        <v>10291</v>
      </c>
    </row>
    <row r="690" spans="1:11" x14ac:dyDescent="0.45">
      <c r="A690" t="s">
        <v>1330</v>
      </c>
      <c r="B690" t="s">
        <v>2893</v>
      </c>
      <c r="C690" t="s">
        <v>4106</v>
      </c>
      <c r="D690" t="s">
        <v>9530</v>
      </c>
      <c r="E690" t="s">
        <v>9863</v>
      </c>
      <c r="F690" t="s">
        <v>10286</v>
      </c>
      <c r="G690" t="s">
        <v>3688</v>
      </c>
      <c r="H690">
        <v>0</v>
      </c>
      <c r="I690">
        <v>873</v>
      </c>
      <c r="J690" t="s">
        <v>10289</v>
      </c>
      <c r="K690" t="s">
        <v>3688</v>
      </c>
    </row>
    <row r="691" spans="1:11" x14ac:dyDescent="0.45">
      <c r="A691" t="s">
        <v>1330</v>
      </c>
      <c r="B691" t="s">
        <v>2893</v>
      </c>
      <c r="C691" t="s">
        <v>4106</v>
      </c>
      <c r="D691" t="s">
        <v>9531</v>
      </c>
      <c r="E691" t="s">
        <v>9863</v>
      </c>
      <c r="F691" t="s">
        <v>10286</v>
      </c>
      <c r="G691" t="s">
        <v>3688</v>
      </c>
      <c r="H691">
        <v>0</v>
      </c>
      <c r="I691">
        <v>873</v>
      </c>
      <c r="J691" t="s">
        <v>10289</v>
      </c>
      <c r="K691" t="s">
        <v>3688</v>
      </c>
    </row>
    <row r="692" spans="1:11" x14ac:dyDescent="0.45">
      <c r="A692" t="s">
        <v>1331</v>
      </c>
      <c r="B692" t="s">
        <v>2894</v>
      </c>
      <c r="C692" t="s">
        <v>4069</v>
      </c>
      <c r="D692" t="s">
        <v>9532</v>
      </c>
      <c r="E692" t="s">
        <v>9931</v>
      </c>
      <c r="F692" t="s">
        <v>10286</v>
      </c>
      <c r="G692" t="s">
        <v>3688</v>
      </c>
      <c r="H692">
        <v>0</v>
      </c>
      <c r="I692">
        <v>900</v>
      </c>
      <c r="J692" t="s">
        <v>10313</v>
      </c>
      <c r="K692" t="s">
        <v>3688</v>
      </c>
    </row>
    <row r="693" spans="1:11" x14ac:dyDescent="0.45">
      <c r="A693" t="s">
        <v>1336</v>
      </c>
      <c r="B693" t="s">
        <v>2894</v>
      </c>
      <c r="C693" t="s">
        <v>4196</v>
      </c>
      <c r="D693" t="s">
        <v>9532</v>
      </c>
      <c r="E693" t="s">
        <v>9922</v>
      </c>
      <c r="F693" t="s">
        <v>10286</v>
      </c>
      <c r="G693" t="s">
        <v>3688</v>
      </c>
      <c r="H693">
        <v>0</v>
      </c>
      <c r="I693">
        <v>900</v>
      </c>
      <c r="J693" t="s">
        <v>10291</v>
      </c>
      <c r="K693" t="s">
        <v>3688</v>
      </c>
    </row>
    <row r="694" spans="1:11" x14ac:dyDescent="0.45">
      <c r="A694" t="s">
        <v>1340</v>
      </c>
      <c r="B694" t="s">
        <v>2895</v>
      </c>
      <c r="C694" t="s">
        <v>4428</v>
      </c>
      <c r="D694" t="s">
        <v>9533</v>
      </c>
      <c r="E694" t="s">
        <v>10096</v>
      </c>
      <c r="F694" t="s">
        <v>10286</v>
      </c>
      <c r="G694" t="s">
        <v>3688</v>
      </c>
      <c r="H694">
        <v>0</v>
      </c>
      <c r="I694">
        <v>800</v>
      </c>
      <c r="J694" t="s">
        <v>10289</v>
      </c>
      <c r="K694" t="s">
        <v>3688</v>
      </c>
    </row>
    <row r="695" spans="1:11" x14ac:dyDescent="0.45">
      <c r="A695" t="s">
        <v>1341</v>
      </c>
      <c r="B695" t="s">
        <v>2896</v>
      </c>
      <c r="C695" t="s">
        <v>4001</v>
      </c>
      <c r="D695" t="s">
        <v>9534</v>
      </c>
      <c r="E695" t="s">
        <v>9800</v>
      </c>
      <c r="F695" t="s">
        <v>10286</v>
      </c>
      <c r="G695" t="s">
        <v>3688</v>
      </c>
      <c r="H695">
        <v>0</v>
      </c>
      <c r="I695">
        <v>900</v>
      </c>
      <c r="J695" t="s">
        <v>10298</v>
      </c>
      <c r="K695" t="s">
        <v>10291</v>
      </c>
    </row>
    <row r="696" spans="1:11" x14ac:dyDescent="0.45">
      <c r="A696" t="s">
        <v>1342</v>
      </c>
      <c r="B696" t="s">
        <v>2897</v>
      </c>
      <c r="C696" t="s">
        <v>4061</v>
      </c>
      <c r="D696" t="s">
        <v>9535</v>
      </c>
      <c r="E696" t="s">
        <v>9973</v>
      </c>
      <c r="F696" t="s">
        <v>10286</v>
      </c>
      <c r="G696" t="s">
        <v>3688</v>
      </c>
      <c r="H696">
        <v>0</v>
      </c>
      <c r="I696">
        <v>800</v>
      </c>
      <c r="J696" t="s">
        <v>10289</v>
      </c>
      <c r="K696" t="s">
        <v>3688</v>
      </c>
    </row>
    <row r="697" spans="1:11" x14ac:dyDescent="0.45">
      <c r="A697" t="s">
        <v>1346</v>
      </c>
      <c r="B697" t="s">
        <v>2897</v>
      </c>
      <c r="C697" t="s">
        <v>4431</v>
      </c>
      <c r="D697" t="s">
        <v>9535</v>
      </c>
      <c r="E697" t="s">
        <v>10097</v>
      </c>
      <c r="F697" t="s">
        <v>10286</v>
      </c>
      <c r="G697" t="s">
        <v>3688</v>
      </c>
      <c r="H697">
        <v>0</v>
      </c>
      <c r="I697">
        <v>999</v>
      </c>
      <c r="J697" t="s">
        <v>10324</v>
      </c>
      <c r="K697" t="s">
        <v>10297</v>
      </c>
    </row>
    <row r="698" spans="1:11" x14ac:dyDescent="0.45">
      <c r="A698" t="s">
        <v>1347</v>
      </c>
      <c r="B698" t="s">
        <v>2897</v>
      </c>
      <c r="C698" t="s">
        <v>4046</v>
      </c>
      <c r="D698" t="s">
        <v>9535</v>
      </c>
      <c r="E698" t="s">
        <v>9820</v>
      </c>
      <c r="F698" t="s">
        <v>10286</v>
      </c>
      <c r="G698" t="s">
        <v>3688</v>
      </c>
      <c r="H698">
        <v>0</v>
      </c>
      <c r="I698">
        <v>962</v>
      </c>
      <c r="J698" t="s">
        <v>10290</v>
      </c>
      <c r="K698" t="s">
        <v>3688</v>
      </c>
    </row>
    <row r="699" spans="1:11" x14ac:dyDescent="0.45">
      <c r="A699" t="s">
        <v>1348</v>
      </c>
      <c r="B699" t="s">
        <v>2897</v>
      </c>
      <c r="C699" t="s">
        <v>4132</v>
      </c>
      <c r="D699" t="s">
        <v>9535</v>
      </c>
      <c r="E699" t="s">
        <v>9881</v>
      </c>
      <c r="F699" t="s">
        <v>10286</v>
      </c>
      <c r="G699" t="s">
        <v>3688</v>
      </c>
      <c r="H699">
        <v>0</v>
      </c>
      <c r="I699">
        <v>962</v>
      </c>
      <c r="J699" t="s">
        <v>10331</v>
      </c>
      <c r="K699" t="s">
        <v>3688</v>
      </c>
    </row>
    <row r="700" spans="1:11" x14ac:dyDescent="0.45">
      <c r="A700" t="s">
        <v>1349</v>
      </c>
      <c r="B700" t="s">
        <v>2897</v>
      </c>
      <c r="C700" t="s">
        <v>4047</v>
      </c>
      <c r="D700" t="s">
        <v>9535</v>
      </c>
      <c r="E700" t="s">
        <v>9821</v>
      </c>
      <c r="F700" t="s">
        <v>10286</v>
      </c>
      <c r="G700" t="s">
        <v>3688</v>
      </c>
      <c r="H700">
        <v>0</v>
      </c>
      <c r="I700">
        <v>999</v>
      </c>
      <c r="J700" t="s">
        <v>10323</v>
      </c>
      <c r="K700" t="s">
        <v>10291</v>
      </c>
    </row>
    <row r="701" spans="1:11" x14ac:dyDescent="0.45">
      <c r="A701" t="s">
        <v>1353</v>
      </c>
      <c r="B701" t="s">
        <v>2899</v>
      </c>
      <c r="C701" t="s">
        <v>4432</v>
      </c>
      <c r="D701" t="s">
        <v>9536</v>
      </c>
      <c r="E701" t="s">
        <v>10098</v>
      </c>
      <c r="F701" t="s">
        <v>10286</v>
      </c>
      <c r="G701" t="s">
        <v>3688</v>
      </c>
      <c r="H701">
        <v>0</v>
      </c>
      <c r="I701">
        <v>800</v>
      </c>
      <c r="J701" t="s">
        <v>10289</v>
      </c>
      <c r="K701" t="s">
        <v>3688</v>
      </c>
    </row>
    <row r="702" spans="1:11" x14ac:dyDescent="0.45">
      <c r="A702" t="s">
        <v>1355</v>
      </c>
      <c r="B702" t="s">
        <v>2899</v>
      </c>
      <c r="C702" t="s">
        <v>4431</v>
      </c>
      <c r="D702" t="s">
        <v>9536</v>
      </c>
      <c r="E702" t="s">
        <v>10097</v>
      </c>
      <c r="F702" t="s">
        <v>10286</v>
      </c>
      <c r="G702" t="s">
        <v>3688</v>
      </c>
      <c r="H702">
        <v>0</v>
      </c>
      <c r="I702">
        <v>990</v>
      </c>
      <c r="J702" t="s">
        <v>10319</v>
      </c>
      <c r="K702" t="s">
        <v>3688</v>
      </c>
    </row>
    <row r="703" spans="1:11" x14ac:dyDescent="0.45">
      <c r="A703" t="s">
        <v>1356</v>
      </c>
      <c r="B703" t="s">
        <v>2899</v>
      </c>
      <c r="C703" t="s">
        <v>4047</v>
      </c>
      <c r="D703" t="s">
        <v>9536</v>
      </c>
      <c r="E703" t="s">
        <v>9821</v>
      </c>
      <c r="F703" t="s">
        <v>10286</v>
      </c>
      <c r="G703" t="s">
        <v>3688</v>
      </c>
      <c r="H703">
        <v>0</v>
      </c>
      <c r="I703">
        <v>943</v>
      </c>
      <c r="J703" t="s">
        <v>10298</v>
      </c>
      <c r="K703" t="s">
        <v>3688</v>
      </c>
    </row>
    <row r="704" spans="1:11" x14ac:dyDescent="0.45">
      <c r="A704" t="s">
        <v>1359</v>
      </c>
      <c r="B704" t="s">
        <v>2900</v>
      </c>
      <c r="C704" t="s">
        <v>4431</v>
      </c>
      <c r="D704" t="s">
        <v>9537</v>
      </c>
      <c r="E704" t="s">
        <v>10097</v>
      </c>
      <c r="F704" t="s">
        <v>10286</v>
      </c>
      <c r="G704" t="s">
        <v>3688</v>
      </c>
      <c r="H704">
        <v>0</v>
      </c>
      <c r="I704">
        <v>900</v>
      </c>
      <c r="J704" t="s">
        <v>10288</v>
      </c>
      <c r="K704" t="s">
        <v>10291</v>
      </c>
    </row>
    <row r="705" spans="1:11" x14ac:dyDescent="0.45">
      <c r="A705" t="s">
        <v>1360</v>
      </c>
      <c r="B705" t="s">
        <v>2900</v>
      </c>
      <c r="C705" t="s">
        <v>4046</v>
      </c>
      <c r="D705" t="s">
        <v>9537</v>
      </c>
      <c r="E705" t="s">
        <v>9820</v>
      </c>
      <c r="F705" t="s">
        <v>10286</v>
      </c>
      <c r="G705" t="s">
        <v>3688</v>
      </c>
      <c r="H705">
        <v>0</v>
      </c>
      <c r="I705">
        <v>900</v>
      </c>
      <c r="J705" t="s">
        <v>10288</v>
      </c>
      <c r="K705" t="s">
        <v>3688</v>
      </c>
    </row>
    <row r="706" spans="1:11" x14ac:dyDescent="0.45">
      <c r="A706" t="s">
        <v>1363</v>
      </c>
      <c r="B706" t="s">
        <v>2900</v>
      </c>
      <c r="C706" t="s">
        <v>4047</v>
      </c>
      <c r="D706" t="s">
        <v>9537</v>
      </c>
      <c r="E706" t="s">
        <v>9821</v>
      </c>
      <c r="F706" t="s">
        <v>10286</v>
      </c>
      <c r="G706" t="s">
        <v>3688</v>
      </c>
      <c r="H706">
        <v>0</v>
      </c>
      <c r="I706">
        <v>900</v>
      </c>
      <c r="J706" t="s">
        <v>10288</v>
      </c>
      <c r="K706" t="s">
        <v>10291</v>
      </c>
    </row>
    <row r="707" spans="1:11" x14ac:dyDescent="0.45">
      <c r="A707" t="s">
        <v>1366</v>
      </c>
      <c r="B707" t="s">
        <v>2901</v>
      </c>
      <c r="C707" t="s">
        <v>4431</v>
      </c>
      <c r="D707" t="s">
        <v>9538</v>
      </c>
      <c r="E707" t="s">
        <v>10097</v>
      </c>
      <c r="F707" t="s">
        <v>10286</v>
      </c>
      <c r="G707" t="s">
        <v>3688</v>
      </c>
      <c r="H707">
        <v>0</v>
      </c>
      <c r="I707">
        <v>900</v>
      </c>
      <c r="J707" t="s">
        <v>10303</v>
      </c>
      <c r="K707" t="s">
        <v>3688</v>
      </c>
    </row>
    <row r="708" spans="1:11" x14ac:dyDescent="0.45">
      <c r="A708" t="s">
        <v>1372</v>
      </c>
      <c r="B708" t="s">
        <v>2904</v>
      </c>
      <c r="C708" t="s">
        <v>4434</v>
      </c>
      <c r="D708" t="s">
        <v>9539</v>
      </c>
      <c r="E708" t="s">
        <v>10099</v>
      </c>
      <c r="F708" t="s">
        <v>10286</v>
      </c>
      <c r="G708" t="s">
        <v>3688</v>
      </c>
      <c r="H708">
        <v>0</v>
      </c>
      <c r="I708">
        <v>900</v>
      </c>
      <c r="J708" t="s">
        <v>10298</v>
      </c>
      <c r="K708" t="s">
        <v>10291</v>
      </c>
    </row>
    <row r="709" spans="1:11" x14ac:dyDescent="0.45">
      <c r="A709" t="s">
        <v>1373</v>
      </c>
      <c r="B709" t="s">
        <v>2904</v>
      </c>
      <c r="C709" t="s">
        <v>4435</v>
      </c>
      <c r="D709" t="s">
        <v>9539</v>
      </c>
      <c r="E709" t="s">
        <v>10100</v>
      </c>
      <c r="F709" t="s">
        <v>10286</v>
      </c>
      <c r="G709" t="s">
        <v>3688</v>
      </c>
      <c r="H709">
        <v>0</v>
      </c>
      <c r="I709">
        <v>900</v>
      </c>
      <c r="J709" t="s">
        <v>10288</v>
      </c>
      <c r="K709" t="s">
        <v>10291</v>
      </c>
    </row>
    <row r="710" spans="1:11" x14ac:dyDescent="0.45">
      <c r="A710" t="s">
        <v>1374</v>
      </c>
      <c r="B710" t="s">
        <v>2905</v>
      </c>
      <c r="C710" t="s">
        <v>4434</v>
      </c>
      <c r="D710" t="s">
        <v>9540</v>
      </c>
      <c r="E710" t="s">
        <v>10099</v>
      </c>
      <c r="F710" t="s">
        <v>10286</v>
      </c>
      <c r="G710" t="s">
        <v>3688</v>
      </c>
      <c r="H710">
        <v>0</v>
      </c>
      <c r="I710">
        <v>900</v>
      </c>
      <c r="J710" t="s">
        <v>10298</v>
      </c>
      <c r="K710" t="s">
        <v>10291</v>
      </c>
    </row>
    <row r="711" spans="1:11" x14ac:dyDescent="0.45">
      <c r="A711" t="s">
        <v>1375</v>
      </c>
      <c r="B711" t="s">
        <v>2905</v>
      </c>
      <c r="C711" t="s">
        <v>4435</v>
      </c>
      <c r="D711" t="s">
        <v>9540</v>
      </c>
      <c r="E711" t="s">
        <v>10100</v>
      </c>
      <c r="F711" t="s">
        <v>10286</v>
      </c>
      <c r="G711" t="s">
        <v>3688</v>
      </c>
      <c r="H711">
        <v>0</v>
      </c>
      <c r="I711">
        <v>900</v>
      </c>
      <c r="J711" t="s">
        <v>10288</v>
      </c>
      <c r="K711" t="s">
        <v>10291</v>
      </c>
    </row>
    <row r="712" spans="1:11" x14ac:dyDescent="0.45">
      <c r="A712" t="s">
        <v>1382</v>
      </c>
      <c r="B712" t="s">
        <v>2909</v>
      </c>
      <c r="C712" t="s">
        <v>4434</v>
      </c>
      <c r="D712" t="s">
        <v>9541</v>
      </c>
      <c r="E712" t="s">
        <v>10099</v>
      </c>
      <c r="F712" t="s">
        <v>10286</v>
      </c>
      <c r="G712" t="s">
        <v>3688</v>
      </c>
      <c r="H712">
        <v>0</v>
      </c>
      <c r="I712">
        <v>990</v>
      </c>
      <c r="J712" t="s">
        <v>10319</v>
      </c>
      <c r="K712" t="s">
        <v>3688</v>
      </c>
    </row>
    <row r="713" spans="1:11" x14ac:dyDescent="0.45">
      <c r="A713" t="s">
        <v>1383</v>
      </c>
      <c r="B713" t="s">
        <v>2909</v>
      </c>
      <c r="C713" t="s">
        <v>4435</v>
      </c>
      <c r="D713" t="s">
        <v>9541</v>
      </c>
      <c r="E713" t="s">
        <v>10100</v>
      </c>
      <c r="F713" t="s">
        <v>10286</v>
      </c>
      <c r="G713" t="s">
        <v>3688</v>
      </c>
      <c r="H713">
        <v>0</v>
      </c>
      <c r="I713">
        <v>999</v>
      </c>
      <c r="J713" t="s">
        <v>10350</v>
      </c>
      <c r="K713" t="s">
        <v>10291</v>
      </c>
    </row>
    <row r="714" spans="1:11" x14ac:dyDescent="0.45">
      <c r="A714" t="s">
        <v>1388</v>
      </c>
      <c r="B714" t="s">
        <v>2912</v>
      </c>
      <c r="C714" t="s">
        <v>4434</v>
      </c>
      <c r="D714" t="s">
        <v>9542</v>
      </c>
      <c r="E714" t="s">
        <v>10099</v>
      </c>
      <c r="F714" t="s">
        <v>10286</v>
      </c>
      <c r="G714" t="s">
        <v>3688</v>
      </c>
      <c r="H714">
        <v>0</v>
      </c>
      <c r="I714">
        <v>900</v>
      </c>
      <c r="J714" t="s">
        <v>10298</v>
      </c>
      <c r="K714" t="s">
        <v>10291</v>
      </c>
    </row>
    <row r="715" spans="1:11" x14ac:dyDescent="0.45">
      <c r="A715" t="s">
        <v>1389</v>
      </c>
      <c r="B715" t="s">
        <v>2912</v>
      </c>
      <c r="C715" t="s">
        <v>4435</v>
      </c>
      <c r="D715" t="s">
        <v>9542</v>
      </c>
      <c r="E715" t="s">
        <v>10100</v>
      </c>
      <c r="F715" t="s">
        <v>10286</v>
      </c>
      <c r="G715" t="s">
        <v>3688</v>
      </c>
      <c r="H715">
        <v>0</v>
      </c>
      <c r="I715">
        <v>900</v>
      </c>
      <c r="J715" t="s">
        <v>10288</v>
      </c>
      <c r="K715" t="s">
        <v>10291</v>
      </c>
    </row>
    <row r="716" spans="1:11" x14ac:dyDescent="0.45">
      <c r="A716" t="s">
        <v>1392</v>
      </c>
      <c r="B716" t="s">
        <v>2914</v>
      </c>
      <c r="C716" t="s">
        <v>4434</v>
      </c>
      <c r="D716" t="s">
        <v>9543</v>
      </c>
      <c r="E716" t="s">
        <v>10099</v>
      </c>
      <c r="F716" t="s">
        <v>10286</v>
      </c>
      <c r="G716" t="s">
        <v>3688</v>
      </c>
      <c r="H716">
        <v>0</v>
      </c>
      <c r="I716">
        <v>900</v>
      </c>
      <c r="J716" t="s">
        <v>10298</v>
      </c>
      <c r="K716" t="s">
        <v>3688</v>
      </c>
    </row>
    <row r="717" spans="1:11" x14ac:dyDescent="0.45">
      <c r="A717" t="s">
        <v>1393</v>
      </c>
      <c r="B717" t="s">
        <v>2914</v>
      </c>
      <c r="C717" t="s">
        <v>4435</v>
      </c>
      <c r="D717" t="s">
        <v>9543</v>
      </c>
      <c r="E717" t="s">
        <v>10100</v>
      </c>
      <c r="F717" t="s">
        <v>10286</v>
      </c>
      <c r="G717" t="s">
        <v>3688</v>
      </c>
      <c r="H717">
        <v>0</v>
      </c>
      <c r="I717">
        <v>900</v>
      </c>
      <c r="J717" t="s">
        <v>10288</v>
      </c>
      <c r="K717" t="s">
        <v>10291</v>
      </c>
    </row>
    <row r="718" spans="1:11" x14ac:dyDescent="0.45">
      <c r="A718" t="s">
        <v>1394</v>
      </c>
      <c r="B718" t="s">
        <v>2915</v>
      </c>
      <c r="C718" t="s">
        <v>4434</v>
      </c>
      <c r="D718" t="s">
        <v>9544</v>
      </c>
      <c r="E718" t="s">
        <v>10099</v>
      </c>
      <c r="F718" t="s">
        <v>10286</v>
      </c>
      <c r="G718" t="s">
        <v>3688</v>
      </c>
      <c r="H718">
        <v>0</v>
      </c>
      <c r="I718">
        <v>962</v>
      </c>
      <c r="J718" t="s">
        <v>10351</v>
      </c>
      <c r="K718" t="s">
        <v>10291</v>
      </c>
    </row>
    <row r="719" spans="1:11" x14ac:dyDescent="0.45">
      <c r="A719" t="s">
        <v>1396</v>
      </c>
      <c r="B719" t="s">
        <v>2916</v>
      </c>
      <c r="C719" t="s">
        <v>4436</v>
      </c>
      <c r="D719" t="s">
        <v>9545</v>
      </c>
      <c r="E719" t="s">
        <v>10101</v>
      </c>
      <c r="F719" t="s">
        <v>10286</v>
      </c>
      <c r="G719" t="s">
        <v>3688</v>
      </c>
      <c r="H719">
        <v>0</v>
      </c>
      <c r="I719">
        <v>999</v>
      </c>
      <c r="J719" t="s">
        <v>10352</v>
      </c>
      <c r="K719" t="s">
        <v>10297</v>
      </c>
    </row>
    <row r="720" spans="1:11" x14ac:dyDescent="0.45">
      <c r="A720" t="s">
        <v>1397</v>
      </c>
      <c r="B720" t="s">
        <v>2916</v>
      </c>
      <c r="C720" t="s">
        <v>4437</v>
      </c>
      <c r="D720" t="s">
        <v>9545</v>
      </c>
      <c r="E720" t="s">
        <v>10102</v>
      </c>
      <c r="F720" t="s">
        <v>10286</v>
      </c>
      <c r="G720" t="s">
        <v>3688</v>
      </c>
      <c r="H720">
        <v>0</v>
      </c>
      <c r="I720">
        <v>962</v>
      </c>
      <c r="J720" t="s">
        <v>10353</v>
      </c>
      <c r="K720" t="s">
        <v>10291</v>
      </c>
    </row>
    <row r="721" spans="1:11" x14ac:dyDescent="0.45">
      <c r="A721" t="s">
        <v>1398</v>
      </c>
      <c r="B721" t="s">
        <v>2917</v>
      </c>
      <c r="C721" t="s">
        <v>4438</v>
      </c>
      <c r="D721" t="s">
        <v>9546</v>
      </c>
      <c r="E721" t="s">
        <v>10103</v>
      </c>
      <c r="F721" t="s">
        <v>10286</v>
      </c>
      <c r="G721" t="s">
        <v>3688</v>
      </c>
      <c r="H721">
        <v>0</v>
      </c>
      <c r="I721">
        <v>990</v>
      </c>
      <c r="J721" t="s">
        <v>10303</v>
      </c>
      <c r="K721" t="s">
        <v>3688</v>
      </c>
    </row>
    <row r="722" spans="1:11" x14ac:dyDescent="0.45">
      <c r="A722" t="s">
        <v>1399</v>
      </c>
      <c r="B722" t="s">
        <v>2917</v>
      </c>
      <c r="C722" t="s">
        <v>4439</v>
      </c>
      <c r="D722" t="s">
        <v>9546</v>
      </c>
      <c r="E722" t="s">
        <v>10104</v>
      </c>
      <c r="F722" t="s">
        <v>10286</v>
      </c>
      <c r="G722" t="s">
        <v>3688</v>
      </c>
      <c r="H722">
        <v>0</v>
      </c>
      <c r="I722">
        <v>900</v>
      </c>
      <c r="J722" t="s">
        <v>3688</v>
      </c>
      <c r="K722" t="s">
        <v>3688</v>
      </c>
    </row>
    <row r="723" spans="1:11" x14ac:dyDescent="0.45">
      <c r="A723" t="s">
        <v>1404</v>
      </c>
      <c r="B723" t="s">
        <v>2920</v>
      </c>
      <c r="C723" t="s">
        <v>4434</v>
      </c>
      <c r="D723" t="s">
        <v>9547</v>
      </c>
      <c r="E723" t="s">
        <v>10099</v>
      </c>
      <c r="F723" t="s">
        <v>10286</v>
      </c>
      <c r="G723" t="s">
        <v>3688</v>
      </c>
      <c r="H723">
        <v>0</v>
      </c>
      <c r="I723">
        <v>900</v>
      </c>
      <c r="J723" t="s">
        <v>10303</v>
      </c>
      <c r="K723" t="s">
        <v>10291</v>
      </c>
    </row>
    <row r="724" spans="1:11" x14ac:dyDescent="0.45">
      <c r="A724" t="s">
        <v>1405</v>
      </c>
      <c r="B724" t="s">
        <v>2920</v>
      </c>
      <c r="C724" t="s">
        <v>4435</v>
      </c>
      <c r="D724" t="s">
        <v>9547</v>
      </c>
      <c r="E724" t="s">
        <v>10100</v>
      </c>
      <c r="F724" t="s">
        <v>10286</v>
      </c>
      <c r="G724" t="s">
        <v>3688</v>
      </c>
      <c r="H724">
        <v>0</v>
      </c>
      <c r="I724">
        <v>900</v>
      </c>
      <c r="J724" t="s">
        <v>10303</v>
      </c>
      <c r="K724" t="s">
        <v>10291</v>
      </c>
    </row>
    <row r="725" spans="1:11" x14ac:dyDescent="0.45">
      <c r="A725" t="s">
        <v>1406</v>
      </c>
      <c r="B725" t="s">
        <v>2921</v>
      </c>
      <c r="C725" t="s">
        <v>4174</v>
      </c>
      <c r="D725" t="s">
        <v>9548</v>
      </c>
      <c r="E725" t="s">
        <v>9906</v>
      </c>
      <c r="F725" t="s">
        <v>10286</v>
      </c>
      <c r="G725" t="s">
        <v>3688</v>
      </c>
      <c r="H725">
        <v>0</v>
      </c>
      <c r="I725">
        <v>998</v>
      </c>
      <c r="J725" t="s">
        <v>10309</v>
      </c>
      <c r="K725" t="s">
        <v>10289</v>
      </c>
    </row>
    <row r="726" spans="1:11" x14ac:dyDescent="0.45">
      <c r="A726" t="s">
        <v>1407</v>
      </c>
      <c r="B726" t="s">
        <v>2921</v>
      </c>
      <c r="C726" t="s">
        <v>4033</v>
      </c>
      <c r="D726" t="s">
        <v>9548</v>
      </c>
      <c r="E726" t="s">
        <v>10062</v>
      </c>
      <c r="F726" t="s">
        <v>10286</v>
      </c>
      <c r="G726" t="s">
        <v>3688</v>
      </c>
      <c r="H726">
        <v>0</v>
      </c>
      <c r="I726">
        <v>924</v>
      </c>
      <c r="J726" t="s">
        <v>10294</v>
      </c>
      <c r="K726" t="s">
        <v>10289</v>
      </c>
    </row>
    <row r="727" spans="1:11" x14ac:dyDescent="0.45">
      <c r="A727" t="s">
        <v>1411</v>
      </c>
      <c r="B727" t="s">
        <v>2923</v>
      </c>
      <c r="C727" t="s">
        <v>4440</v>
      </c>
      <c r="D727" t="s">
        <v>9549</v>
      </c>
      <c r="E727" t="s">
        <v>10105</v>
      </c>
      <c r="F727" t="s">
        <v>10286</v>
      </c>
      <c r="G727" t="s">
        <v>3688</v>
      </c>
      <c r="H727">
        <v>0</v>
      </c>
      <c r="I727">
        <v>900</v>
      </c>
      <c r="J727" t="s">
        <v>10288</v>
      </c>
      <c r="K727" t="s">
        <v>3688</v>
      </c>
    </row>
    <row r="728" spans="1:11" x14ac:dyDescent="0.45">
      <c r="A728" t="s">
        <v>1412</v>
      </c>
      <c r="B728" t="s">
        <v>2923</v>
      </c>
      <c r="C728" t="s">
        <v>4049</v>
      </c>
      <c r="D728" t="s">
        <v>9549</v>
      </c>
      <c r="E728" t="s">
        <v>9823</v>
      </c>
      <c r="F728" t="s">
        <v>10286</v>
      </c>
      <c r="G728" t="s">
        <v>3688</v>
      </c>
      <c r="H728">
        <v>0</v>
      </c>
      <c r="I728">
        <v>900</v>
      </c>
      <c r="J728" t="s">
        <v>10288</v>
      </c>
      <c r="K728" t="s">
        <v>3688</v>
      </c>
    </row>
    <row r="729" spans="1:11" x14ac:dyDescent="0.45">
      <c r="A729" t="s">
        <v>1416</v>
      </c>
      <c r="B729" t="s">
        <v>2927</v>
      </c>
      <c r="C729" t="s">
        <v>4273</v>
      </c>
      <c r="D729" t="s">
        <v>9550</v>
      </c>
      <c r="E729" t="s">
        <v>9976</v>
      </c>
      <c r="F729" t="s">
        <v>10286</v>
      </c>
      <c r="G729" t="s">
        <v>3688</v>
      </c>
      <c r="H729">
        <v>0</v>
      </c>
      <c r="I729">
        <v>900</v>
      </c>
      <c r="J729" t="s">
        <v>10303</v>
      </c>
      <c r="K729" t="s">
        <v>3688</v>
      </c>
    </row>
    <row r="730" spans="1:11" x14ac:dyDescent="0.45">
      <c r="A730" t="s">
        <v>1417</v>
      </c>
      <c r="B730" t="s">
        <v>2927</v>
      </c>
      <c r="C730" t="s">
        <v>4274</v>
      </c>
      <c r="D730" t="s">
        <v>9550</v>
      </c>
      <c r="E730" t="s">
        <v>9977</v>
      </c>
      <c r="F730" t="s">
        <v>10286</v>
      </c>
      <c r="G730" t="s">
        <v>3688</v>
      </c>
      <c r="H730">
        <v>0</v>
      </c>
      <c r="I730">
        <v>989</v>
      </c>
      <c r="J730" t="s">
        <v>10303</v>
      </c>
      <c r="K730" t="s">
        <v>3688</v>
      </c>
    </row>
    <row r="731" spans="1:11" x14ac:dyDescent="0.45">
      <c r="A731" t="s">
        <v>1418</v>
      </c>
      <c r="B731" t="s">
        <v>2927</v>
      </c>
      <c r="C731" t="s">
        <v>4275</v>
      </c>
      <c r="D731" t="s">
        <v>9550</v>
      </c>
      <c r="E731" t="s">
        <v>9978</v>
      </c>
      <c r="F731" t="s">
        <v>10286</v>
      </c>
      <c r="G731" t="s">
        <v>3688</v>
      </c>
      <c r="H731">
        <v>0</v>
      </c>
      <c r="I731">
        <v>900</v>
      </c>
      <c r="J731" t="s">
        <v>10288</v>
      </c>
      <c r="K731" t="s">
        <v>10320</v>
      </c>
    </row>
    <row r="732" spans="1:11" x14ac:dyDescent="0.45">
      <c r="A732" t="s">
        <v>1419</v>
      </c>
      <c r="B732" t="s">
        <v>2927</v>
      </c>
      <c r="C732" t="s">
        <v>4276</v>
      </c>
      <c r="D732" t="s">
        <v>9550</v>
      </c>
      <c r="E732" t="s">
        <v>9979</v>
      </c>
      <c r="F732" t="s">
        <v>10286</v>
      </c>
      <c r="G732" t="s">
        <v>3688</v>
      </c>
      <c r="H732">
        <v>0</v>
      </c>
      <c r="I732">
        <v>900</v>
      </c>
      <c r="J732" t="s">
        <v>10288</v>
      </c>
      <c r="K732" t="s">
        <v>10291</v>
      </c>
    </row>
    <row r="733" spans="1:11" x14ac:dyDescent="0.45">
      <c r="A733" t="s">
        <v>1420</v>
      </c>
      <c r="B733" t="s">
        <v>2927</v>
      </c>
      <c r="C733" t="s">
        <v>4277</v>
      </c>
      <c r="D733" t="s">
        <v>9550</v>
      </c>
      <c r="E733" t="s">
        <v>9980</v>
      </c>
      <c r="F733" t="s">
        <v>10286</v>
      </c>
      <c r="G733" t="s">
        <v>3688</v>
      </c>
      <c r="H733">
        <v>0</v>
      </c>
      <c r="I733">
        <v>900</v>
      </c>
      <c r="J733" t="s">
        <v>10288</v>
      </c>
      <c r="K733" t="s">
        <v>3688</v>
      </c>
    </row>
    <row r="734" spans="1:11" x14ac:dyDescent="0.45">
      <c r="A734" t="s">
        <v>1421</v>
      </c>
      <c r="B734" t="s">
        <v>2928</v>
      </c>
      <c r="C734" t="s">
        <v>4442</v>
      </c>
      <c r="D734" t="s">
        <v>9551</v>
      </c>
      <c r="E734" t="s">
        <v>10106</v>
      </c>
      <c r="F734" t="s">
        <v>10286</v>
      </c>
      <c r="G734" t="s">
        <v>3688</v>
      </c>
      <c r="H734">
        <v>0</v>
      </c>
      <c r="I734">
        <v>999</v>
      </c>
      <c r="J734" t="s">
        <v>10337</v>
      </c>
      <c r="K734" t="s">
        <v>10289</v>
      </c>
    </row>
    <row r="735" spans="1:11" x14ac:dyDescent="0.45">
      <c r="A735" t="s">
        <v>1423</v>
      </c>
      <c r="B735" t="s">
        <v>2928</v>
      </c>
      <c r="C735" t="s">
        <v>4443</v>
      </c>
      <c r="D735" t="s">
        <v>9551</v>
      </c>
      <c r="E735" t="s">
        <v>10107</v>
      </c>
      <c r="F735" t="s">
        <v>10286</v>
      </c>
      <c r="G735" t="s">
        <v>3688</v>
      </c>
      <c r="H735">
        <v>0</v>
      </c>
      <c r="I735">
        <v>846</v>
      </c>
      <c r="J735" t="s">
        <v>10320</v>
      </c>
      <c r="K735" t="s">
        <v>3688</v>
      </c>
    </row>
    <row r="736" spans="1:11" x14ac:dyDescent="0.45">
      <c r="A736" t="s">
        <v>1427</v>
      </c>
      <c r="B736" t="s">
        <v>2930</v>
      </c>
      <c r="C736" t="s">
        <v>4446</v>
      </c>
      <c r="D736" t="s">
        <v>9552</v>
      </c>
      <c r="E736" t="s">
        <v>10108</v>
      </c>
      <c r="F736" t="s">
        <v>10286</v>
      </c>
      <c r="G736" t="s">
        <v>3688</v>
      </c>
      <c r="H736">
        <v>0</v>
      </c>
      <c r="I736">
        <v>900</v>
      </c>
      <c r="J736" t="s">
        <v>10288</v>
      </c>
      <c r="K736" t="s">
        <v>3688</v>
      </c>
    </row>
    <row r="737" spans="1:11" x14ac:dyDescent="0.45">
      <c r="A737" t="s">
        <v>1428</v>
      </c>
      <c r="B737" t="s">
        <v>2930</v>
      </c>
      <c r="C737" t="s">
        <v>4447</v>
      </c>
      <c r="D737" t="s">
        <v>9552</v>
      </c>
      <c r="E737" t="s">
        <v>10109</v>
      </c>
      <c r="F737" t="s">
        <v>10286</v>
      </c>
      <c r="G737" t="s">
        <v>3688</v>
      </c>
      <c r="H737">
        <v>0</v>
      </c>
      <c r="I737">
        <v>900</v>
      </c>
      <c r="J737" t="s">
        <v>10288</v>
      </c>
      <c r="K737" t="s">
        <v>3688</v>
      </c>
    </row>
    <row r="738" spans="1:11" x14ac:dyDescent="0.45">
      <c r="A738" t="s">
        <v>1429</v>
      </c>
      <c r="B738" t="s">
        <v>2931</v>
      </c>
      <c r="C738" t="s">
        <v>4446</v>
      </c>
      <c r="D738" t="s">
        <v>9553</v>
      </c>
      <c r="E738" t="s">
        <v>10108</v>
      </c>
      <c r="F738" t="s">
        <v>10286</v>
      </c>
      <c r="G738" t="s">
        <v>3688</v>
      </c>
      <c r="H738">
        <v>0</v>
      </c>
      <c r="I738">
        <v>900</v>
      </c>
      <c r="J738" t="s">
        <v>10288</v>
      </c>
      <c r="K738" t="s">
        <v>3688</v>
      </c>
    </row>
    <row r="739" spans="1:11" x14ac:dyDescent="0.45">
      <c r="A739" t="s">
        <v>1430</v>
      </c>
      <c r="B739" t="s">
        <v>2931</v>
      </c>
      <c r="C739" t="s">
        <v>4447</v>
      </c>
      <c r="D739" t="s">
        <v>9553</v>
      </c>
      <c r="E739" t="s">
        <v>10109</v>
      </c>
      <c r="F739" t="s">
        <v>10286</v>
      </c>
      <c r="G739" t="s">
        <v>3688</v>
      </c>
      <c r="H739">
        <v>0</v>
      </c>
      <c r="I739">
        <v>900</v>
      </c>
      <c r="J739" t="s">
        <v>10288</v>
      </c>
      <c r="K739" t="s">
        <v>3688</v>
      </c>
    </row>
    <row r="740" spans="1:11" x14ac:dyDescent="0.45">
      <c r="A740" t="s">
        <v>1431</v>
      </c>
      <c r="B740" t="s">
        <v>2931</v>
      </c>
      <c r="C740" t="s">
        <v>4448</v>
      </c>
      <c r="D740" t="s">
        <v>9553</v>
      </c>
      <c r="E740" t="s">
        <v>10110</v>
      </c>
      <c r="F740" t="s">
        <v>10286</v>
      </c>
      <c r="G740" t="s">
        <v>3688</v>
      </c>
      <c r="H740">
        <v>0</v>
      </c>
      <c r="I740">
        <v>900</v>
      </c>
      <c r="J740" t="s">
        <v>10288</v>
      </c>
      <c r="K740" t="s">
        <v>3688</v>
      </c>
    </row>
    <row r="741" spans="1:11" x14ac:dyDescent="0.45">
      <c r="A741" t="s">
        <v>1432</v>
      </c>
      <c r="B741" t="s">
        <v>2932</v>
      </c>
      <c r="C741" t="s">
        <v>4449</v>
      </c>
      <c r="D741" t="s">
        <v>9554</v>
      </c>
      <c r="E741" t="s">
        <v>10111</v>
      </c>
      <c r="F741" t="s">
        <v>10286</v>
      </c>
      <c r="G741" t="s">
        <v>3688</v>
      </c>
      <c r="H741">
        <v>0</v>
      </c>
      <c r="I741">
        <v>980</v>
      </c>
      <c r="J741" t="s">
        <v>10318</v>
      </c>
      <c r="K741" t="s">
        <v>10289</v>
      </c>
    </row>
    <row r="742" spans="1:11" x14ac:dyDescent="0.45">
      <c r="A742" t="s">
        <v>1433</v>
      </c>
      <c r="B742" t="s">
        <v>2932</v>
      </c>
      <c r="C742" t="s">
        <v>4450</v>
      </c>
      <c r="D742" t="s">
        <v>9554</v>
      </c>
      <c r="E742" t="s">
        <v>10112</v>
      </c>
      <c r="F742" t="s">
        <v>10286</v>
      </c>
      <c r="G742" t="s">
        <v>3688</v>
      </c>
      <c r="H742">
        <v>0</v>
      </c>
      <c r="I742">
        <v>999</v>
      </c>
      <c r="J742" t="s">
        <v>10307</v>
      </c>
      <c r="K742" t="s">
        <v>3688</v>
      </c>
    </row>
    <row r="743" spans="1:11" x14ac:dyDescent="0.45">
      <c r="A743" t="s">
        <v>1435</v>
      </c>
      <c r="B743" t="s">
        <v>2932</v>
      </c>
      <c r="C743" t="s">
        <v>4451</v>
      </c>
      <c r="D743" t="s">
        <v>9554</v>
      </c>
      <c r="E743" t="s">
        <v>10113</v>
      </c>
      <c r="F743" t="s">
        <v>10286</v>
      </c>
      <c r="G743" t="s">
        <v>3688</v>
      </c>
      <c r="H743">
        <v>0</v>
      </c>
      <c r="I743">
        <v>943</v>
      </c>
      <c r="J743" t="s">
        <v>10303</v>
      </c>
      <c r="K743" t="s">
        <v>10289</v>
      </c>
    </row>
    <row r="744" spans="1:11" x14ac:dyDescent="0.45">
      <c r="A744" t="s">
        <v>1436</v>
      </c>
      <c r="B744" t="s">
        <v>2933</v>
      </c>
      <c r="C744" t="s">
        <v>4452</v>
      </c>
      <c r="D744" t="s">
        <v>9555</v>
      </c>
      <c r="E744" t="s">
        <v>10114</v>
      </c>
      <c r="F744" t="s">
        <v>10286</v>
      </c>
      <c r="G744" t="s">
        <v>3688</v>
      </c>
      <c r="H744">
        <v>0</v>
      </c>
      <c r="I744">
        <v>989</v>
      </c>
      <c r="J744" t="s">
        <v>10303</v>
      </c>
      <c r="K744" t="s">
        <v>10303</v>
      </c>
    </row>
    <row r="745" spans="1:11" x14ac:dyDescent="0.45">
      <c r="A745" t="s">
        <v>1437</v>
      </c>
      <c r="B745" t="s">
        <v>2933</v>
      </c>
      <c r="C745" t="s">
        <v>4429</v>
      </c>
      <c r="D745" t="s">
        <v>9555</v>
      </c>
      <c r="E745" t="s">
        <v>10115</v>
      </c>
      <c r="F745" t="s">
        <v>10286</v>
      </c>
      <c r="G745" t="s">
        <v>3688</v>
      </c>
      <c r="H745">
        <v>0</v>
      </c>
      <c r="I745">
        <v>800</v>
      </c>
      <c r="J745" t="s">
        <v>10289</v>
      </c>
      <c r="K745" t="s">
        <v>3688</v>
      </c>
    </row>
    <row r="746" spans="1:11" x14ac:dyDescent="0.45">
      <c r="A746" t="s">
        <v>1438</v>
      </c>
      <c r="B746" t="s">
        <v>2933</v>
      </c>
      <c r="C746" t="s">
        <v>4453</v>
      </c>
      <c r="D746" t="s">
        <v>9555</v>
      </c>
      <c r="E746" t="s">
        <v>10116</v>
      </c>
      <c r="F746" t="s">
        <v>10286</v>
      </c>
      <c r="G746" t="s">
        <v>3688</v>
      </c>
      <c r="H746">
        <v>0</v>
      </c>
      <c r="I746">
        <v>783</v>
      </c>
      <c r="J746" t="s">
        <v>10341</v>
      </c>
      <c r="K746" t="s">
        <v>10289</v>
      </c>
    </row>
    <row r="747" spans="1:11" x14ac:dyDescent="0.45">
      <c r="A747" t="s">
        <v>1440</v>
      </c>
      <c r="B747" t="s">
        <v>2934</v>
      </c>
      <c r="C747" t="s">
        <v>4182</v>
      </c>
      <c r="D747" t="s">
        <v>9556</v>
      </c>
      <c r="E747" t="s">
        <v>9920</v>
      </c>
      <c r="F747" t="s">
        <v>10286</v>
      </c>
      <c r="G747" t="s">
        <v>3688</v>
      </c>
      <c r="H747">
        <v>0</v>
      </c>
      <c r="I747">
        <v>800</v>
      </c>
      <c r="J747" t="s">
        <v>10289</v>
      </c>
      <c r="K747" t="s">
        <v>3688</v>
      </c>
    </row>
    <row r="748" spans="1:11" x14ac:dyDescent="0.45">
      <c r="A748" t="s">
        <v>1441</v>
      </c>
      <c r="B748" t="s">
        <v>2934</v>
      </c>
      <c r="C748" t="s">
        <v>4264</v>
      </c>
      <c r="D748" t="s">
        <v>9556</v>
      </c>
      <c r="E748" t="s">
        <v>10091</v>
      </c>
      <c r="F748" t="s">
        <v>10286</v>
      </c>
      <c r="G748" t="s">
        <v>3688</v>
      </c>
      <c r="H748">
        <v>0</v>
      </c>
      <c r="I748">
        <v>800</v>
      </c>
      <c r="J748" t="s">
        <v>10289</v>
      </c>
      <c r="K748" t="s">
        <v>3688</v>
      </c>
    </row>
    <row r="749" spans="1:11" x14ac:dyDescent="0.45">
      <c r="A749" t="s">
        <v>1450</v>
      </c>
      <c r="B749" t="s">
        <v>2935</v>
      </c>
      <c r="C749" t="s">
        <v>4461</v>
      </c>
      <c r="D749" t="s">
        <v>9557</v>
      </c>
      <c r="E749" t="s">
        <v>10117</v>
      </c>
      <c r="F749" t="s">
        <v>10286</v>
      </c>
      <c r="G749" t="s">
        <v>3688</v>
      </c>
      <c r="H749">
        <v>0</v>
      </c>
      <c r="I749">
        <v>800</v>
      </c>
      <c r="J749" t="s">
        <v>10289</v>
      </c>
      <c r="K749" t="s">
        <v>3688</v>
      </c>
    </row>
    <row r="750" spans="1:11" x14ac:dyDescent="0.45">
      <c r="A750" t="s">
        <v>1451</v>
      </c>
      <c r="B750" t="s">
        <v>2935</v>
      </c>
      <c r="C750" t="s">
        <v>4350</v>
      </c>
      <c r="D750" t="s">
        <v>9557</v>
      </c>
      <c r="E750" t="s">
        <v>10041</v>
      </c>
      <c r="F750" t="s">
        <v>10286</v>
      </c>
      <c r="G750" t="s">
        <v>3688</v>
      </c>
      <c r="H750">
        <v>0</v>
      </c>
      <c r="I750">
        <v>800</v>
      </c>
      <c r="J750" t="s">
        <v>10289</v>
      </c>
      <c r="K750" t="s">
        <v>10289</v>
      </c>
    </row>
    <row r="751" spans="1:11" x14ac:dyDescent="0.45">
      <c r="A751" t="s">
        <v>1453</v>
      </c>
      <c r="B751" t="s">
        <v>2937</v>
      </c>
      <c r="C751" t="s">
        <v>4461</v>
      </c>
      <c r="D751" t="s">
        <v>9558</v>
      </c>
      <c r="E751" t="s">
        <v>10117</v>
      </c>
      <c r="F751" t="s">
        <v>10286</v>
      </c>
      <c r="G751" t="s">
        <v>3688</v>
      </c>
      <c r="H751">
        <v>0</v>
      </c>
      <c r="I751">
        <v>980</v>
      </c>
      <c r="J751" t="s">
        <v>10318</v>
      </c>
      <c r="K751" t="s">
        <v>3688</v>
      </c>
    </row>
    <row r="752" spans="1:11" x14ac:dyDescent="0.45">
      <c r="A752" t="s">
        <v>1454</v>
      </c>
      <c r="B752" t="s">
        <v>2938</v>
      </c>
      <c r="C752" t="s">
        <v>4463</v>
      </c>
      <c r="D752" t="s">
        <v>9559</v>
      </c>
      <c r="E752" t="s">
        <v>10118</v>
      </c>
      <c r="F752" t="s">
        <v>10286</v>
      </c>
      <c r="G752" t="s">
        <v>3688</v>
      </c>
      <c r="H752">
        <v>0</v>
      </c>
      <c r="I752">
        <v>800</v>
      </c>
      <c r="J752" t="s">
        <v>10289</v>
      </c>
      <c r="K752" t="s">
        <v>10289</v>
      </c>
    </row>
    <row r="753" spans="1:11" x14ac:dyDescent="0.45">
      <c r="A753" t="s">
        <v>1455</v>
      </c>
      <c r="B753" t="s">
        <v>2938</v>
      </c>
      <c r="C753" t="s">
        <v>4464</v>
      </c>
      <c r="D753" t="s">
        <v>9559</v>
      </c>
      <c r="E753" t="s">
        <v>10119</v>
      </c>
      <c r="F753" t="s">
        <v>10286</v>
      </c>
      <c r="G753" t="s">
        <v>3688</v>
      </c>
      <c r="H753">
        <v>0</v>
      </c>
      <c r="I753">
        <v>900</v>
      </c>
      <c r="J753" t="s">
        <v>10288</v>
      </c>
      <c r="K753" t="s">
        <v>3688</v>
      </c>
    </row>
    <row r="754" spans="1:11" x14ac:dyDescent="0.45">
      <c r="A754" t="s">
        <v>1456</v>
      </c>
      <c r="B754" t="s">
        <v>2938</v>
      </c>
      <c r="C754" t="s">
        <v>4465</v>
      </c>
      <c r="D754" t="s">
        <v>9559</v>
      </c>
      <c r="E754" t="s">
        <v>10120</v>
      </c>
      <c r="F754" t="s">
        <v>10286</v>
      </c>
      <c r="G754" t="s">
        <v>3688</v>
      </c>
      <c r="H754">
        <v>0</v>
      </c>
      <c r="I754">
        <v>980</v>
      </c>
      <c r="J754" t="s">
        <v>10308</v>
      </c>
      <c r="K754" t="s">
        <v>10289</v>
      </c>
    </row>
    <row r="755" spans="1:11" x14ac:dyDescent="0.45">
      <c r="A755" t="s">
        <v>1461</v>
      </c>
      <c r="B755" t="s">
        <v>2940</v>
      </c>
      <c r="C755" t="s">
        <v>4470</v>
      </c>
      <c r="D755" t="s">
        <v>9560</v>
      </c>
      <c r="E755" t="s">
        <v>10121</v>
      </c>
      <c r="F755" t="s">
        <v>10286</v>
      </c>
      <c r="G755" t="s">
        <v>3688</v>
      </c>
      <c r="H755">
        <v>0</v>
      </c>
      <c r="I755">
        <v>980</v>
      </c>
      <c r="J755" t="s">
        <v>10300</v>
      </c>
      <c r="K755" t="s">
        <v>10353</v>
      </c>
    </row>
    <row r="756" spans="1:11" x14ac:dyDescent="0.45">
      <c r="A756" t="s">
        <v>1462</v>
      </c>
      <c r="B756" t="s">
        <v>2940</v>
      </c>
      <c r="C756" t="s">
        <v>4471</v>
      </c>
      <c r="D756" t="s">
        <v>9560</v>
      </c>
      <c r="E756" t="s">
        <v>10122</v>
      </c>
      <c r="F756" t="s">
        <v>10286</v>
      </c>
      <c r="G756" t="s">
        <v>3688</v>
      </c>
      <c r="H756">
        <v>0</v>
      </c>
      <c r="I756">
        <v>980</v>
      </c>
      <c r="J756" t="s">
        <v>10300</v>
      </c>
      <c r="K756" t="s">
        <v>10297</v>
      </c>
    </row>
    <row r="757" spans="1:11" x14ac:dyDescent="0.45">
      <c r="A757" t="s">
        <v>1465</v>
      </c>
      <c r="B757" t="s">
        <v>2941</v>
      </c>
      <c r="C757" t="s">
        <v>4470</v>
      </c>
      <c r="D757" t="s">
        <v>9561</v>
      </c>
      <c r="E757" t="s">
        <v>10121</v>
      </c>
      <c r="F757" t="s">
        <v>10286</v>
      </c>
      <c r="G757" t="s">
        <v>3688</v>
      </c>
      <c r="H757">
        <v>0</v>
      </c>
      <c r="I757">
        <v>999</v>
      </c>
      <c r="J757" t="s">
        <v>10354</v>
      </c>
      <c r="K757" t="s">
        <v>10291</v>
      </c>
    </row>
    <row r="758" spans="1:11" x14ac:dyDescent="0.45">
      <c r="A758" t="s">
        <v>1466</v>
      </c>
      <c r="B758" t="s">
        <v>2941</v>
      </c>
      <c r="C758" t="s">
        <v>4471</v>
      </c>
      <c r="D758" t="s">
        <v>9561</v>
      </c>
      <c r="E758" t="s">
        <v>10122</v>
      </c>
      <c r="F758" t="s">
        <v>10286</v>
      </c>
      <c r="G758" t="s">
        <v>3688</v>
      </c>
      <c r="H758">
        <v>0</v>
      </c>
      <c r="I758">
        <v>998</v>
      </c>
      <c r="J758" t="s">
        <v>10312</v>
      </c>
      <c r="K758" t="s">
        <v>10297</v>
      </c>
    </row>
    <row r="759" spans="1:11" x14ac:dyDescent="0.45">
      <c r="A759" t="s">
        <v>1467</v>
      </c>
      <c r="B759" t="s">
        <v>2941</v>
      </c>
      <c r="C759" t="s">
        <v>4472</v>
      </c>
      <c r="D759" t="s">
        <v>9561</v>
      </c>
      <c r="E759" t="s">
        <v>10123</v>
      </c>
      <c r="F759" t="s">
        <v>10286</v>
      </c>
      <c r="G759" t="s">
        <v>3688</v>
      </c>
      <c r="H759">
        <v>0</v>
      </c>
      <c r="I759">
        <v>989</v>
      </c>
      <c r="J759" t="s">
        <v>10303</v>
      </c>
      <c r="K759" t="s">
        <v>10291</v>
      </c>
    </row>
    <row r="760" spans="1:11" x14ac:dyDescent="0.45">
      <c r="A760" t="s">
        <v>1469</v>
      </c>
      <c r="B760" t="s">
        <v>2943</v>
      </c>
      <c r="C760" t="s">
        <v>4470</v>
      </c>
      <c r="D760" t="s">
        <v>9562</v>
      </c>
      <c r="E760" t="s">
        <v>10121</v>
      </c>
      <c r="F760" t="s">
        <v>10286</v>
      </c>
      <c r="G760" t="s">
        <v>3688</v>
      </c>
      <c r="H760">
        <v>0</v>
      </c>
      <c r="I760">
        <v>995</v>
      </c>
      <c r="J760" t="s">
        <v>10355</v>
      </c>
      <c r="K760" t="s">
        <v>3688</v>
      </c>
    </row>
    <row r="761" spans="1:11" x14ac:dyDescent="0.45">
      <c r="A761" t="s">
        <v>1470</v>
      </c>
      <c r="B761" t="s">
        <v>2943</v>
      </c>
      <c r="C761" t="s">
        <v>4471</v>
      </c>
      <c r="D761" t="s">
        <v>9562</v>
      </c>
      <c r="E761" t="s">
        <v>10122</v>
      </c>
      <c r="F761" t="s">
        <v>10286</v>
      </c>
      <c r="G761" t="s">
        <v>3688</v>
      </c>
      <c r="H761">
        <v>0</v>
      </c>
      <c r="I761">
        <v>962</v>
      </c>
      <c r="J761" t="s">
        <v>10292</v>
      </c>
      <c r="K761" t="s">
        <v>10291</v>
      </c>
    </row>
    <row r="762" spans="1:11" x14ac:dyDescent="0.45">
      <c r="A762" t="s">
        <v>1471</v>
      </c>
      <c r="B762" t="s">
        <v>2943</v>
      </c>
      <c r="C762" t="s">
        <v>4467</v>
      </c>
      <c r="D762" t="s">
        <v>9562</v>
      </c>
      <c r="E762" t="s">
        <v>10124</v>
      </c>
      <c r="F762" t="s">
        <v>10286</v>
      </c>
      <c r="G762" t="s">
        <v>3688</v>
      </c>
      <c r="H762">
        <v>0</v>
      </c>
      <c r="I762">
        <v>937</v>
      </c>
      <c r="J762" t="s">
        <v>10320</v>
      </c>
      <c r="K762" t="s">
        <v>3688</v>
      </c>
    </row>
    <row r="763" spans="1:11" x14ac:dyDescent="0.45">
      <c r="A763" t="s">
        <v>1472</v>
      </c>
      <c r="B763" t="s">
        <v>2944</v>
      </c>
      <c r="C763" t="s">
        <v>4468</v>
      </c>
      <c r="D763" t="s">
        <v>9563</v>
      </c>
      <c r="E763" t="s">
        <v>10125</v>
      </c>
      <c r="F763" t="s">
        <v>10286</v>
      </c>
      <c r="G763" t="s">
        <v>3688</v>
      </c>
      <c r="H763">
        <v>0</v>
      </c>
      <c r="I763">
        <v>989</v>
      </c>
      <c r="J763" t="s">
        <v>10303</v>
      </c>
      <c r="K763" t="s">
        <v>3688</v>
      </c>
    </row>
    <row r="764" spans="1:11" x14ac:dyDescent="0.45">
      <c r="A764" t="s">
        <v>1473</v>
      </c>
      <c r="B764" t="s">
        <v>2944</v>
      </c>
      <c r="C764" t="s">
        <v>4469</v>
      </c>
      <c r="D764" t="s">
        <v>9563</v>
      </c>
      <c r="E764" t="s">
        <v>10126</v>
      </c>
      <c r="F764" t="s">
        <v>10286</v>
      </c>
      <c r="G764" t="s">
        <v>3688</v>
      </c>
      <c r="H764">
        <v>0</v>
      </c>
      <c r="I764">
        <v>989</v>
      </c>
      <c r="J764" t="s">
        <v>10303</v>
      </c>
      <c r="K764" t="s">
        <v>3688</v>
      </c>
    </row>
    <row r="765" spans="1:11" x14ac:dyDescent="0.45">
      <c r="A765" t="s">
        <v>1475</v>
      </c>
      <c r="B765" t="s">
        <v>2945</v>
      </c>
      <c r="C765" t="s">
        <v>4475</v>
      </c>
      <c r="D765" t="s">
        <v>9564</v>
      </c>
      <c r="E765" t="s">
        <v>10127</v>
      </c>
      <c r="F765" t="s">
        <v>10286</v>
      </c>
      <c r="G765" t="s">
        <v>3688</v>
      </c>
      <c r="H765">
        <v>0</v>
      </c>
      <c r="I765">
        <v>999</v>
      </c>
      <c r="J765" t="s">
        <v>10343</v>
      </c>
      <c r="K765" t="s">
        <v>3688</v>
      </c>
    </row>
    <row r="766" spans="1:11" x14ac:dyDescent="0.45">
      <c r="A766" t="s">
        <v>1479</v>
      </c>
      <c r="B766" t="s">
        <v>2946</v>
      </c>
      <c r="C766" t="s">
        <v>4475</v>
      </c>
      <c r="D766" t="s">
        <v>9565</v>
      </c>
      <c r="E766" t="s">
        <v>10127</v>
      </c>
      <c r="F766" t="s">
        <v>10286</v>
      </c>
      <c r="G766" t="s">
        <v>3688</v>
      </c>
      <c r="H766">
        <v>0</v>
      </c>
      <c r="I766">
        <v>800</v>
      </c>
      <c r="J766" t="s">
        <v>10289</v>
      </c>
      <c r="K766" t="s">
        <v>3688</v>
      </c>
    </row>
    <row r="767" spans="1:11" x14ac:dyDescent="0.45">
      <c r="A767" t="s">
        <v>1480</v>
      </c>
      <c r="B767" t="s">
        <v>2946</v>
      </c>
      <c r="C767" t="s">
        <v>4474</v>
      </c>
      <c r="D767" t="s">
        <v>9565</v>
      </c>
      <c r="E767" t="s">
        <v>10128</v>
      </c>
      <c r="F767" t="s">
        <v>10286</v>
      </c>
      <c r="G767" t="s">
        <v>3688</v>
      </c>
      <c r="H767">
        <v>0</v>
      </c>
      <c r="I767">
        <v>997</v>
      </c>
      <c r="J767" t="s">
        <v>10356</v>
      </c>
      <c r="K767" t="s">
        <v>3688</v>
      </c>
    </row>
    <row r="768" spans="1:11" x14ac:dyDescent="0.45">
      <c r="A768" t="s">
        <v>1481</v>
      </c>
      <c r="B768" t="s">
        <v>2946</v>
      </c>
      <c r="C768" t="s">
        <v>4476</v>
      </c>
      <c r="D768" t="s">
        <v>9565</v>
      </c>
      <c r="E768" t="s">
        <v>10129</v>
      </c>
      <c r="F768" t="s">
        <v>10286</v>
      </c>
      <c r="G768" t="s">
        <v>3688</v>
      </c>
      <c r="H768">
        <v>0</v>
      </c>
      <c r="I768">
        <v>969</v>
      </c>
      <c r="J768" t="s">
        <v>10357</v>
      </c>
      <c r="K768" t="s">
        <v>3688</v>
      </c>
    </row>
    <row r="769" spans="1:11" x14ac:dyDescent="0.45">
      <c r="A769" t="s">
        <v>1482</v>
      </c>
      <c r="B769" t="s">
        <v>2947</v>
      </c>
      <c r="C769" t="s">
        <v>4446</v>
      </c>
      <c r="D769" t="s">
        <v>9566</v>
      </c>
      <c r="E769" t="s">
        <v>10108</v>
      </c>
      <c r="F769" t="s">
        <v>10286</v>
      </c>
      <c r="G769" t="s">
        <v>3688</v>
      </c>
      <c r="H769">
        <v>0</v>
      </c>
      <c r="I769">
        <v>962</v>
      </c>
      <c r="J769" t="s">
        <v>10290</v>
      </c>
      <c r="K769" t="s">
        <v>3688</v>
      </c>
    </row>
    <row r="770" spans="1:11" x14ac:dyDescent="0.45">
      <c r="A770" t="s">
        <v>1483</v>
      </c>
      <c r="B770" t="s">
        <v>2947</v>
      </c>
      <c r="C770" t="s">
        <v>4448</v>
      </c>
      <c r="D770" t="s">
        <v>9566</v>
      </c>
      <c r="E770" t="s">
        <v>10110</v>
      </c>
      <c r="F770" t="s">
        <v>10286</v>
      </c>
      <c r="G770" t="s">
        <v>3688</v>
      </c>
      <c r="H770">
        <v>0</v>
      </c>
      <c r="I770">
        <v>998</v>
      </c>
      <c r="J770" t="s">
        <v>10309</v>
      </c>
      <c r="K770" t="s">
        <v>10289</v>
      </c>
    </row>
    <row r="771" spans="1:11" x14ac:dyDescent="0.45">
      <c r="A771" t="s">
        <v>1488</v>
      </c>
      <c r="B771" t="s">
        <v>2950</v>
      </c>
      <c r="C771" t="s">
        <v>4468</v>
      </c>
      <c r="D771" t="s">
        <v>9567</v>
      </c>
      <c r="E771" t="s">
        <v>10125</v>
      </c>
      <c r="F771" t="s">
        <v>10286</v>
      </c>
      <c r="G771" t="s">
        <v>3688</v>
      </c>
      <c r="H771">
        <v>0</v>
      </c>
      <c r="I771">
        <v>800</v>
      </c>
      <c r="J771" t="s">
        <v>10289</v>
      </c>
      <c r="K771" t="s">
        <v>3688</v>
      </c>
    </row>
    <row r="772" spans="1:11" x14ac:dyDescent="0.45">
      <c r="A772" t="s">
        <v>1489</v>
      </c>
      <c r="B772" t="s">
        <v>2951</v>
      </c>
      <c r="C772" t="s">
        <v>4288</v>
      </c>
      <c r="D772" t="s">
        <v>9568</v>
      </c>
      <c r="E772" t="s">
        <v>9986</v>
      </c>
      <c r="F772" t="s">
        <v>10286</v>
      </c>
      <c r="G772" t="s">
        <v>3688</v>
      </c>
      <c r="H772">
        <v>0</v>
      </c>
      <c r="I772">
        <v>800</v>
      </c>
      <c r="J772" t="s">
        <v>10289</v>
      </c>
      <c r="K772" t="s">
        <v>3688</v>
      </c>
    </row>
    <row r="773" spans="1:11" x14ac:dyDescent="0.45">
      <c r="A773" t="s">
        <v>1491</v>
      </c>
      <c r="B773" t="s">
        <v>2952</v>
      </c>
      <c r="C773" t="s">
        <v>4478</v>
      </c>
      <c r="D773" t="s">
        <v>9569</v>
      </c>
      <c r="E773" t="s">
        <v>10130</v>
      </c>
      <c r="F773" t="s">
        <v>10286</v>
      </c>
      <c r="G773" t="s">
        <v>3688</v>
      </c>
      <c r="H773">
        <v>0</v>
      </c>
      <c r="I773">
        <v>800</v>
      </c>
      <c r="J773" t="s">
        <v>10289</v>
      </c>
      <c r="K773" t="s">
        <v>3688</v>
      </c>
    </row>
    <row r="774" spans="1:11" x14ac:dyDescent="0.45">
      <c r="A774" t="s">
        <v>1492</v>
      </c>
      <c r="B774" t="s">
        <v>2952</v>
      </c>
      <c r="C774" t="s">
        <v>4429</v>
      </c>
      <c r="D774" t="s">
        <v>9569</v>
      </c>
      <c r="E774" t="s">
        <v>10115</v>
      </c>
      <c r="F774" t="s">
        <v>10286</v>
      </c>
      <c r="G774" t="s">
        <v>3688</v>
      </c>
      <c r="H774">
        <v>0</v>
      </c>
      <c r="I774">
        <v>999</v>
      </c>
      <c r="J774" t="s">
        <v>10358</v>
      </c>
      <c r="K774" t="s">
        <v>3688</v>
      </c>
    </row>
    <row r="775" spans="1:11" x14ac:dyDescent="0.45">
      <c r="A775" t="s">
        <v>1493</v>
      </c>
      <c r="B775" t="s">
        <v>2952</v>
      </c>
      <c r="C775" t="s">
        <v>4453</v>
      </c>
      <c r="D775" t="s">
        <v>9569</v>
      </c>
      <c r="E775" t="s">
        <v>10116</v>
      </c>
      <c r="F775" t="s">
        <v>10286</v>
      </c>
      <c r="G775" t="s">
        <v>3688</v>
      </c>
      <c r="H775">
        <v>0</v>
      </c>
      <c r="I775">
        <v>999</v>
      </c>
      <c r="J775" t="s">
        <v>10358</v>
      </c>
      <c r="K775" t="s">
        <v>10291</v>
      </c>
    </row>
    <row r="776" spans="1:11" x14ac:dyDescent="0.45">
      <c r="A776" t="s">
        <v>1498</v>
      </c>
      <c r="B776" t="s">
        <v>2954</v>
      </c>
      <c r="C776" t="s">
        <v>4251</v>
      </c>
      <c r="D776" t="s">
        <v>9570</v>
      </c>
      <c r="E776" t="s">
        <v>9957</v>
      </c>
      <c r="F776" t="s">
        <v>10286</v>
      </c>
      <c r="G776" t="s">
        <v>3688</v>
      </c>
      <c r="H776">
        <v>0</v>
      </c>
      <c r="I776">
        <v>995</v>
      </c>
      <c r="J776" t="s">
        <v>10329</v>
      </c>
      <c r="K776" t="s">
        <v>3688</v>
      </c>
    </row>
    <row r="777" spans="1:11" x14ac:dyDescent="0.45">
      <c r="A777" t="s">
        <v>1499</v>
      </c>
      <c r="B777" t="s">
        <v>2955</v>
      </c>
      <c r="C777" t="s">
        <v>4253</v>
      </c>
      <c r="D777" t="s">
        <v>9571</v>
      </c>
      <c r="E777" t="s">
        <v>9959</v>
      </c>
      <c r="F777" t="s">
        <v>10286</v>
      </c>
      <c r="G777" t="s">
        <v>3688</v>
      </c>
      <c r="H777">
        <v>0</v>
      </c>
      <c r="I777">
        <v>986</v>
      </c>
      <c r="J777" t="s">
        <v>10292</v>
      </c>
      <c r="K777" t="s">
        <v>3688</v>
      </c>
    </row>
    <row r="778" spans="1:11" x14ac:dyDescent="0.45">
      <c r="A778" t="s">
        <v>1500</v>
      </c>
      <c r="B778" t="s">
        <v>2955</v>
      </c>
      <c r="C778" t="s">
        <v>4255</v>
      </c>
      <c r="D778" t="s">
        <v>9571</v>
      </c>
      <c r="E778" t="s">
        <v>10131</v>
      </c>
      <c r="F778" t="s">
        <v>10286</v>
      </c>
      <c r="G778" t="s">
        <v>3688</v>
      </c>
      <c r="H778">
        <v>0</v>
      </c>
      <c r="I778">
        <v>996</v>
      </c>
      <c r="J778" t="s">
        <v>10359</v>
      </c>
      <c r="K778" t="s">
        <v>3688</v>
      </c>
    </row>
    <row r="779" spans="1:11" x14ac:dyDescent="0.45">
      <c r="A779" t="s">
        <v>1502</v>
      </c>
      <c r="B779" t="s">
        <v>2956</v>
      </c>
      <c r="C779" t="s">
        <v>4449</v>
      </c>
      <c r="D779" t="s">
        <v>9572</v>
      </c>
      <c r="E779" t="s">
        <v>10111</v>
      </c>
      <c r="F779" t="s">
        <v>10286</v>
      </c>
      <c r="G779" t="s">
        <v>3688</v>
      </c>
      <c r="H779">
        <v>0</v>
      </c>
      <c r="I779">
        <v>990</v>
      </c>
      <c r="J779" t="s">
        <v>10344</v>
      </c>
      <c r="K779" t="s">
        <v>3688</v>
      </c>
    </row>
    <row r="780" spans="1:11" x14ac:dyDescent="0.45">
      <c r="A780" t="s">
        <v>1505</v>
      </c>
      <c r="B780" t="s">
        <v>2956</v>
      </c>
      <c r="C780" t="s">
        <v>4451</v>
      </c>
      <c r="D780" t="s">
        <v>9572</v>
      </c>
      <c r="E780" t="s">
        <v>10113</v>
      </c>
      <c r="F780" t="s">
        <v>10286</v>
      </c>
      <c r="G780" t="s">
        <v>3688</v>
      </c>
      <c r="H780">
        <v>0</v>
      </c>
      <c r="I780">
        <v>999</v>
      </c>
      <c r="J780" t="s">
        <v>10360</v>
      </c>
      <c r="K780" t="s">
        <v>10289</v>
      </c>
    </row>
    <row r="781" spans="1:11" x14ac:dyDescent="0.45">
      <c r="A781" t="s">
        <v>1506</v>
      </c>
      <c r="B781" t="s">
        <v>2957</v>
      </c>
      <c r="C781" t="s">
        <v>4253</v>
      </c>
      <c r="D781" t="s">
        <v>9573</v>
      </c>
      <c r="E781" t="s">
        <v>9959</v>
      </c>
      <c r="F781" t="s">
        <v>10286</v>
      </c>
      <c r="G781" t="s">
        <v>3688</v>
      </c>
      <c r="H781">
        <v>0</v>
      </c>
      <c r="I781">
        <v>900</v>
      </c>
      <c r="J781" t="s">
        <v>10298</v>
      </c>
      <c r="K781" t="s">
        <v>3688</v>
      </c>
    </row>
    <row r="782" spans="1:11" x14ac:dyDescent="0.45">
      <c r="A782" t="s">
        <v>1507</v>
      </c>
      <c r="B782" t="s">
        <v>2957</v>
      </c>
      <c r="C782" t="s">
        <v>4481</v>
      </c>
      <c r="D782" t="s">
        <v>9573</v>
      </c>
      <c r="E782" t="s">
        <v>10132</v>
      </c>
      <c r="F782" t="s">
        <v>10286</v>
      </c>
      <c r="G782" t="s">
        <v>3688</v>
      </c>
      <c r="H782">
        <v>0</v>
      </c>
      <c r="I782">
        <v>999</v>
      </c>
      <c r="J782" t="s">
        <v>10361</v>
      </c>
      <c r="K782" t="s">
        <v>10297</v>
      </c>
    </row>
    <row r="783" spans="1:11" x14ac:dyDescent="0.45">
      <c r="A783" t="s">
        <v>1508</v>
      </c>
      <c r="B783" t="s">
        <v>2958</v>
      </c>
      <c r="C783" t="s">
        <v>4316</v>
      </c>
      <c r="D783" t="s">
        <v>9574</v>
      </c>
      <c r="E783" t="s">
        <v>10009</v>
      </c>
      <c r="F783" t="s">
        <v>10286</v>
      </c>
      <c r="G783" t="s">
        <v>3688</v>
      </c>
      <c r="H783">
        <v>0</v>
      </c>
      <c r="I783">
        <v>800</v>
      </c>
      <c r="J783" t="s">
        <v>10289</v>
      </c>
      <c r="K783" t="s">
        <v>3688</v>
      </c>
    </row>
    <row r="784" spans="1:11" x14ac:dyDescent="0.45">
      <c r="A784" t="s">
        <v>1509</v>
      </c>
      <c r="B784" t="s">
        <v>2958</v>
      </c>
      <c r="C784" t="s">
        <v>4223</v>
      </c>
      <c r="D784" t="s">
        <v>9574</v>
      </c>
      <c r="E784" t="s">
        <v>9943</v>
      </c>
      <c r="F784" t="s">
        <v>10286</v>
      </c>
      <c r="G784" t="s">
        <v>3688</v>
      </c>
      <c r="H784">
        <v>0</v>
      </c>
      <c r="I784">
        <v>999</v>
      </c>
      <c r="J784" t="s">
        <v>10327</v>
      </c>
      <c r="K784" t="s">
        <v>10297</v>
      </c>
    </row>
    <row r="785" spans="1:11" x14ac:dyDescent="0.45">
      <c r="A785" t="s">
        <v>1510</v>
      </c>
      <c r="B785" t="s">
        <v>2958</v>
      </c>
      <c r="C785" t="s">
        <v>4218</v>
      </c>
      <c r="D785" t="s">
        <v>9574</v>
      </c>
      <c r="E785" t="s">
        <v>9987</v>
      </c>
      <c r="F785" t="s">
        <v>10286</v>
      </c>
      <c r="G785" t="s">
        <v>3688</v>
      </c>
      <c r="H785">
        <v>0</v>
      </c>
      <c r="I785">
        <v>999</v>
      </c>
      <c r="J785" t="s">
        <v>10362</v>
      </c>
      <c r="K785" t="s">
        <v>3688</v>
      </c>
    </row>
    <row r="786" spans="1:11" x14ac:dyDescent="0.45">
      <c r="A786" t="s">
        <v>1512</v>
      </c>
      <c r="B786" t="s">
        <v>2959</v>
      </c>
      <c r="C786" t="s">
        <v>4482</v>
      </c>
      <c r="D786" t="s">
        <v>9575</v>
      </c>
      <c r="E786" t="s">
        <v>10133</v>
      </c>
      <c r="F786" t="s">
        <v>10286</v>
      </c>
      <c r="G786" t="s">
        <v>3688</v>
      </c>
      <c r="H786">
        <v>0</v>
      </c>
      <c r="I786">
        <v>999</v>
      </c>
      <c r="J786" t="s">
        <v>10334</v>
      </c>
      <c r="K786" t="s">
        <v>10291</v>
      </c>
    </row>
    <row r="787" spans="1:11" x14ac:dyDescent="0.45">
      <c r="A787" t="s">
        <v>1513</v>
      </c>
      <c r="B787" t="s">
        <v>2960</v>
      </c>
      <c r="C787" t="s">
        <v>4116</v>
      </c>
      <c r="D787" t="s">
        <v>9576</v>
      </c>
      <c r="E787" t="s">
        <v>9870</v>
      </c>
      <c r="F787" t="s">
        <v>10286</v>
      </c>
      <c r="G787" t="s">
        <v>3688</v>
      </c>
      <c r="H787">
        <v>0</v>
      </c>
      <c r="I787">
        <v>800</v>
      </c>
      <c r="J787" t="s">
        <v>10289</v>
      </c>
      <c r="K787" t="s">
        <v>3688</v>
      </c>
    </row>
    <row r="788" spans="1:11" x14ac:dyDescent="0.45">
      <c r="A788" t="s">
        <v>1514</v>
      </c>
      <c r="B788" t="s">
        <v>2960</v>
      </c>
      <c r="C788" t="s">
        <v>4269</v>
      </c>
      <c r="D788" t="s">
        <v>9576</v>
      </c>
      <c r="E788" t="s">
        <v>9971</v>
      </c>
      <c r="F788" t="s">
        <v>10286</v>
      </c>
      <c r="G788" t="s">
        <v>3688</v>
      </c>
      <c r="H788">
        <v>0</v>
      </c>
      <c r="I788">
        <v>992</v>
      </c>
      <c r="J788" t="s">
        <v>10310</v>
      </c>
      <c r="K788" t="s">
        <v>10297</v>
      </c>
    </row>
    <row r="789" spans="1:11" x14ac:dyDescent="0.45">
      <c r="A789" t="s">
        <v>1515</v>
      </c>
      <c r="B789" t="s">
        <v>2960</v>
      </c>
      <c r="C789" t="s">
        <v>4270</v>
      </c>
      <c r="D789" t="s">
        <v>9576</v>
      </c>
      <c r="E789" t="s">
        <v>9972</v>
      </c>
      <c r="F789" t="s">
        <v>10286</v>
      </c>
      <c r="G789" t="s">
        <v>3688</v>
      </c>
      <c r="H789">
        <v>0</v>
      </c>
      <c r="I789">
        <v>996</v>
      </c>
      <c r="J789" t="s">
        <v>10311</v>
      </c>
      <c r="K789" t="s">
        <v>10297</v>
      </c>
    </row>
    <row r="790" spans="1:11" x14ac:dyDescent="0.45">
      <c r="A790" t="s">
        <v>1516</v>
      </c>
      <c r="B790" t="s">
        <v>2960</v>
      </c>
      <c r="C790" t="s">
        <v>4189</v>
      </c>
      <c r="D790" t="s">
        <v>9576</v>
      </c>
      <c r="E790" t="s">
        <v>9919</v>
      </c>
      <c r="F790" t="s">
        <v>10286</v>
      </c>
      <c r="G790" t="s">
        <v>3688</v>
      </c>
      <c r="H790">
        <v>0</v>
      </c>
      <c r="I790">
        <v>924</v>
      </c>
      <c r="J790" t="s">
        <v>10363</v>
      </c>
      <c r="K790" t="s">
        <v>3688</v>
      </c>
    </row>
    <row r="791" spans="1:11" x14ac:dyDescent="0.45">
      <c r="A791" t="s">
        <v>1517</v>
      </c>
      <c r="B791" t="s">
        <v>2960</v>
      </c>
      <c r="C791" t="s">
        <v>4230</v>
      </c>
      <c r="D791" t="s">
        <v>9576</v>
      </c>
      <c r="E791" t="s">
        <v>10039</v>
      </c>
      <c r="F791" t="s">
        <v>10286</v>
      </c>
      <c r="G791" t="s">
        <v>3688</v>
      </c>
      <c r="H791">
        <v>0</v>
      </c>
      <c r="I791">
        <v>800</v>
      </c>
      <c r="J791" t="s">
        <v>10289</v>
      </c>
      <c r="K791" t="s">
        <v>3688</v>
      </c>
    </row>
    <row r="792" spans="1:11" x14ac:dyDescent="0.45">
      <c r="A792" t="s">
        <v>1518</v>
      </c>
      <c r="B792" t="s">
        <v>2960</v>
      </c>
      <c r="C792" t="s">
        <v>4196</v>
      </c>
      <c r="D792" t="s">
        <v>9576</v>
      </c>
      <c r="E792" t="s">
        <v>9922</v>
      </c>
      <c r="F792" t="s">
        <v>10286</v>
      </c>
      <c r="G792" t="s">
        <v>3688</v>
      </c>
      <c r="H792">
        <v>0</v>
      </c>
      <c r="I792">
        <v>924</v>
      </c>
      <c r="J792" t="s">
        <v>10287</v>
      </c>
      <c r="K792" t="s">
        <v>3688</v>
      </c>
    </row>
    <row r="793" spans="1:11" x14ac:dyDescent="0.45">
      <c r="A793" t="s">
        <v>1519</v>
      </c>
      <c r="B793" t="s">
        <v>2960</v>
      </c>
      <c r="C793" t="s">
        <v>4053</v>
      </c>
      <c r="D793" t="s">
        <v>9576</v>
      </c>
      <c r="E793" t="s">
        <v>9827</v>
      </c>
      <c r="F793" t="s">
        <v>10286</v>
      </c>
      <c r="G793" t="s">
        <v>3688</v>
      </c>
      <c r="H793">
        <v>0</v>
      </c>
      <c r="I793">
        <v>900</v>
      </c>
      <c r="J793" t="s">
        <v>10288</v>
      </c>
      <c r="K793" t="s">
        <v>3688</v>
      </c>
    </row>
    <row r="794" spans="1:11" x14ac:dyDescent="0.45">
      <c r="A794" t="s">
        <v>1520</v>
      </c>
      <c r="B794" t="s">
        <v>2960</v>
      </c>
      <c r="C794" t="s">
        <v>4029</v>
      </c>
      <c r="D794" t="s">
        <v>9576</v>
      </c>
      <c r="E794" t="s">
        <v>9806</v>
      </c>
      <c r="F794" t="s">
        <v>10286</v>
      </c>
      <c r="G794" t="s">
        <v>3688</v>
      </c>
      <c r="H794">
        <v>0</v>
      </c>
      <c r="I794">
        <v>900</v>
      </c>
      <c r="J794" t="s">
        <v>10288</v>
      </c>
      <c r="K794" t="s">
        <v>3688</v>
      </c>
    </row>
    <row r="795" spans="1:11" x14ac:dyDescent="0.45">
      <c r="A795" t="s">
        <v>1522</v>
      </c>
      <c r="B795" t="s">
        <v>2961</v>
      </c>
      <c r="C795" t="s">
        <v>4483</v>
      </c>
      <c r="D795" t="s">
        <v>9577</v>
      </c>
      <c r="E795" t="s">
        <v>10134</v>
      </c>
      <c r="F795" t="s">
        <v>10286</v>
      </c>
      <c r="G795" t="s">
        <v>3688</v>
      </c>
      <c r="H795">
        <v>0</v>
      </c>
      <c r="I795">
        <v>800</v>
      </c>
      <c r="J795" t="s">
        <v>10289</v>
      </c>
      <c r="K795" t="s">
        <v>3688</v>
      </c>
    </row>
    <row r="796" spans="1:11" x14ac:dyDescent="0.45">
      <c r="A796" t="s">
        <v>1525</v>
      </c>
      <c r="B796" t="s">
        <v>2962</v>
      </c>
      <c r="C796" t="s">
        <v>4107</v>
      </c>
      <c r="D796" t="s">
        <v>9578</v>
      </c>
      <c r="E796" t="s">
        <v>9866</v>
      </c>
      <c r="F796" t="s">
        <v>10286</v>
      </c>
      <c r="G796" t="s">
        <v>3688</v>
      </c>
      <c r="H796">
        <v>0</v>
      </c>
      <c r="I796">
        <v>893</v>
      </c>
      <c r="J796" t="s">
        <v>10299</v>
      </c>
      <c r="K796" t="s">
        <v>3688</v>
      </c>
    </row>
    <row r="797" spans="1:11" x14ac:dyDescent="0.45">
      <c r="A797" t="s">
        <v>1527</v>
      </c>
      <c r="B797" t="s">
        <v>2962</v>
      </c>
      <c r="C797" t="s">
        <v>4484</v>
      </c>
      <c r="D797" t="s">
        <v>9578</v>
      </c>
      <c r="E797" t="s">
        <v>10135</v>
      </c>
      <c r="F797" t="s">
        <v>10286</v>
      </c>
      <c r="G797" t="s">
        <v>3688</v>
      </c>
      <c r="H797">
        <v>0</v>
      </c>
      <c r="I797">
        <v>944</v>
      </c>
      <c r="J797" t="s">
        <v>10289</v>
      </c>
      <c r="K797" t="s">
        <v>3688</v>
      </c>
    </row>
    <row r="798" spans="1:11" x14ac:dyDescent="0.45">
      <c r="A798" t="s">
        <v>1529</v>
      </c>
      <c r="B798" t="s">
        <v>2963</v>
      </c>
      <c r="C798" t="s">
        <v>4362</v>
      </c>
      <c r="D798" t="s">
        <v>9579</v>
      </c>
      <c r="E798" t="s">
        <v>10054</v>
      </c>
      <c r="F798" t="s">
        <v>10286</v>
      </c>
      <c r="G798" t="s">
        <v>3688</v>
      </c>
      <c r="H798">
        <v>0</v>
      </c>
      <c r="I798">
        <v>894</v>
      </c>
      <c r="J798" t="s">
        <v>10364</v>
      </c>
      <c r="K798" t="s">
        <v>3688</v>
      </c>
    </row>
    <row r="799" spans="1:11" x14ac:dyDescent="0.45">
      <c r="A799" t="s">
        <v>1530</v>
      </c>
      <c r="B799" t="s">
        <v>2963</v>
      </c>
      <c r="C799" t="s">
        <v>4107</v>
      </c>
      <c r="D799" t="s">
        <v>9579</v>
      </c>
      <c r="E799" t="s">
        <v>9866</v>
      </c>
      <c r="F799" t="s">
        <v>10286</v>
      </c>
      <c r="G799" t="s">
        <v>3688</v>
      </c>
      <c r="H799">
        <v>0</v>
      </c>
      <c r="I799">
        <v>993</v>
      </c>
      <c r="J799" t="s">
        <v>10330</v>
      </c>
      <c r="K799" t="s">
        <v>3688</v>
      </c>
    </row>
    <row r="800" spans="1:11" x14ac:dyDescent="0.45">
      <c r="A800" t="s">
        <v>1531</v>
      </c>
      <c r="B800" t="s">
        <v>2963</v>
      </c>
      <c r="C800" t="s">
        <v>4108</v>
      </c>
      <c r="D800" t="s">
        <v>9579</v>
      </c>
      <c r="E800" t="s">
        <v>9867</v>
      </c>
      <c r="F800" t="s">
        <v>10286</v>
      </c>
      <c r="G800" t="s">
        <v>3688</v>
      </c>
      <c r="H800">
        <v>0</v>
      </c>
      <c r="I800">
        <v>962</v>
      </c>
      <c r="J800" t="s">
        <v>10290</v>
      </c>
      <c r="K800" t="s">
        <v>3688</v>
      </c>
    </row>
    <row r="801" spans="1:11" x14ac:dyDescent="0.45">
      <c r="A801" t="s">
        <v>1536</v>
      </c>
      <c r="B801" t="s">
        <v>2964</v>
      </c>
      <c r="C801" t="s">
        <v>4362</v>
      </c>
      <c r="D801" t="s">
        <v>9580</v>
      </c>
      <c r="E801" t="s">
        <v>10054</v>
      </c>
      <c r="F801" t="s">
        <v>10286</v>
      </c>
      <c r="G801" t="s">
        <v>3688</v>
      </c>
      <c r="H801">
        <v>0</v>
      </c>
      <c r="I801">
        <v>782</v>
      </c>
      <c r="J801" t="s">
        <v>10299</v>
      </c>
      <c r="K801" t="s">
        <v>3688</v>
      </c>
    </row>
    <row r="802" spans="1:11" x14ac:dyDescent="0.45">
      <c r="A802" t="s">
        <v>1544</v>
      </c>
      <c r="B802" t="s">
        <v>2966</v>
      </c>
      <c r="C802" t="s">
        <v>4036</v>
      </c>
      <c r="D802" t="s">
        <v>9581</v>
      </c>
      <c r="E802" t="s">
        <v>9809</v>
      </c>
      <c r="F802" t="s">
        <v>10286</v>
      </c>
      <c r="G802" t="s">
        <v>3688</v>
      </c>
      <c r="H802">
        <v>0</v>
      </c>
      <c r="I802">
        <v>800</v>
      </c>
      <c r="J802" t="s">
        <v>10289</v>
      </c>
      <c r="K802" t="s">
        <v>3688</v>
      </c>
    </row>
    <row r="803" spans="1:11" x14ac:dyDescent="0.45">
      <c r="A803" t="s">
        <v>1545</v>
      </c>
      <c r="B803" t="s">
        <v>2966</v>
      </c>
      <c r="C803" t="s">
        <v>4362</v>
      </c>
      <c r="D803" t="s">
        <v>9581</v>
      </c>
      <c r="E803" t="s">
        <v>10054</v>
      </c>
      <c r="F803" t="s">
        <v>10286</v>
      </c>
      <c r="G803" t="s">
        <v>3688</v>
      </c>
      <c r="H803">
        <v>0</v>
      </c>
      <c r="I803">
        <v>957</v>
      </c>
      <c r="J803" t="s">
        <v>10289</v>
      </c>
      <c r="K803" t="s">
        <v>3688</v>
      </c>
    </row>
    <row r="804" spans="1:11" x14ac:dyDescent="0.45">
      <c r="A804" t="s">
        <v>1546</v>
      </c>
      <c r="B804" t="s">
        <v>2966</v>
      </c>
      <c r="C804" t="s">
        <v>4107</v>
      </c>
      <c r="D804" t="s">
        <v>9581</v>
      </c>
      <c r="E804" t="s">
        <v>9866</v>
      </c>
      <c r="F804" t="s">
        <v>10286</v>
      </c>
      <c r="G804" t="s">
        <v>3688</v>
      </c>
      <c r="H804">
        <v>0</v>
      </c>
      <c r="I804">
        <v>957</v>
      </c>
      <c r="J804" t="s">
        <v>10289</v>
      </c>
      <c r="K804" t="s">
        <v>3688</v>
      </c>
    </row>
    <row r="805" spans="1:11" x14ac:dyDescent="0.45">
      <c r="A805" t="s">
        <v>1547</v>
      </c>
      <c r="B805" t="s">
        <v>2966</v>
      </c>
      <c r="C805" t="s">
        <v>4113</v>
      </c>
      <c r="D805" t="s">
        <v>9581</v>
      </c>
      <c r="E805" t="s">
        <v>9868</v>
      </c>
      <c r="F805" t="s">
        <v>10286</v>
      </c>
      <c r="G805" t="s">
        <v>3688</v>
      </c>
      <c r="H805">
        <v>0</v>
      </c>
      <c r="I805">
        <v>800</v>
      </c>
      <c r="J805" t="s">
        <v>10289</v>
      </c>
      <c r="K805" t="s">
        <v>3688</v>
      </c>
    </row>
    <row r="806" spans="1:11" x14ac:dyDescent="0.45">
      <c r="A806" t="s">
        <v>1548</v>
      </c>
      <c r="B806" t="s">
        <v>2967</v>
      </c>
      <c r="C806" t="s">
        <v>4487</v>
      </c>
      <c r="D806" t="s">
        <v>9582</v>
      </c>
      <c r="E806" t="s">
        <v>10136</v>
      </c>
      <c r="F806" t="s">
        <v>10286</v>
      </c>
      <c r="G806" t="s">
        <v>3688</v>
      </c>
      <c r="H806">
        <v>0</v>
      </c>
      <c r="I806">
        <v>924</v>
      </c>
      <c r="J806" t="s">
        <v>10287</v>
      </c>
      <c r="K806" t="s">
        <v>3688</v>
      </c>
    </row>
    <row r="807" spans="1:11" x14ac:dyDescent="0.45">
      <c r="A807" t="s">
        <v>1557</v>
      </c>
      <c r="B807" t="s">
        <v>2972</v>
      </c>
      <c r="C807" t="s">
        <v>4004</v>
      </c>
      <c r="D807" t="s">
        <v>9583</v>
      </c>
      <c r="E807" t="s">
        <v>9801</v>
      </c>
      <c r="F807" t="s">
        <v>10286</v>
      </c>
      <c r="G807" t="s">
        <v>3688</v>
      </c>
      <c r="H807">
        <v>0</v>
      </c>
      <c r="I807">
        <v>997</v>
      </c>
      <c r="J807" t="s">
        <v>10359</v>
      </c>
      <c r="K807" t="s">
        <v>10297</v>
      </c>
    </row>
    <row r="808" spans="1:11" x14ac:dyDescent="0.45">
      <c r="A808" t="s">
        <v>1558</v>
      </c>
      <c r="B808" t="s">
        <v>2972</v>
      </c>
      <c r="C808" t="s">
        <v>4280</v>
      </c>
      <c r="D808" t="s">
        <v>9583</v>
      </c>
      <c r="E808" t="s">
        <v>9983</v>
      </c>
      <c r="F808" t="s">
        <v>10286</v>
      </c>
      <c r="G808" t="s">
        <v>3688</v>
      </c>
      <c r="H808">
        <v>0</v>
      </c>
      <c r="I808">
        <v>996</v>
      </c>
      <c r="J808" t="s">
        <v>10292</v>
      </c>
      <c r="K808" t="s">
        <v>10297</v>
      </c>
    </row>
    <row r="809" spans="1:11" x14ac:dyDescent="0.45">
      <c r="A809" t="s">
        <v>1559</v>
      </c>
      <c r="B809" t="s">
        <v>2972</v>
      </c>
      <c r="C809" t="s">
        <v>4281</v>
      </c>
      <c r="D809" t="s">
        <v>9583</v>
      </c>
      <c r="E809" t="s">
        <v>9984</v>
      </c>
      <c r="F809" t="s">
        <v>10286</v>
      </c>
      <c r="G809" t="s">
        <v>3688</v>
      </c>
      <c r="H809">
        <v>0</v>
      </c>
      <c r="I809">
        <v>997</v>
      </c>
      <c r="J809" t="s">
        <v>10365</v>
      </c>
      <c r="K809" t="s">
        <v>10297</v>
      </c>
    </row>
    <row r="810" spans="1:11" x14ac:dyDescent="0.45">
      <c r="A810" t="s">
        <v>1560</v>
      </c>
      <c r="B810" t="s">
        <v>2972</v>
      </c>
      <c r="C810" t="s">
        <v>4282</v>
      </c>
      <c r="D810" t="s">
        <v>9583</v>
      </c>
      <c r="E810" t="s">
        <v>10137</v>
      </c>
      <c r="F810" t="s">
        <v>10286</v>
      </c>
      <c r="G810" t="s">
        <v>3688</v>
      </c>
      <c r="H810">
        <v>0</v>
      </c>
      <c r="I810">
        <v>800</v>
      </c>
      <c r="J810" t="s">
        <v>10289</v>
      </c>
      <c r="K810" t="s">
        <v>10291</v>
      </c>
    </row>
    <row r="811" spans="1:11" x14ac:dyDescent="0.45">
      <c r="A811" t="s">
        <v>1561</v>
      </c>
      <c r="B811" t="s">
        <v>2973</v>
      </c>
      <c r="C811" t="s">
        <v>4004</v>
      </c>
      <c r="D811" t="s">
        <v>9584</v>
      </c>
      <c r="E811" t="s">
        <v>9801</v>
      </c>
      <c r="F811" t="s">
        <v>10286</v>
      </c>
      <c r="G811" t="s">
        <v>3688</v>
      </c>
      <c r="H811">
        <v>0</v>
      </c>
      <c r="I811">
        <v>994</v>
      </c>
      <c r="J811" t="s">
        <v>10323</v>
      </c>
      <c r="K811" t="s">
        <v>10291</v>
      </c>
    </row>
    <row r="812" spans="1:11" x14ac:dyDescent="0.45">
      <c r="A812" t="s">
        <v>1562</v>
      </c>
      <c r="B812" t="s">
        <v>2973</v>
      </c>
      <c r="C812" t="s">
        <v>4280</v>
      </c>
      <c r="D812" t="s">
        <v>9584</v>
      </c>
      <c r="E812" t="s">
        <v>9983</v>
      </c>
      <c r="F812" t="s">
        <v>10286</v>
      </c>
      <c r="G812" t="s">
        <v>3688</v>
      </c>
      <c r="H812">
        <v>0</v>
      </c>
      <c r="I812">
        <v>973</v>
      </c>
      <c r="J812" t="s">
        <v>10292</v>
      </c>
      <c r="K812" t="s">
        <v>10291</v>
      </c>
    </row>
    <row r="813" spans="1:11" x14ac:dyDescent="0.45">
      <c r="A813" t="s">
        <v>1563</v>
      </c>
      <c r="B813" t="s">
        <v>2973</v>
      </c>
      <c r="C813" t="s">
        <v>4281</v>
      </c>
      <c r="D813" t="s">
        <v>9584</v>
      </c>
      <c r="E813" t="s">
        <v>9984</v>
      </c>
      <c r="F813" t="s">
        <v>10286</v>
      </c>
      <c r="G813" t="s">
        <v>3688</v>
      </c>
      <c r="H813">
        <v>0</v>
      </c>
      <c r="I813">
        <v>973</v>
      </c>
      <c r="J813" t="s">
        <v>10292</v>
      </c>
      <c r="K813" t="s">
        <v>10291</v>
      </c>
    </row>
    <row r="814" spans="1:11" x14ac:dyDescent="0.45">
      <c r="A814" t="s">
        <v>1565</v>
      </c>
      <c r="B814" t="s">
        <v>2974</v>
      </c>
      <c r="C814" t="s">
        <v>4337</v>
      </c>
      <c r="D814" t="s">
        <v>9585</v>
      </c>
      <c r="E814" t="s">
        <v>10034</v>
      </c>
      <c r="F814" t="s">
        <v>10286</v>
      </c>
      <c r="G814" t="s">
        <v>3688</v>
      </c>
      <c r="H814">
        <v>0</v>
      </c>
      <c r="I814">
        <v>800</v>
      </c>
      <c r="J814" t="s">
        <v>10289</v>
      </c>
      <c r="K814" t="s">
        <v>3688</v>
      </c>
    </row>
    <row r="815" spans="1:11" x14ac:dyDescent="0.45">
      <c r="A815" t="s">
        <v>1566</v>
      </c>
      <c r="B815" t="s">
        <v>2974</v>
      </c>
      <c r="C815" t="s">
        <v>4053</v>
      </c>
      <c r="D815" t="s">
        <v>9585</v>
      </c>
      <c r="E815" t="s">
        <v>9827</v>
      </c>
      <c r="F815" t="s">
        <v>10286</v>
      </c>
      <c r="G815" t="s">
        <v>3688</v>
      </c>
      <c r="H815">
        <v>0</v>
      </c>
      <c r="I815">
        <v>924</v>
      </c>
      <c r="J815" t="s">
        <v>10287</v>
      </c>
      <c r="K815" t="s">
        <v>3688</v>
      </c>
    </row>
    <row r="816" spans="1:11" x14ac:dyDescent="0.45">
      <c r="A816" t="s">
        <v>1567</v>
      </c>
      <c r="B816" t="s">
        <v>2975</v>
      </c>
      <c r="C816" t="s">
        <v>4491</v>
      </c>
      <c r="D816" t="s">
        <v>9586</v>
      </c>
      <c r="E816" t="s">
        <v>10138</v>
      </c>
      <c r="F816" t="s">
        <v>10286</v>
      </c>
      <c r="G816" t="s">
        <v>3688</v>
      </c>
      <c r="H816">
        <v>0</v>
      </c>
      <c r="I816">
        <v>900</v>
      </c>
      <c r="J816" t="s">
        <v>10298</v>
      </c>
      <c r="K816" t="s">
        <v>10291</v>
      </c>
    </row>
    <row r="817" spans="1:11" x14ac:dyDescent="0.45">
      <c r="A817" t="s">
        <v>1569</v>
      </c>
      <c r="B817" t="s">
        <v>2976</v>
      </c>
      <c r="C817" t="s">
        <v>4315</v>
      </c>
      <c r="D817" t="s">
        <v>9587</v>
      </c>
      <c r="E817" t="s">
        <v>10008</v>
      </c>
      <c r="F817" t="s">
        <v>10286</v>
      </c>
      <c r="G817" t="s">
        <v>3688</v>
      </c>
      <c r="H817">
        <v>0</v>
      </c>
      <c r="I817">
        <v>900</v>
      </c>
      <c r="J817" t="s">
        <v>10288</v>
      </c>
      <c r="K817" t="s">
        <v>3688</v>
      </c>
    </row>
    <row r="818" spans="1:11" x14ac:dyDescent="0.45">
      <c r="A818" t="s">
        <v>1570</v>
      </c>
      <c r="B818" t="s">
        <v>2976</v>
      </c>
      <c r="C818" t="s">
        <v>4220</v>
      </c>
      <c r="D818" t="s">
        <v>9587</v>
      </c>
      <c r="E818" t="s">
        <v>10139</v>
      </c>
      <c r="F818" t="s">
        <v>10286</v>
      </c>
      <c r="G818" t="s">
        <v>3688</v>
      </c>
      <c r="H818">
        <v>0</v>
      </c>
      <c r="I818">
        <v>999</v>
      </c>
      <c r="J818" t="s">
        <v>10366</v>
      </c>
      <c r="K818" t="s">
        <v>10389</v>
      </c>
    </row>
    <row r="819" spans="1:11" x14ac:dyDescent="0.45">
      <c r="A819" t="s">
        <v>1572</v>
      </c>
      <c r="B819" t="s">
        <v>2978</v>
      </c>
      <c r="C819" t="s">
        <v>4493</v>
      </c>
      <c r="D819" t="s">
        <v>9588</v>
      </c>
      <c r="E819" t="s">
        <v>10140</v>
      </c>
      <c r="F819" t="s">
        <v>10286</v>
      </c>
      <c r="G819" t="s">
        <v>3688</v>
      </c>
      <c r="H819">
        <v>0</v>
      </c>
      <c r="I819">
        <v>900</v>
      </c>
      <c r="J819" t="s">
        <v>10291</v>
      </c>
      <c r="K819" t="s">
        <v>10291</v>
      </c>
    </row>
    <row r="820" spans="1:11" x14ac:dyDescent="0.45">
      <c r="A820" t="s">
        <v>1573</v>
      </c>
      <c r="B820" t="s">
        <v>2978</v>
      </c>
      <c r="C820" t="s">
        <v>3994</v>
      </c>
      <c r="D820" t="s">
        <v>9588</v>
      </c>
      <c r="E820" t="s">
        <v>10141</v>
      </c>
      <c r="F820" t="s">
        <v>10286</v>
      </c>
      <c r="G820" t="s">
        <v>3688</v>
      </c>
      <c r="H820">
        <v>0</v>
      </c>
      <c r="I820">
        <v>900</v>
      </c>
      <c r="J820" t="s">
        <v>10291</v>
      </c>
      <c r="K820" t="s">
        <v>10291</v>
      </c>
    </row>
    <row r="821" spans="1:11" x14ac:dyDescent="0.45">
      <c r="A821" t="s">
        <v>1577</v>
      </c>
      <c r="B821" t="s">
        <v>2978</v>
      </c>
      <c r="C821" t="s">
        <v>4046</v>
      </c>
      <c r="D821" t="s">
        <v>9588</v>
      </c>
      <c r="E821" t="s">
        <v>9820</v>
      </c>
      <c r="F821" t="s">
        <v>10286</v>
      </c>
      <c r="G821" t="s">
        <v>3688</v>
      </c>
      <c r="H821">
        <v>0</v>
      </c>
      <c r="I821">
        <v>900</v>
      </c>
      <c r="J821" t="s">
        <v>10288</v>
      </c>
      <c r="K821" t="s">
        <v>3688</v>
      </c>
    </row>
    <row r="822" spans="1:11" x14ac:dyDescent="0.45">
      <c r="A822" t="s">
        <v>1578</v>
      </c>
      <c r="B822" t="s">
        <v>2978</v>
      </c>
      <c r="C822" t="s">
        <v>4047</v>
      </c>
      <c r="D822" t="s">
        <v>9588</v>
      </c>
      <c r="E822" t="s">
        <v>9821</v>
      </c>
      <c r="F822" t="s">
        <v>10286</v>
      </c>
      <c r="G822" t="s">
        <v>3688</v>
      </c>
      <c r="H822">
        <v>0</v>
      </c>
      <c r="I822">
        <v>962</v>
      </c>
      <c r="J822" t="s">
        <v>10290</v>
      </c>
      <c r="K822" t="s">
        <v>3688</v>
      </c>
    </row>
    <row r="823" spans="1:11" x14ac:dyDescent="0.45">
      <c r="A823" t="s">
        <v>1581</v>
      </c>
      <c r="B823" t="s">
        <v>2978</v>
      </c>
      <c r="C823" t="s">
        <v>4053</v>
      </c>
      <c r="D823" t="s">
        <v>9588</v>
      </c>
      <c r="E823" t="s">
        <v>9827</v>
      </c>
      <c r="F823" t="s">
        <v>10286</v>
      </c>
      <c r="G823" t="s">
        <v>3688</v>
      </c>
      <c r="H823">
        <v>0</v>
      </c>
      <c r="I823">
        <v>900</v>
      </c>
      <c r="J823" t="s">
        <v>10288</v>
      </c>
      <c r="K823" t="s">
        <v>3688</v>
      </c>
    </row>
    <row r="824" spans="1:11" x14ac:dyDescent="0.45">
      <c r="A824" t="s">
        <v>1590</v>
      </c>
      <c r="B824" t="s">
        <v>2980</v>
      </c>
      <c r="C824" t="s">
        <v>4224</v>
      </c>
      <c r="D824" t="s">
        <v>9589</v>
      </c>
      <c r="E824" t="s">
        <v>10142</v>
      </c>
      <c r="F824" t="s">
        <v>10286</v>
      </c>
      <c r="G824" t="s">
        <v>3688</v>
      </c>
      <c r="H824">
        <v>0</v>
      </c>
      <c r="I824">
        <v>931</v>
      </c>
      <c r="J824" t="s">
        <v>10298</v>
      </c>
      <c r="K824" t="s">
        <v>10291</v>
      </c>
    </row>
    <row r="825" spans="1:11" x14ac:dyDescent="0.45">
      <c r="A825" t="s">
        <v>1591</v>
      </c>
      <c r="B825" t="s">
        <v>2980</v>
      </c>
      <c r="C825" t="s">
        <v>4038</v>
      </c>
      <c r="D825" t="s">
        <v>9589</v>
      </c>
      <c r="E825" t="s">
        <v>9815</v>
      </c>
      <c r="F825" t="s">
        <v>10286</v>
      </c>
      <c r="G825" t="s">
        <v>3688</v>
      </c>
      <c r="H825">
        <v>0</v>
      </c>
      <c r="I825">
        <v>900</v>
      </c>
      <c r="J825" t="s">
        <v>10298</v>
      </c>
      <c r="K825" t="s">
        <v>10296</v>
      </c>
    </row>
    <row r="826" spans="1:11" x14ac:dyDescent="0.45">
      <c r="A826" t="s">
        <v>1592</v>
      </c>
      <c r="B826" t="s">
        <v>2980</v>
      </c>
      <c r="C826" t="s">
        <v>4308</v>
      </c>
      <c r="D826" t="s">
        <v>9589</v>
      </c>
      <c r="E826" t="s">
        <v>10001</v>
      </c>
      <c r="F826" t="s">
        <v>10286</v>
      </c>
      <c r="G826" t="s">
        <v>3688</v>
      </c>
      <c r="H826">
        <v>0</v>
      </c>
      <c r="I826">
        <v>900</v>
      </c>
      <c r="J826" t="s">
        <v>10298</v>
      </c>
      <c r="K826" t="s">
        <v>3688</v>
      </c>
    </row>
    <row r="827" spans="1:11" x14ac:dyDescent="0.45">
      <c r="A827" t="s">
        <v>1593</v>
      </c>
      <c r="B827" t="s">
        <v>2980</v>
      </c>
      <c r="C827" t="s">
        <v>4115</v>
      </c>
      <c r="D827" t="s">
        <v>9589</v>
      </c>
      <c r="E827" t="s">
        <v>10004</v>
      </c>
      <c r="F827" t="s">
        <v>10286</v>
      </c>
      <c r="G827" t="s">
        <v>3688</v>
      </c>
      <c r="H827">
        <v>0</v>
      </c>
      <c r="I827">
        <v>800</v>
      </c>
      <c r="J827" t="s">
        <v>10289</v>
      </c>
      <c r="K827" t="s">
        <v>10296</v>
      </c>
    </row>
    <row r="828" spans="1:11" x14ac:dyDescent="0.45">
      <c r="A828" t="s">
        <v>1594</v>
      </c>
      <c r="B828" t="s">
        <v>2980</v>
      </c>
      <c r="C828" t="s">
        <v>4068</v>
      </c>
      <c r="D828" t="s">
        <v>9589</v>
      </c>
      <c r="E828" t="s">
        <v>9838</v>
      </c>
      <c r="F828" t="s">
        <v>10286</v>
      </c>
      <c r="G828" t="s">
        <v>3688</v>
      </c>
      <c r="H828">
        <v>0</v>
      </c>
      <c r="I828">
        <v>800</v>
      </c>
      <c r="J828" t="s">
        <v>10289</v>
      </c>
      <c r="K828" t="s">
        <v>10296</v>
      </c>
    </row>
    <row r="829" spans="1:11" x14ac:dyDescent="0.45">
      <c r="A829" t="s">
        <v>1595</v>
      </c>
      <c r="B829" t="s">
        <v>2980</v>
      </c>
      <c r="C829" t="s">
        <v>4338</v>
      </c>
      <c r="D829" t="s">
        <v>9589</v>
      </c>
      <c r="E829" t="s">
        <v>10031</v>
      </c>
      <c r="F829" t="s">
        <v>10286</v>
      </c>
      <c r="G829" t="s">
        <v>3688</v>
      </c>
      <c r="H829">
        <v>0</v>
      </c>
      <c r="I829">
        <v>800</v>
      </c>
      <c r="J829" t="s">
        <v>10289</v>
      </c>
      <c r="K829" t="s">
        <v>10390</v>
      </c>
    </row>
    <row r="830" spans="1:11" x14ac:dyDescent="0.45">
      <c r="A830" t="s">
        <v>1597</v>
      </c>
      <c r="B830" t="s">
        <v>2980</v>
      </c>
      <c r="C830" t="s">
        <v>4001</v>
      </c>
      <c r="D830" t="s">
        <v>9589</v>
      </c>
      <c r="E830" t="s">
        <v>9800</v>
      </c>
      <c r="F830" t="s">
        <v>10286</v>
      </c>
      <c r="G830" t="s">
        <v>3688</v>
      </c>
      <c r="H830">
        <v>0</v>
      </c>
      <c r="I830">
        <v>962</v>
      </c>
      <c r="J830" t="s">
        <v>10290</v>
      </c>
      <c r="K830" t="s">
        <v>3688</v>
      </c>
    </row>
    <row r="831" spans="1:11" x14ac:dyDescent="0.45">
      <c r="A831" t="s">
        <v>1598</v>
      </c>
      <c r="B831" t="s">
        <v>2981</v>
      </c>
      <c r="C831" t="s">
        <v>4196</v>
      </c>
      <c r="D831" t="s">
        <v>9590</v>
      </c>
      <c r="E831" t="s">
        <v>9922</v>
      </c>
      <c r="F831" t="s">
        <v>10286</v>
      </c>
      <c r="G831" t="s">
        <v>3688</v>
      </c>
      <c r="H831">
        <v>0</v>
      </c>
      <c r="I831">
        <v>924</v>
      </c>
      <c r="J831" t="s">
        <v>10287</v>
      </c>
      <c r="K831" t="s">
        <v>3688</v>
      </c>
    </row>
    <row r="832" spans="1:11" x14ac:dyDescent="0.45">
      <c r="A832" t="s">
        <v>1599</v>
      </c>
      <c r="B832" t="s">
        <v>2982</v>
      </c>
      <c r="C832" t="s">
        <v>4063</v>
      </c>
      <c r="D832" t="s">
        <v>9591</v>
      </c>
      <c r="E832" t="s">
        <v>9834</v>
      </c>
      <c r="F832" t="s">
        <v>10286</v>
      </c>
      <c r="G832" t="s">
        <v>3688</v>
      </c>
      <c r="H832">
        <v>0</v>
      </c>
      <c r="I832">
        <v>900</v>
      </c>
      <c r="J832" t="s">
        <v>10288</v>
      </c>
      <c r="K832" t="s">
        <v>3688</v>
      </c>
    </row>
    <row r="833" spans="1:11" x14ac:dyDescent="0.45">
      <c r="A833" t="s">
        <v>1600</v>
      </c>
      <c r="B833" t="s">
        <v>2982</v>
      </c>
      <c r="C833" t="s">
        <v>4234</v>
      </c>
      <c r="D833" t="s">
        <v>9591</v>
      </c>
      <c r="E833" t="s">
        <v>9950</v>
      </c>
      <c r="F833" t="s">
        <v>10286</v>
      </c>
      <c r="G833" t="s">
        <v>3688</v>
      </c>
      <c r="H833">
        <v>0</v>
      </c>
      <c r="I833">
        <v>961</v>
      </c>
      <c r="J833" t="s">
        <v>10292</v>
      </c>
      <c r="K833" t="s">
        <v>3688</v>
      </c>
    </row>
    <row r="834" spans="1:11" x14ac:dyDescent="0.45">
      <c r="A834" t="s">
        <v>1601</v>
      </c>
      <c r="B834" t="s">
        <v>2982</v>
      </c>
      <c r="C834" t="s">
        <v>4215</v>
      </c>
      <c r="D834" t="s">
        <v>9591</v>
      </c>
      <c r="E834" t="s">
        <v>9947</v>
      </c>
      <c r="F834" t="s">
        <v>10286</v>
      </c>
      <c r="G834" t="s">
        <v>3688</v>
      </c>
      <c r="H834">
        <v>0</v>
      </c>
      <c r="I834">
        <v>961</v>
      </c>
      <c r="J834" t="s">
        <v>10290</v>
      </c>
      <c r="K834" t="s">
        <v>3688</v>
      </c>
    </row>
    <row r="835" spans="1:11" x14ac:dyDescent="0.45">
      <c r="A835" t="s">
        <v>1602</v>
      </c>
      <c r="B835" t="s">
        <v>2982</v>
      </c>
      <c r="C835" t="s">
        <v>4009</v>
      </c>
      <c r="D835" t="s">
        <v>9591</v>
      </c>
      <c r="E835" t="s">
        <v>10143</v>
      </c>
      <c r="F835" t="s">
        <v>10286</v>
      </c>
      <c r="G835" t="s">
        <v>3688</v>
      </c>
      <c r="H835">
        <v>0</v>
      </c>
      <c r="I835">
        <v>900</v>
      </c>
      <c r="J835" t="s">
        <v>10288</v>
      </c>
      <c r="K835" t="s">
        <v>3688</v>
      </c>
    </row>
    <row r="836" spans="1:11" x14ac:dyDescent="0.45">
      <c r="A836" t="s">
        <v>1603</v>
      </c>
      <c r="B836" t="s">
        <v>2982</v>
      </c>
      <c r="C836" t="s">
        <v>4007</v>
      </c>
      <c r="D836" t="s">
        <v>9591</v>
      </c>
      <c r="E836" t="s">
        <v>9955</v>
      </c>
      <c r="F836" t="s">
        <v>10286</v>
      </c>
      <c r="G836" t="s">
        <v>3688</v>
      </c>
      <c r="H836">
        <v>0</v>
      </c>
      <c r="I836">
        <v>900</v>
      </c>
      <c r="J836" t="s">
        <v>10298</v>
      </c>
      <c r="K836" t="s">
        <v>3688</v>
      </c>
    </row>
    <row r="837" spans="1:11" x14ac:dyDescent="0.45">
      <c r="A837" t="s">
        <v>1604</v>
      </c>
      <c r="B837" t="s">
        <v>2982</v>
      </c>
      <c r="C837" t="s">
        <v>4285</v>
      </c>
      <c r="D837" t="s">
        <v>9591</v>
      </c>
      <c r="E837" t="s">
        <v>10144</v>
      </c>
      <c r="F837" t="s">
        <v>10286</v>
      </c>
      <c r="G837" t="s">
        <v>3688</v>
      </c>
      <c r="H837">
        <v>0</v>
      </c>
      <c r="I837">
        <v>900</v>
      </c>
      <c r="J837" t="s">
        <v>10298</v>
      </c>
      <c r="K837" t="s">
        <v>3688</v>
      </c>
    </row>
    <row r="838" spans="1:11" x14ac:dyDescent="0.45">
      <c r="A838" t="s">
        <v>1605</v>
      </c>
      <c r="B838" t="s">
        <v>2982</v>
      </c>
      <c r="C838" t="s">
        <v>3998</v>
      </c>
      <c r="D838" t="s">
        <v>9591</v>
      </c>
      <c r="E838" t="s">
        <v>9798</v>
      </c>
      <c r="F838" t="s">
        <v>10286</v>
      </c>
      <c r="G838" t="s">
        <v>3688</v>
      </c>
      <c r="H838">
        <v>0</v>
      </c>
      <c r="I838">
        <v>961</v>
      </c>
      <c r="J838" t="s">
        <v>10292</v>
      </c>
      <c r="K838" t="s">
        <v>10291</v>
      </c>
    </row>
    <row r="839" spans="1:11" x14ac:dyDescent="0.45">
      <c r="A839" t="s">
        <v>1606</v>
      </c>
      <c r="B839" t="s">
        <v>2982</v>
      </c>
      <c r="C839" t="s">
        <v>4286</v>
      </c>
      <c r="D839" t="s">
        <v>9591</v>
      </c>
      <c r="E839" t="s">
        <v>10145</v>
      </c>
      <c r="F839" t="s">
        <v>10286</v>
      </c>
      <c r="G839" t="s">
        <v>3688</v>
      </c>
      <c r="H839">
        <v>0</v>
      </c>
      <c r="I839">
        <v>900</v>
      </c>
      <c r="J839" t="s">
        <v>10288</v>
      </c>
      <c r="K839" t="s">
        <v>3688</v>
      </c>
    </row>
    <row r="840" spans="1:11" x14ac:dyDescent="0.45">
      <c r="A840" t="s">
        <v>1610</v>
      </c>
      <c r="B840" t="s">
        <v>2982</v>
      </c>
      <c r="C840" t="s">
        <v>4053</v>
      </c>
      <c r="D840" t="s">
        <v>9591</v>
      </c>
      <c r="E840" t="s">
        <v>9827</v>
      </c>
      <c r="F840" t="s">
        <v>10286</v>
      </c>
      <c r="G840" t="s">
        <v>3688</v>
      </c>
      <c r="H840">
        <v>0</v>
      </c>
      <c r="I840">
        <v>900</v>
      </c>
      <c r="J840" t="s">
        <v>10288</v>
      </c>
      <c r="K840" t="s">
        <v>3688</v>
      </c>
    </row>
    <row r="841" spans="1:11" x14ac:dyDescent="0.45">
      <c r="A841" t="s">
        <v>1611</v>
      </c>
      <c r="B841" t="s">
        <v>2982</v>
      </c>
      <c r="C841" t="s">
        <v>3999</v>
      </c>
      <c r="D841" t="s">
        <v>9591</v>
      </c>
      <c r="E841" t="s">
        <v>9799</v>
      </c>
      <c r="F841" t="s">
        <v>10286</v>
      </c>
      <c r="G841" t="s">
        <v>3688</v>
      </c>
      <c r="H841">
        <v>0</v>
      </c>
      <c r="I841">
        <v>900</v>
      </c>
      <c r="J841" t="s">
        <v>10288</v>
      </c>
      <c r="K841" t="s">
        <v>3688</v>
      </c>
    </row>
    <row r="842" spans="1:11" x14ac:dyDescent="0.45">
      <c r="A842" t="s">
        <v>1613</v>
      </c>
      <c r="B842" t="s">
        <v>2983</v>
      </c>
      <c r="C842" t="s">
        <v>4234</v>
      </c>
      <c r="D842" t="s">
        <v>9592</v>
      </c>
      <c r="E842" t="s">
        <v>9950</v>
      </c>
      <c r="F842" t="s">
        <v>10286</v>
      </c>
      <c r="G842" t="s">
        <v>3688</v>
      </c>
      <c r="H842">
        <v>0</v>
      </c>
      <c r="I842">
        <v>900</v>
      </c>
      <c r="J842" t="s">
        <v>10288</v>
      </c>
      <c r="K842" t="s">
        <v>3688</v>
      </c>
    </row>
    <row r="843" spans="1:11" x14ac:dyDescent="0.45">
      <c r="A843" t="s">
        <v>1614</v>
      </c>
      <c r="B843" t="s">
        <v>2983</v>
      </c>
      <c r="C843" t="s">
        <v>4215</v>
      </c>
      <c r="D843" t="s">
        <v>9592</v>
      </c>
      <c r="E843" t="s">
        <v>9947</v>
      </c>
      <c r="F843" t="s">
        <v>10286</v>
      </c>
      <c r="G843" t="s">
        <v>3688</v>
      </c>
      <c r="H843">
        <v>0</v>
      </c>
      <c r="I843">
        <v>900</v>
      </c>
      <c r="J843" t="s">
        <v>10288</v>
      </c>
      <c r="K843" t="s">
        <v>3688</v>
      </c>
    </row>
    <row r="844" spans="1:11" x14ac:dyDescent="0.45">
      <c r="A844" t="s">
        <v>1615</v>
      </c>
      <c r="B844" t="s">
        <v>2983</v>
      </c>
      <c r="C844" t="s">
        <v>4009</v>
      </c>
      <c r="D844" t="s">
        <v>9592</v>
      </c>
      <c r="E844" t="s">
        <v>10143</v>
      </c>
      <c r="F844" t="s">
        <v>10286</v>
      </c>
      <c r="G844" t="s">
        <v>3688</v>
      </c>
      <c r="H844">
        <v>0</v>
      </c>
      <c r="I844">
        <v>900</v>
      </c>
      <c r="J844" t="s">
        <v>10288</v>
      </c>
      <c r="K844" t="s">
        <v>3688</v>
      </c>
    </row>
    <row r="845" spans="1:11" x14ac:dyDescent="0.45">
      <c r="A845" t="s">
        <v>1616</v>
      </c>
      <c r="B845" t="s">
        <v>2983</v>
      </c>
      <c r="C845" t="s">
        <v>4007</v>
      </c>
      <c r="D845" t="s">
        <v>9592</v>
      </c>
      <c r="E845" t="s">
        <v>9955</v>
      </c>
      <c r="F845" t="s">
        <v>10286</v>
      </c>
      <c r="G845" t="s">
        <v>3688</v>
      </c>
      <c r="H845">
        <v>0</v>
      </c>
      <c r="I845">
        <v>900</v>
      </c>
      <c r="J845" t="s">
        <v>10288</v>
      </c>
      <c r="K845" t="s">
        <v>3688</v>
      </c>
    </row>
    <row r="846" spans="1:11" x14ac:dyDescent="0.45">
      <c r="A846" t="s">
        <v>1617</v>
      </c>
      <c r="B846" t="s">
        <v>2983</v>
      </c>
      <c r="C846" t="s">
        <v>4285</v>
      </c>
      <c r="D846" t="s">
        <v>9592</v>
      </c>
      <c r="E846" t="s">
        <v>10144</v>
      </c>
      <c r="F846" t="s">
        <v>10286</v>
      </c>
      <c r="G846" t="s">
        <v>3688</v>
      </c>
      <c r="H846">
        <v>0</v>
      </c>
      <c r="I846">
        <v>900</v>
      </c>
      <c r="J846" t="s">
        <v>10298</v>
      </c>
      <c r="K846" t="s">
        <v>3688</v>
      </c>
    </row>
    <row r="847" spans="1:11" x14ac:dyDescent="0.45">
      <c r="A847" t="s">
        <v>1618</v>
      </c>
      <c r="B847" t="s">
        <v>2983</v>
      </c>
      <c r="C847" t="s">
        <v>3998</v>
      </c>
      <c r="D847" t="s">
        <v>9592</v>
      </c>
      <c r="E847" t="s">
        <v>9798</v>
      </c>
      <c r="F847" t="s">
        <v>10286</v>
      </c>
      <c r="G847" t="s">
        <v>3688</v>
      </c>
      <c r="H847">
        <v>0</v>
      </c>
      <c r="I847">
        <v>900</v>
      </c>
      <c r="J847" t="s">
        <v>10298</v>
      </c>
      <c r="K847" t="s">
        <v>10291</v>
      </c>
    </row>
    <row r="848" spans="1:11" x14ac:dyDescent="0.45">
      <c r="A848" t="s">
        <v>1619</v>
      </c>
      <c r="B848" t="s">
        <v>2983</v>
      </c>
      <c r="C848" t="s">
        <v>4286</v>
      </c>
      <c r="D848" t="s">
        <v>9592</v>
      </c>
      <c r="E848" t="s">
        <v>10145</v>
      </c>
      <c r="F848" t="s">
        <v>10286</v>
      </c>
      <c r="G848" t="s">
        <v>3688</v>
      </c>
      <c r="H848">
        <v>0</v>
      </c>
      <c r="I848">
        <v>900</v>
      </c>
      <c r="J848" t="s">
        <v>10288</v>
      </c>
      <c r="K848" t="s">
        <v>3688</v>
      </c>
    </row>
    <row r="849" spans="1:11" x14ac:dyDescent="0.45">
      <c r="A849" t="s">
        <v>1622</v>
      </c>
      <c r="B849" t="s">
        <v>2985</v>
      </c>
      <c r="C849" t="s">
        <v>4009</v>
      </c>
      <c r="D849" t="s">
        <v>9593</v>
      </c>
      <c r="E849" t="s">
        <v>10143</v>
      </c>
      <c r="F849" t="s">
        <v>10286</v>
      </c>
      <c r="G849" t="s">
        <v>3688</v>
      </c>
      <c r="H849">
        <v>0</v>
      </c>
      <c r="I849">
        <v>900</v>
      </c>
      <c r="J849" t="s">
        <v>10288</v>
      </c>
      <c r="K849" t="s">
        <v>3688</v>
      </c>
    </row>
    <row r="850" spans="1:11" x14ac:dyDescent="0.45">
      <c r="A850" t="s">
        <v>1623</v>
      </c>
      <c r="B850" t="s">
        <v>2985</v>
      </c>
      <c r="C850" t="s">
        <v>4007</v>
      </c>
      <c r="D850" t="s">
        <v>9593</v>
      </c>
      <c r="E850" t="s">
        <v>9955</v>
      </c>
      <c r="F850" t="s">
        <v>10286</v>
      </c>
      <c r="G850" t="s">
        <v>3688</v>
      </c>
      <c r="H850">
        <v>0</v>
      </c>
      <c r="I850">
        <v>900</v>
      </c>
      <c r="J850" t="s">
        <v>10288</v>
      </c>
      <c r="K850" t="s">
        <v>3688</v>
      </c>
    </row>
    <row r="851" spans="1:11" x14ac:dyDescent="0.45">
      <c r="A851" t="s">
        <v>1624</v>
      </c>
      <c r="B851" t="s">
        <v>2985</v>
      </c>
      <c r="C851" t="s">
        <v>4001</v>
      </c>
      <c r="D851" t="s">
        <v>9593</v>
      </c>
      <c r="E851" t="s">
        <v>9800</v>
      </c>
      <c r="F851" t="s">
        <v>10286</v>
      </c>
      <c r="G851" t="s">
        <v>3688</v>
      </c>
      <c r="H851">
        <v>0</v>
      </c>
      <c r="I851">
        <v>900</v>
      </c>
      <c r="J851" t="s">
        <v>10288</v>
      </c>
      <c r="K851" t="s">
        <v>3688</v>
      </c>
    </row>
    <row r="852" spans="1:11" x14ac:dyDescent="0.45">
      <c r="A852" t="s">
        <v>1625</v>
      </c>
      <c r="B852" t="s">
        <v>2985</v>
      </c>
      <c r="C852" t="s">
        <v>3998</v>
      </c>
      <c r="D852" t="s">
        <v>9593</v>
      </c>
      <c r="E852" t="s">
        <v>9798</v>
      </c>
      <c r="F852" t="s">
        <v>10286</v>
      </c>
      <c r="G852" t="s">
        <v>3688</v>
      </c>
      <c r="H852">
        <v>0</v>
      </c>
      <c r="I852">
        <v>900</v>
      </c>
      <c r="J852" t="s">
        <v>10288</v>
      </c>
      <c r="K852" t="s">
        <v>3688</v>
      </c>
    </row>
    <row r="853" spans="1:11" x14ac:dyDescent="0.45">
      <c r="A853" t="s">
        <v>1626</v>
      </c>
      <c r="B853" t="s">
        <v>2986</v>
      </c>
      <c r="C853" t="s">
        <v>4497</v>
      </c>
      <c r="D853" t="s">
        <v>9594</v>
      </c>
      <c r="E853" t="s">
        <v>10146</v>
      </c>
      <c r="F853" t="s">
        <v>10286</v>
      </c>
      <c r="G853" t="s">
        <v>3688</v>
      </c>
      <c r="H853">
        <v>0</v>
      </c>
      <c r="I853">
        <v>846</v>
      </c>
      <c r="J853" t="s">
        <v>10299</v>
      </c>
      <c r="K853" t="s">
        <v>3688</v>
      </c>
    </row>
    <row r="854" spans="1:11" x14ac:dyDescent="0.45">
      <c r="A854" t="s">
        <v>1627</v>
      </c>
      <c r="B854" t="s">
        <v>2986</v>
      </c>
      <c r="C854" t="s">
        <v>4215</v>
      </c>
      <c r="D854" t="s">
        <v>9594</v>
      </c>
      <c r="E854" t="s">
        <v>9947</v>
      </c>
      <c r="F854" t="s">
        <v>10286</v>
      </c>
      <c r="G854" t="s">
        <v>3688</v>
      </c>
      <c r="H854">
        <v>0</v>
      </c>
      <c r="I854">
        <v>900</v>
      </c>
      <c r="J854" t="s">
        <v>10288</v>
      </c>
      <c r="K854" t="s">
        <v>3688</v>
      </c>
    </row>
    <row r="855" spans="1:11" x14ac:dyDescent="0.45">
      <c r="A855" t="s">
        <v>1628</v>
      </c>
      <c r="B855" t="s">
        <v>2986</v>
      </c>
      <c r="C855" t="s">
        <v>4009</v>
      </c>
      <c r="D855" t="s">
        <v>9594</v>
      </c>
      <c r="E855" t="s">
        <v>10143</v>
      </c>
      <c r="F855" t="s">
        <v>10286</v>
      </c>
      <c r="G855" t="s">
        <v>3688</v>
      </c>
      <c r="H855">
        <v>0</v>
      </c>
      <c r="I855">
        <v>900</v>
      </c>
      <c r="J855" t="s">
        <v>10288</v>
      </c>
      <c r="K855" t="s">
        <v>3688</v>
      </c>
    </row>
    <row r="856" spans="1:11" x14ac:dyDescent="0.45">
      <c r="A856" t="s">
        <v>1629</v>
      </c>
      <c r="B856" t="s">
        <v>2986</v>
      </c>
      <c r="C856" t="s">
        <v>4007</v>
      </c>
      <c r="D856" t="s">
        <v>9594</v>
      </c>
      <c r="E856" t="s">
        <v>9955</v>
      </c>
      <c r="F856" t="s">
        <v>10286</v>
      </c>
      <c r="G856" t="s">
        <v>3688</v>
      </c>
      <c r="H856">
        <v>0</v>
      </c>
      <c r="I856">
        <v>900</v>
      </c>
      <c r="J856" t="s">
        <v>10288</v>
      </c>
      <c r="K856" t="s">
        <v>3688</v>
      </c>
    </row>
    <row r="857" spans="1:11" x14ac:dyDescent="0.45">
      <c r="A857" t="s">
        <v>1630</v>
      </c>
      <c r="B857" t="s">
        <v>2986</v>
      </c>
      <c r="C857" t="s">
        <v>3998</v>
      </c>
      <c r="D857" t="s">
        <v>9594</v>
      </c>
      <c r="E857" t="s">
        <v>9798</v>
      </c>
      <c r="F857" t="s">
        <v>10286</v>
      </c>
      <c r="G857" t="s">
        <v>3688</v>
      </c>
      <c r="H857">
        <v>0</v>
      </c>
      <c r="I857">
        <v>900</v>
      </c>
      <c r="J857" t="s">
        <v>10288</v>
      </c>
      <c r="K857" t="s">
        <v>3688</v>
      </c>
    </row>
    <row r="858" spans="1:11" x14ac:dyDescent="0.45">
      <c r="A858" t="s">
        <v>1631</v>
      </c>
      <c r="B858" t="s">
        <v>2986</v>
      </c>
      <c r="C858" t="s">
        <v>4286</v>
      </c>
      <c r="D858" t="s">
        <v>9594</v>
      </c>
      <c r="E858" t="s">
        <v>10145</v>
      </c>
      <c r="F858" t="s">
        <v>10286</v>
      </c>
      <c r="G858" t="s">
        <v>3688</v>
      </c>
      <c r="H858">
        <v>0</v>
      </c>
      <c r="I858">
        <v>900</v>
      </c>
      <c r="J858" t="s">
        <v>10288</v>
      </c>
      <c r="K858" t="s">
        <v>3688</v>
      </c>
    </row>
    <row r="859" spans="1:11" x14ac:dyDescent="0.45">
      <c r="A859" t="s">
        <v>1632</v>
      </c>
      <c r="B859" t="s">
        <v>2986</v>
      </c>
      <c r="C859" t="s">
        <v>4196</v>
      </c>
      <c r="D859" t="s">
        <v>9594</v>
      </c>
      <c r="E859" t="s">
        <v>9922</v>
      </c>
      <c r="F859" t="s">
        <v>10286</v>
      </c>
      <c r="G859" t="s">
        <v>3688</v>
      </c>
      <c r="H859">
        <v>0</v>
      </c>
      <c r="I859">
        <v>900</v>
      </c>
      <c r="J859" t="s">
        <v>10288</v>
      </c>
      <c r="K859" t="s">
        <v>3688</v>
      </c>
    </row>
    <row r="860" spans="1:11" x14ac:dyDescent="0.45">
      <c r="A860" t="s">
        <v>1633</v>
      </c>
      <c r="B860" t="s">
        <v>2987</v>
      </c>
      <c r="C860" t="s">
        <v>4234</v>
      </c>
      <c r="D860" t="s">
        <v>9595</v>
      </c>
      <c r="E860" t="s">
        <v>9950</v>
      </c>
      <c r="F860" t="s">
        <v>10286</v>
      </c>
      <c r="G860" t="s">
        <v>3688</v>
      </c>
      <c r="H860">
        <v>0</v>
      </c>
      <c r="I860">
        <v>900</v>
      </c>
      <c r="J860" t="s">
        <v>10298</v>
      </c>
      <c r="K860" t="s">
        <v>10291</v>
      </c>
    </row>
    <row r="861" spans="1:11" x14ac:dyDescent="0.45">
      <c r="A861" t="s">
        <v>1634</v>
      </c>
      <c r="B861" t="s">
        <v>2987</v>
      </c>
      <c r="C861" t="s">
        <v>4215</v>
      </c>
      <c r="D861" t="s">
        <v>9595</v>
      </c>
      <c r="E861" t="s">
        <v>9947</v>
      </c>
      <c r="F861" t="s">
        <v>10286</v>
      </c>
      <c r="G861" t="s">
        <v>3688</v>
      </c>
      <c r="H861">
        <v>0</v>
      </c>
      <c r="I861">
        <v>900</v>
      </c>
      <c r="J861" t="s">
        <v>10288</v>
      </c>
      <c r="K861" t="s">
        <v>3688</v>
      </c>
    </row>
    <row r="862" spans="1:11" x14ac:dyDescent="0.45">
      <c r="A862" t="s">
        <v>1635</v>
      </c>
      <c r="B862" t="s">
        <v>2987</v>
      </c>
      <c r="C862" t="s">
        <v>4009</v>
      </c>
      <c r="D862" t="s">
        <v>9595</v>
      </c>
      <c r="E862" t="s">
        <v>10143</v>
      </c>
      <c r="F862" t="s">
        <v>10286</v>
      </c>
      <c r="G862" t="s">
        <v>3688</v>
      </c>
      <c r="H862">
        <v>0</v>
      </c>
      <c r="I862">
        <v>900</v>
      </c>
      <c r="J862" t="s">
        <v>10288</v>
      </c>
      <c r="K862" t="s">
        <v>3688</v>
      </c>
    </row>
    <row r="863" spans="1:11" x14ac:dyDescent="0.45">
      <c r="A863" t="s">
        <v>1636</v>
      </c>
      <c r="B863" t="s">
        <v>2987</v>
      </c>
      <c r="C863" t="s">
        <v>4007</v>
      </c>
      <c r="D863" t="s">
        <v>9595</v>
      </c>
      <c r="E863" t="s">
        <v>9955</v>
      </c>
      <c r="F863" t="s">
        <v>10286</v>
      </c>
      <c r="G863" t="s">
        <v>3688</v>
      </c>
      <c r="H863">
        <v>0</v>
      </c>
      <c r="I863">
        <v>900</v>
      </c>
      <c r="J863" t="s">
        <v>10298</v>
      </c>
      <c r="K863" t="s">
        <v>10291</v>
      </c>
    </row>
    <row r="864" spans="1:11" x14ac:dyDescent="0.45">
      <c r="A864" t="s">
        <v>1637</v>
      </c>
      <c r="B864" t="s">
        <v>2987</v>
      </c>
      <c r="C864" t="s">
        <v>4285</v>
      </c>
      <c r="D864" t="s">
        <v>9595</v>
      </c>
      <c r="E864" t="s">
        <v>10144</v>
      </c>
      <c r="F864" t="s">
        <v>10286</v>
      </c>
      <c r="G864" t="s">
        <v>3688</v>
      </c>
      <c r="H864">
        <v>0</v>
      </c>
      <c r="I864">
        <v>900</v>
      </c>
      <c r="J864" t="s">
        <v>10298</v>
      </c>
      <c r="K864" t="s">
        <v>3688</v>
      </c>
    </row>
    <row r="865" spans="1:11" x14ac:dyDescent="0.45">
      <c r="A865" t="s">
        <v>1638</v>
      </c>
      <c r="B865" t="s">
        <v>2987</v>
      </c>
      <c r="C865" t="s">
        <v>4001</v>
      </c>
      <c r="D865" t="s">
        <v>9595</v>
      </c>
      <c r="E865" t="s">
        <v>9800</v>
      </c>
      <c r="F865" t="s">
        <v>10286</v>
      </c>
      <c r="G865" t="s">
        <v>3688</v>
      </c>
      <c r="H865">
        <v>0</v>
      </c>
      <c r="I865">
        <v>900</v>
      </c>
      <c r="J865" t="s">
        <v>10288</v>
      </c>
      <c r="K865" t="s">
        <v>10291</v>
      </c>
    </row>
    <row r="866" spans="1:11" x14ac:dyDescent="0.45">
      <c r="A866" t="s">
        <v>1639</v>
      </c>
      <c r="B866" t="s">
        <v>2987</v>
      </c>
      <c r="C866" t="s">
        <v>3998</v>
      </c>
      <c r="D866" t="s">
        <v>9595</v>
      </c>
      <c r="E866" t="s">
        <v>9798</v>
      </c>
      <c r="F866" t="s">
        <v>10286</v>
      </c>
      <c r="G866" t="s">
        <v>3688</v>
      </c>
      <c r="H866">
        <v>0</v>
      </c>
      <c r="I866">
        <v>900</v>
      </c>
      <c r="J866" t="s">
        <v>10298</v>
      </c>
      <c r="K866" t="s">
        <v>10291</v>
      </c>
    </row>
    <row r="867" spans="1:11" x14ac:dyDescent="0.45">
      <c r="A867" t="s">
        <v>1640</v>
      </c>
      <c r="B867" t="s">
        <v>2987</v>
      </c>
      <c r="C867" t="s">
        <v>4286</v>
      </c>
      <c r="D867" t="s">
        <v>9595</v>
      </c>
      <c r="E867" t="s">
        <v>10145</v>
      </c>
      <c r="F867" t="s">
        <v>10286</v>
      </c>
      <c r="G867" t="s">
        <v>3688</v>
      </c>
      <c r="H867">
        <v>0</v>
      </c>
      <c r="I867">
        <v>900</v>
      </c>
      <c r="J867" t="s">
        <v>10288</v>
      </c>
      <c r="K867" t="s">
        <v>3688</v>
      </c>
    </row>
    <row r="868" spans="1:11" x14ac:dyDescent="0.45">
      <c r="A868" t="s">
        <v>1642</v>
      </c>
      <c r="B868" t="s">
        <v>2989</v>
      </c>
      <c r="C868" t="s">
        <v>4284</v>
      </c>
      <c r="D868" t="s">
        <v>9596</v>
      </c>
      <c r="E868" t="s">
        <v>10147</v>
      </c>
      <c r="F868" t="s">
        <v>10286</v>
      </c>
      <c r="G868" t="s">
        <v>3688</v>
      </c>
      <c r="H868">
        <v>0</v>
      </c>
      <c r="I868">
        <v>900</v>
      </c>
      <c r="J868" t="s">
        <v>10298</v>
      </c>
      <c r="K868" t="s">
        <v>10291</v>
      </c>
    </row>
    <row r="869" spans="1:11" x14ac:dyDescent="0.45">
      <c r="A869" t="s">
        <v>1643</v>
      </c>
      <c r="B869" t="s">
        <v>2989</v>
      </c>
      <c r="C869" t="s">
        <v>4498</v>
      </c>
      <c r="D869" t="s">
        <v>9596</v>
      </c>
      <c r="E869" t="s">
        <v>10148</v>
      </c>
      <c r="F869" t="s">
        <v>10286</v>
      </c>
      <c r="G869" t="s">
        <v>3688</v>
      </c>
      <c r="H869">
        <v>0</v>
      </c>
      <c r="I869">
        <v>900</v>
      </c>
      <c r="J869" t="s">
        <v>10298</v>
      </c>
      <c r="K869" t="s">
        <v>3688</v>
      </c>
    </row>
    <row r="870" spans="1:11" x14ac:dyDescent="0.45">
      <c r="A870" t="s">
        <v>1644</v>
      </c>
      <c r="B870" t="s">
        <v>2989</v>
      </c>
      <c r="C870" t="s">
        <v>4215</v>
      </c>
      <c r="D870" t="s">
        <v>9596</v>
      </c>
      <c r="E870" t="s">
        <v>9947</v>
      </c>
      <c r="F870" t="s">
        <v>10286</v>
      </c>
      <c r="G870" t="s">
        <v>3688</v>
      </c>
      <c r="H870">
        <v>0</v>
      </c>
      <c r="I870">
        <v>900</v>
      </c>
      <c r="J870" t="s">
        <v>10298</v>
      </c>
      <c r="K870" t="s">
        <v>10291</v>
      </c>
    </row>
    <row r="871" spans="1:11" x14ac:dyDescent="0.45">
      <c r="A871" t="s">
        <v>1645</v>
      </c>
      <c r="B871" t="s">
        <v>2989</v>
      </c>
      <c r="C871" t="s">
        <v>4009</v>
      </c>
      <c r="D871" t="s">
        <v>9596</v>
      </c>
      <c r="E871" t="s">
        <v>10143</v>
      </c>
      <c r="F871" t="s">
        <v>10286</v>
      </c>
      <c r="G871" t="s">
        <v>3688</v>
      </c>
      <c r="H871">
        <v>0</v>
      </c>
      <c r="I871">
        <v>900</v>
      </c>
      <c r="J871" t="s">
        <v>10298</v>
      </c>
      <c r="K871" t="s">
        <v>10291</v>
      </c>
    </row>
    <row r="872" spans="1:11" x14ac:dyDescent="0.45">
      <c r="A872" t="s">
        <v>1646</v>
      </c>
      <c r="B872" t="s">
        <v>2989</v>
      </c>
      <c r="C872" t="s">
        <v>4007</v>
      </c>
      <c r="D872" t="s">
        <v>9596</v>
      </c>
      <c r="E872" t="s">
        <v>9955</v>
      </c>
      <c r="F872" t="s">
        <v>10286</v>
      </c>
      <c r="G872" t="s">
        <v>3688</v>
      </c>
      <c r="H872">
        <v>0</v>
      </c>
      <c r="I872">
        <v>900</v>
      </c>
      <c r="J872" t="s">
        <v>10298</v>
      </c>
      <c r="K872" t="s">
        <v>10291</v>
      </c>
    </row>
    <row r="873" spans="1:11" x14ac:dyDescent="0.45">
      <c r="A873" t="s">
        <v>1647</v>
      </c>
      <c r="B873" t="s">
        <v>2989</v>
      </c>
      <c r="C873" t="s">
        <v>3998</v>
      </c>
      <c r="D873" t="s">
        <v>9596</v>
      </c>
      <c r="E873" t="s">
        <v>9798</v>
      </c>
      <c r="F873" t="s">
        <v>10286</v>
      </c>
      <c r="G873" t="s">
        <v>3688</v>
      </c>
      <c r="H873">
        <v>0</v>
      </c>
      <c r="I873">
        <v>900</v>
      </c>
      <c r="J873" t="s">
        <v>10298</v>
      </c>
      <c r="K873" t="s">
        <v>10291</v>
      </c>
    </row>
    <row r="874" spans="1:11" x14ac:dyDescent="0.45">
      <c r="A874" t="s">
        <v>1648</v>
      </c>
      <c r="B874" t="s">
        <v>2989</v>
      </c>
      <c r="C874" t="s">
        <v>4286</v>
      </c>
      <c r="D874" t="s">
        <v>9596</v>
      </c>
      <c r="E874" t="s">
        <v>10145</v>
      </c>
      <c r="F874" t="s">
        <v>10286</v>
      </c>
      <c r="G874" t="s">
        <v>3688</v>
      </c>
      <c r="H874">
        <v>0</v>
      </c>
      <c r="I874">
        <v>900</v>
      </c>
      <c r="J874" t="s">
        <v>10298</v>
      </c>
      <c r="K874" t="s">
        <v>10291</v>
      </c>
    </row>
    <row r="875" spans="1:11" x14ac:dyDescent="0.45">
      <c r="A875" t="s">
        <v>1649</v>
      </c>
      <c r="B875" t="s">
        <v>2990</v>
      </c>
      <c r="C875" t="s">
        <v>4234</v>
      </c>
      <c r="D875" t="s">
        <v>9597</v>
      </c>
      <c r="E875" t="s">
        <v>9950</v>
      </c>
      <c r="F875" t="s">
        <v>10286</v>
      </c>
      <c r="G875" t="s">
        <v>3688</v>
      </c>
      <c r="H875">
        <v>0</v>
      </c>
      <c r="I875">
        <v>900</v>
      </c>
      <c r="J875" t="s">
        <v>10298</v>
      </c>
      <c r="K875" t="s">
        <v>10291</v>
      </c>
    </row>
    <row r="876" spans="1:11" x14ac:dyDescent="0.45">
      <c r="A876" t="s">
        <v>1650</v>
      </c>
      <c r="B876" t="s">
        <v>2990</v>
      </c>
      <c r="C876" t="s">
        <v>4215</v>
      </c>
      <c r="D876" t="s">
        <v>9597</v>
      </c>
      <c r="E876" t="s">
        <v>9947</v>
      </c>
      <c r="F876" t="s">
        <v>10286</v>
      </c>
      <c r="G876" t="s">
        <v>3688</v>
      </c>
      <c r="H876">
        <v>0</v>
      </c>
      <c r="I876">
        <v>900</v>
      </c>
      <c r="J876" t="s">
        <v>10288</v>
      </c>
      <c r="K876" t="s">
        <v>3688</v>
      </c>
    </row>
    <row r="877" spans="1:11" x14ac:dyDescent="0.45">
      <c r="A877" t="s">
        <v>1651</v>
      </c>
      <c r="B877" t="s">
        <v>2990</v>
      </c>
      <c r="C877" t="s">
        <v>4009</v>
      </c>
      <c r="D877" t="s">
        <v>9597</v>
      </c>
      <c r="E877" t="s">
        <v>10143</v>
      </c>
      <c r="F877" t="s">
        <v>10286</v>
      </c>
      <c r="G877" t="s">
        <v>3688</v>
      </c>
      <c r="H877">
        <v>0</v>
      </c>
      <c r="I877">
        <v>900</v>
      </c>
      <c r="J877" t="s">
        <v>10288</v>
      </c>
      <c r="K877" t="s">
        <v>3688</v>
      </c>
    </row>
    <row r="878" spans="1:11" x14ac:dyDescent="0.45">
      <c r="A878" t="s">
        <v>1652</v>
      </c>
      <c r="B878" t="s">
        <v>2990</v>
      </c>
      <c r="C878" t="s">
        <v>4007</v>
      </c>
      <c r="D878" t="s">
        <v>9597</v>
      </c>
      <c r="E878" t="s">
        <v>9955</v>
      </c>
      <c r="F878" t="s">
        <v>10286</v>
      </c>
      <c r="G878" t="s">
        <v>3688</v>
      </c>
      <c r="H878">
        <v>0</v>
      </c>
      <c r="I878">
        <v>900</v>
      </c>
      <c r="J878" t="s">
        <v>10298</v>
      </c>
      <c r="K878" t="s">
        <v>10291</v>
      </c>
    </row>
    <row r="879" spans="1:11" x14ac:dyDescent="0.45">
      <c r="A879" t="s">
        <v>1653</v>
      </c>
      <c r="B879" t="s">
        <v>2990</v>
      </c>
      <c r="C879" t="s">
        <v>4285</v>
      </c>
      <c r="D879" t="s">
        <v>9597</v>
      </c>
      <c r="E879" t="s">
        <v>10144</v>
      </c>
      <c r="F879" t="s">
        <v>10286</v>
      </c>
      <c r="G879" t="s">
        <v>3688</v>
      </c>
      <c r="H879">
        <v>0</v>
      </c>
      <c r="I879">
        <v>900</v>
      </c>
      <c r="J879" t="s">
        <v>10298</v>
      </c>
      <c r="K879" t="s">
        <v>3688</v>
      </c>
    </row>
    <row r="880" spans="1:11" x14ac:dyDescent="0.45">
      <c r="A880" t="s">
        <v>1654</v>
      </c>
      <c r="B880" t="s">
        <v>2990</v>
      </c>
      <c r="C880" t="s">
        <v>4001</v>
      </c>
      <c r="D880" t="s">
        <v>9597</v>
      </c>
      <c r="E880" t="s">
        <v>9800</v>
      </c>
      <c r="F880" t="s">
        <v>10286</v>
      </c>
      <c r="G880" t="s">
        <v>3688</v>
      </c>
      <c r="H880">
        <v>0</v>
      </c>
      <c r="I880">
        <v>900</v>
      </c>
      <c r="J880" t="s">
        <v>10288</v>
      </c>
      <c r="K880" t="s">
        <v>10291</v>
      </c>
    </row>
    <row r="881" spans="1:11" x14ac:dyDescent="0.45">
      <c r="A881" t="s">
        <v>1655</v>
      </c>
      <c r="B881" t="s">
        <v>2990</v>
      </c>
      <c r="C881" t="s">
        <v>3998</v>
      </c>
      <c r="D881" t="s">
        <v>9597</v>
      </c>
      <c r="E881" t="s">
        <v>9798</v>
      </c>
      <c r="F881" t="s">
        <v>10286</v>
      </c>
      <c r="G881" t="s">
        <v>3688</v>
      </c>
      <c r="H881">
        <v>0</v>
      </c>
      <c r="I881">
        <v>900</v>
      </c>
      <c r="J881" t="s">
        <v>10298</v>
      </c>
      <c r="K881" t="s">
        <v>10291</v>
      </c>
    </row>
    <row r="882" spans="1:11" x14ac:dyDescent="0.45">
      <c r="A882" t="s">
        <v>1656</v>
      </c>
      <c r="B882" t="s">
        <v>2990</v>
      </c>
      <c r="C882" t="s">
        <v>4286</v>
      </c>
      <c r="D882" t="s">
        <v>9597</v>
      </c>
      <c r="E882" t="s">
        <v>10145</v>
      </c>
      <c r="F882" t="s">
        <v>10286</v>
      </c>
      <c r="G882" t="s">
        <v>3688</v>
      </c>
      <c r="H882">
        <v>0</v>
      </c>
      <c r="I882">
        <v>900</v>
      </c>
      <c r="J882" t="s">
        <v>10288</v>
      </c>
      <c r="K882" t="s">
        <v>3688</v>
      </c>
    </row>
    <row r="883" spans="1:11" x14ac:dyDescent="0.45">
      <c r="A883" t="s">
        <v>1657</v>
      </c>
      <c r="B883" t="s">
        <v>2991</v>
      </c>
      <c r="C883" t="s">
        <v>4284</v>
      </c>
      <c r="D883" t="s">
        <v>9598</v>
      </c>
      <c r="E883" t="s">
        <v>10147</v>
      </c>
      <c r="F883" t="s">
        <v>10286</v>
      </c>
      <c r="G883" t="s">
        <v>3688</v>
      </c>
      <c r="H883">
        <v>0</v>
      </c>
      <c r="I883">
        <v>900</v>
      </c>
      <c r="J883" t="s">
        <v>10298</v>
      </c>
      <c r="K883" t="s">
        <v>10291</v>
      </c>
    </row>
    <row r="884" spans="1:11" x14ac:dyDescent="0.45">
      <c r="A884" t="s">
        <v>1658</v>
      </c>
      <c r="B884" t="s">
        <v>2991</v>
      </c>
      <c r="C884" t="s">
        <v>4498</v>
      </c>
      <c r="D884" t="s">
        <v>9598</v>
      </c>
      <c r="E884" t="s">
        <v>10148</v>
      </c>
      <c r="F884" t="s">
        <v>10286</v>
      </c>
      <c r="G884" t="s">
        <v>3688</v>
      </c>
      <c r="H884">
        <v>0</v>
      </c>
      <c r="I884">
        <v>900</v>
      </c>
      <c r="J884" t="s">
        <v>10298</v>
      </c>
      <c r="K884" t="s">
        <v>3688</v>
      </c>
    </row>
    <row r="885" spans="1:11" x14ac:dyDescent="0.45">
      <c r="A885" t="s">
        <v>1659</v>
      </c>
      <c r="B885" t="s">
        <v>2991</v>
      </c>
      <c r="C885" t="s">
        <v>4215</v>
      </c>
      <c r="D885" t="s">
        <v>9598</v>
      </c>
      <c r="E885" t="s">
        <v>9947</v>
      </c>
      <c r="F885" t="s">
        <v>10286</v>
      </c>
      <c r="G885" t="s">
        <v>3688</v>
      </c>
      <c r="H885">
        <v>0</v>
      </c>
      <c r="I885">
        <v>900</v>
      </c>
      <c r="J885" t="s">
        <v>10298</v>
      </c>
      <c r="K885" t="s">
        <v>10291</v>
      </c>
    </row>
    <row r="886" spans="1:11" x14ac:dyDescent="0.45">
      <c r="A886" t="s">
        <v>1660</v>
      </c>
      <c r="B886" t="s">
        <v>2991</v>
      </c>
      <c r="C886" t="s">
        <v>4009</v>
      </c>
      <c r="D886" t="s">
        <v>9598</v>
      </c>
      <c r="E886" t="s">
        <v>10143</v>
      </c>
      <c r="F886" t="s">
        <v>10286</v>
      </c>
      <c r="G886" t="s">
        <v>3688</v>
      </c>
      <c r="H886">
        <v>0</v>
      </c>
      <c r="I886">
        <v>900</v>
      </c>
      <c r="J886" t="s">
        <v>10298</v>
      </c>
      <c r="K886" t="s">
        <v>10291</v>
      </c>
    </row>
    <row r="887" spans="1:11" x14ac:dyDescent="0.45">
      <c r="A887" t="s">
        <v>1661</v>
      </c>
      <c r="B887" t="s">
        <v>2991</v>
      </c>
      <c r="C887" t="s">
        <v>4007</v>
      </c>
      <c r="D887" t="s">
        <v>9598</v>
      </c>
      <c r="E887" t="s">
        <v>9955</v>
      </c>
      <c r="F887" t="s">
        <v>10286</v>
      </c>
      <c r="G887" t="s">
        <v>3688</v>
      </c>
      <c r="H887">
        <v>0</v>
      </c>
      <c r="I887">
        <v>900</v>
      </c>
      <c r="J887" t="s">
        <v>10298</v>
      </c>
      <c r="K887" t="s">
        <v>10291</v>
      </c>
    </row>
    <row r="888" spans="1:11" x14ac:dyDescent="0.45">
      <c r="A888" t="s">
        <v>1662</v>
      </c>
      <c r="B888" t="s">
        <v>2991</v>
      </c>
      <c r="C888" t="s">
        <v>3998</v>
      </c>
      <c r="D888" t="s">
        <v>9598</v>
      </c>
      <c r="E888" t="s">
        <v>9798</v>
      </c>
      <c r="F888" t="s">
        <v>10286</v>
      </c>
      <c r="G888" t="s">
        <v>3688</v>
      </c>
      <c r="H888">
        <v>0</v>
      </c>
      <c r="I888">
        <v>900</v>
      </c>
      <c r="J888" t="s">
        <v>10298</v>
      </c>
      <c r="K888" t="s">
        <v>10291</v>
      </c>
    </row>
    <row r="889" spans="1:11" x14ac:dyDescent="0.45">
      <c r="A889" t="s">
        <v>1663</v>
      </c>
      <c r="B889" t="s">
        <v>2991</v>
      </c>
      <c r="C889" t="s">
        <v>4286</v>
      </c>
      <c r="D889" t="s">
        <v>9598</v>
      </c>
      <c r="E889" t="s">
        <v>10145</v>
      </c>
      <c r="F889" t="s">
        <v>10286</v>
      </c>
      <c r="G889" t="s">
        <v>3688</v>
      </c>
      <c r="H889">
        <v>0</v>
      </c>
      <c r="I889">
        <v>900</v>
      </c>
      <c r="J889" t="s">
        <v>10298</v>
      </c>
      <c r="K889" t="s">
        <v>10291</v>
      </c>
    </row>
    <row r="890" spans="1:11" x14ac:dyDescent="0.45">
      <c r="A890" t="s">
        <v>1664</v>
      </c>
      <c r="B890" t="s">
        <v>2992</v>
      </c>
      <c r="C890" t="s">
        <v>4215</v>
      </c>
      <c r="D890" t="s">
        <v>9599</v>
      </c>
      <c r="E890" t="s">
        <v>9947</v>
      </c>
      <c r="F890" t="s">
        <v>10286</v>
      </c>
      <c r="G890" t="s">
        <v>3688</v>
      </c>
      <c r="H890">
        <v>0</v>
      </c>
      <c r="I890">
        <v>900</v>
      </c>
      <c r="J890" t="s">
        <v>10288</v>
      </c>
      <c r="K890" t="s">
        <v>3688</v>
      </c>
    </row>
    <row r="891" spans="1:11" x14ac:dyDescent="0.45">
      <c r="A891" t="s">
        <v>1665</v>
      </c>
      <c r="B891" t="s">
        <v>2992</v>
      </c>
      <c r="C891" t="s">
        <v>4009</v>
      </c>
      <c r="D891" t="s">
        <v>9599</v>
      </c>
      <c r="E891" t="s">
        <v>10143</v>
      </c>
      <c r="F891" t="s">
        <v>10286</v>
      </c>
      <c r="G891" t="s">
        <v>3688</v>
      </c>
      <c r="H891">
        <v>0</v>
      </c>
      <c r="I891">
        <v>900</v>
      </c>
      <c r="J891" t="s">
        <v>10288</v>
      </c>
      <c r="K891" t="s">
        <v>10291</v>
      </c>
    </row>
    <row r="892" spans="1:11" x14ac:dyDescent="0.45">
      <c r="A892" t="s">
        <v>1666</v>
      </c>
      <c r="B892" t="s">
        <v>2992</v>
      </c>
      <c r="C892" t="s">
        <v>4007</v>
      </c>
      <c r="D892" t="s">
        <v>9599</v>
      </c>
      <c r="E892" t="s">
        <v>9955</v>
      </c>
      <c r="F892" t="s">
        <v>10286</v>
      </c>
      <c r="G892" t="s">
        <v>3688</v>
      </c>
      <c r="H892">
        <v>0</v>
      </c>
      <c r="I892">
        <v>900</v>
      </c>
      <c r="J892" t="s">
        <v>10288</v>
      </c>
      <c r="K892" t="s">
        <v>10291</v>
      </c>
    </row>
    <row r="893" spans="1:11" x14ac:dyDescent="0.45">
      <c r="A893" t="s">
        <v>1667</v>
      </c>
      <c r="B893" t="s">
        <v>2992</v>
      </c>
      <c r="C893" t="s">
        <v>3998</v>
      </c>
      <c r="D893" t="s">
        <v>9599</v>
      </c>
      <c r="E893" t="s">
        <v>9798</v>
      </c>
      <c r="F893" t="s">
        <v>10286</v>
      </c>
      <c r="G893" t="s">
        <v>3688</v>
      </c>
      <c r="H893">
        <v>0</v>
      </c>
      <c r="I893">
        <v>900</v>
      </c>
      <c r="J893" t="s">
        <v>10288</v>
      </c>
      <c r="K893" t="s">
        <v>10291</v>
      </c>
    </row>
    <row r="894" spans="1:11" x14ac:dyDescent="0.45">
      <c r="A894" t="s">
        <v>1668</v>
      </c>
      <c r="B894" t="s">
        <v>2992</v>
      </c>
      <c r="C894" t="s">
        <v>4286</v>
      </c>
      <c r="D894" t="s">
        <v>9599</v>
      </c>
      <c r="E894" t="s">
        <v>10145</v>
      </c>
      <c r="F894" t="s">
        <v>10286</v>
      </c>
      <c r="G894" t="s">
        <v>3688</v>
      </c>
      <c r="H894">
        <v>0</v>
      </c>
      <c r="I894">
        <v>900</v>
      </c>
      <c r="J894" t="s">
        <v>10288</v>
      </c>
      <c r="K894" t="s">
        <v>3688</v>
      </c>
    </row>
    <row r="895" spans="1:11" x14ac:dyDescent="0.45">
      <c r="A895" t="s">
        <v>1670</v>
      </c>
      <c r="B895" t="s">
        <v>2994</v>
      </c>
      <c r="C895" t="s">
        <v>4031</v>
      </c>
      <c r="D895" t="s">
        <v>9600</v>
      </c>
      <c r="E895" t="s">
        <v>9807</v>
      </c>
      <c r="F895" t="s">
        <v>10286</v>
      </c>
      <c r="G895" t="s">
        <v>3688</v>
      </c>
      <c r="H895">
        <v>0</v>
      </c>
      <c r="I895">
        <v>800</v>
      </c>
      <c r="J895" t="s">
        <v>10289</v>
      </c>
      <c r="K895" t="s">
        <v>3688</v>
      </c>
    </row>
    <row r="896" spans="1:11" x14ac:dyDescent="0.45">
      <c r="A896" t="s">
        <v>1672</v>
      </c>
      <c r="B896" t="s">
        <v>2996</v>
      </c>
      <c r="C896" t="s">
        <v>4055</v>
      </c>
      <c r="D896" t="s">
        <v>9601</v>
      </c>
      <c r="E896" t="s">
        <v>9829</v>
      </c>
      <c r="F896" t="s">
        <v>10286</v>
      </c>
      <c r="G896" t="s">
        <v>3688</v>
      </c>
      <c r="H896">
        <v>0</v>
      </c>
      <c r="I896">
        <v>980</v>
      </c>
      <c r="J896" t="s">
        <v>10308</v>
      </c>
      <c r="K896" t="s">
        <v>10294</v>
      </c>
    </row>
    <row r="897" spans="1:11" x14ac:dyDescent="0.45">
      <c r="A897" t="s">
        <v>1673</v>
      </c>
      <c r="B897" t="s">
        <v>2996</v>
      </c>
      <c r="C897" t="s">
        <v>4031</v>
      </c>
      <c r="D897" t="s">
        <v>9601</v>
      </c>
      <c r="E897" t="s">
        <v>9807</v>
      </c>
      <c r="F897" t="s">
        <v>10286</v>
      </c>
      <c r="G897" t="s">
        <v>3688</v>
      </c>
      <c r="H897">
        <v>0</v>
      </c>
      <c r="I897">
        <v>800</v>
      </c>
      <c r="J897" t="s">
        <v>10289</v>
      </c>
      <c r="K897" t="s">
        <v>3688</v>
      </c>
    </row>
    <row r="898" spans="1:11" x14ac:dyDescent="0.45">
      <c r="A898" t="s">
        <v>1675</v>
      </c>
      <c r="B898" t="s">
        <v>2997</v>
      </c>
      <c r="C898" t="s">
        <v>4500</v>
      </c>
      <c r="D898" t="s">
        <v>9602</v>
      </c>
      <c r="E898" t="s">
        <v>10149</v>
      </c>
      <c r="F898" t="s">
        <v>10286</v>
      </c>
      <c r="G898" t="s">
        <v>3688</v>
      </c>
      <c r="H898">
        <v>0</v>
      </c>
      <c r="I898">
        <v>800</v>
      </c>
      <c r="J898" t="s">
        <v>10289</v>
      </c>
      <c r="K898" t="s">
        <v>3688</v>
      </c>
    </row>
    <row r="899" spans="1:11" x14ac:dyDescent="0.45">
      <c r="A899" t="s">
        <v>1676</v>
      </c>
      <c r="B899" t="s">
        <v>2998</v>
      </c>
      <c r="C899" t="s">
        <v>4210</v>
      </c>
      <c r="D899" t="s">
        <v>9603</v>
      </c>
      <c r="E899" t="s">
        <v>9933</v>
      </c>
      <c r="F899" t="s">
        <v>10286</v>
      </c>
      <c r="G899" t="s">
        <v>3688</v>
      </c>
      <c r="H899">
        <v>0</v>
      </c>
      <c r="I899">
        <v>900</v>
      </c>
      <c r="J899" t="s">
        <v>10298</v>
      </c>
      <c r="K899" t="s">
        <v>3688</v>
      </c>
    </row>
    <row r="900" spans="1:11" x14ac:dyDescent="0.45">
      <c r="A900" t="s">
        <v>1677</v>
      </c>
      <c r="B900" t="s">
        <v>2999</v>
      </c>
      <c r="C900" t="s">
        <v>4218</v>
      </c>
      <c r="D900" t="s">
        <v>9604</v>
      </c>
      <c r="E900" t="s">
        <v>9987</v>
      </c>
      <c r="F900" t="s">
        <v>10286</v>
      </c>
      <c r="G900" t="s">
        <v>3688</v>
      </c>
      <c r="H900">
        <v>0</v>
      </c>
      <c r="I900">
        <v>999</v>
      </c>
      <c r="J900" t="s">
        <v>10367</v>
      </c>
      <c r="K900" t="s">
        <v>3688</v>
      </c>
    </row>
    <row r="901" spans="1:11" x14ac:dyDescent="0.45">
      <c r="A901" t="s">
        <v>1678</v>
      </c>
      <c r="B901" t="s">
        <v>2999</v>
      </c>
      <c r="C901" t="s">
        <v>4219</v>
      </c>
      <c r="D901" t="s">
        <v>9604</v>
      </c>
      <c r="E901" t="s">
        <v>9944</v>
      </c>
      <c r="F901" t="s">
        <v>10286</v>
      </c>
      <c r="G901" t="s">
        <v>3688</v>
      </c>
      <c r="H901">
        <v>0</v>
      </c>
      <c r="I901">
        <v>997</v>
      </c>
      <c r="J901" t="s">
        <v>10368</v>
      </c>
      <c r="K901" t="s">
        <v>10289</v>
      </c>
    </row>
    <row r="902" spans="1:11" x14ac:dyDescent="0.45">
      <c r="A902" t="s">
        <v>1681</v>
      </c>
      <c r="B902" t="s">
        <v>3000</v>
      </c>
      <c r="C902" t="s">
        <v>4460</v>
      </c>
      <c r="D902" t="s">
        <v>9605</v>
      </c>
      <c r="E902" t="s">
        <v>10150</v>
      </c>
      <c r="F902" t="s">
        <v>10286</v>
      </c>
      <c r="G902" t="s">
        <v>3688</v>
      </c>
      <c r="H902">
        <v>0</v>
      </c>
      <c r="I902">
        <v>833</v>
      </c>
      <c r="J902" t="s">
        <v>10299</v>
      </c>
      <c r="K902" t="s">
        <v>3688</v>
      </c>
    </row>
    <row r="903" spans="1:11" x14ac:dyDescent="0.45">
      <c r="A903" t="s">
        <v>1686</v>
      </c>
      <c r="B903" t="s">
        <v>3003</v>
      </c>
      <c r="C903" t="s">
        <v>4046</v>
      </c>
      <c r="D903" t="s">
        <v>9606</v>
      </c>
      <c r="E903" t="s">
        <v>9820</v>
      </c>
      <c r="F903" t="s">
        <v>10286</v>
      </c>
      <c r="G903" t="s">
        <v>3688</v>
      </c>
      <c r="H903">
        <v>0</v>
      </c>
      <c r="I903">
        <v>900</v>
      </c>
      <c r="J903" t="s">
        <v>10288</v>
      </c>
      <c r="K903" t="s">
        <v>3688</v>
      </c>
    </row>
    <row r="904" spans="1:11" x14ac:dyDescent="0.45">
      <c r="A904" t="s">
        <v>1687</v>
      </c>
      <c r="B904" t="s">
        <v>3003</v>
      </c>
      <c r="C904" t="s">
        <v>4047</v>
      </c>
      <c r="D904" t="s">
        <v>9606</v>
      </c>
      <c r="E904" t="s">
        <v>9821</v>
      </c>
      <c r="F904" t="s">
        <v>10286</v>
      </c>
      <c r="G904" t="s">
        <v>3688</v>
      </c>
      <c r="H904">
        <v>0</v>
      </c>
      <c r="I904">
        <v>900</v>
      </c>
      <c r="J904" t="s">
        <v>10288</v>
      </c>
      <c r="K904" t="s">
        <v>3688</v>
      </c>
    </row>
    <row r="905" spans="1:11" x14ac:dyDescent="0.45">
      <c r="A905" t="s">
        <v>1689</v>
      </c>
      <c r="B905" t="s">
        <v>3004</v>
      </c>
      <c r="C905" t="s">
        <v>4228</v>
      </c>
      <c r="D905" t="s">
        <v>9607</v>
      </c>
      <c r="E905" t="s">
        <v>10033</v>
      </c>
      <c r="F905" t="s">
        <v>10286</v>
      </c>
      <c r="G905" t="s">
        <v>3688</v>
      </c>
      <c r="H905">
        <v>0</v>
      </c>
      <c r="I905">
        <v>800</v>
      </c>
      <c r="J905" t="s">
        <v>10289</v>
      </c>
      <c r="K905" t="s">
        <v>3688</v>
      </c>
    </row>
    <row r="906" spans="1:11" x14ac:dyDescent="0.45">
      <c r="A906" t="s">
        <v>1691</v>
      </c>
      <c r="B906" t="s">
        <v>3004</v>
      </c>
      <c r="C906" t="s">
        <v>3990</v>
      </c>
      <c r="D906" t="s">
        <v>9607</v>
      </c>
      <c r="E906" t="s">
        <v>9796</v>
      </c>
      <c r="F906" t="s">
        <v>10286</v>
      </c>
      <c r="G906" t="s">
        <v>3688</v>
      </c>
      <c r="H906">
        <v>0</v>
      </c>
      <c r="I906">
        <v>937</v>
      </c>
      <c r="J906" t="s">
        <v>10299</v>
      </c>
      <c r="K906" t="s">
        <v>3688</v>
      </c>
    </row>
    <row r="907" spans="1:11" x14ac:dyDescent="0.45">
      <c r="A907" t="s">
        <v>1693</v>
      </c>
      <c r="B907" t="s">
        <v>3004</v>
      </c>
      <c r="C907" t="s">
        <v>4196</v>
      </c>
      <c r="D907" t="s">
        <v>9607</v>
      </c>
      <c r="E907" t="s">
        <v>9922</v>
      </c>
      <c r="F907" t="s">
        <v>10286</v>
      </c>
      <c r="G907" t="s">
        <v>3688</v>
      </c>
      <c r="H907">
        <v>0</v>
      </c>
      <c r="I907">
        <v>900</v>
      </c>
      <c r="J907" t="s">
        <v>10291</v>
      </c>
      <c r="K907" t="s">
        <v>3688</v>
      </c>
    </row>
    <row r="908" spans="1:11" x14ac:dyDescent="0.45">
      <c r="A908" t="s">
        <v>1703</v>
      </c>
      <c r="B908" t="s">
        <v>3007</v>
      </c>
      <c r="C908" t="s">
        <v>4289</v>
      </c>
      <c r="D908" t="s">
        <v>9608</v>
      </c>
      <c r="E908" t="s">
        <v>9988</v>
      </c>
      <c r="F908" t="s">
        <v>10286</v>
      </c>
      <c r="G908" t="s">
        <v>3688</v>
      </c>
      <c r="H908">
        <v>0</v>
      </c>
      <c r="I908">
        <v>900</v>
      </c>
      <c r="J908" t="s">
        <v>10313</v>
      </c>
      <c r="K908" t="s">
        <v>3688</v>
      </c>
    </row>
    <row r="909" spans="1:11" x14ac:dyDescent="0.45">
      <c r="A909" t="s">
        <v>1704</v>
      </c>
      <c r="B909" t="s">
        <v>3007</v>
      </c>
      <c r="C909" t="s">
        <v>4292</v>
      </c>
      <c r="D909" t="s">
        <v>9609</v>
      </c>
      <c r="E909" t="s">
        <v>9989</v>
      </c>
      <c r="F909" t="s">
        <v>10286</v>
      </c>
      <c r="G909" t="s">
        <v>3688</v>
      </c>
      <c r="H909">
        <v>0</v>
      </c>
      <c r="I909">
        <v>800</v>
      </c>
      <c r="J909" t="s">
        <v>10289</v>
      </c>
      <c r="K909" t="s">
        <v>3688</v>
      </c>
    </row>
    <row r="910" spans="1:11" x14ac:dyDescent="0.45">
      <c r="A910" t="s">
        <v>1704</v>
      </c>
      <c r="B910" t="s">
        <v>3007</v>
      </c>
      <c r="C910" t="s">
        <v>4292</v>
      </c>
      <c r="D910" t="s">
        <v>9608</v>
      </c>
      <c r="E910" t="s">
        <v>9989</v>
      </c>
      <c r="F910" t="s">
        <v>10286</v>
      </c>
      <c r="G910" t="s">
        <v>3688</v>
      </c>
      <c r="H910">
        <v>0</v>
      </c>
      <c r="I910">
        <v>800</v>
      </c>
      <c r="J910" t="s">
        <v>10289</v>
      </c>
      <c r="K910" t="s">
        <v>3688</v>
      </c>
    </row>
    <row r="911" spans="1:11" x14ac:dyDescent="0.45">
      <c r="A911" t="s">
        <v>1704</v>
      </c>
      <c r="B911" t="s">
        <v>3007</v>
      </c>
      <c r="C911" t="s">
        <v>4292</v>
      </c>
      <c r="D911" t="s">
        <v>9610</v>
      </c>
      <c r="E911" t="s">
        <v>9989</v>
      </c>
      <c r="F911" t="s">
        <v>10286</v>
      </c>
      <c r="G911" t="s">
        <v>3688</v>
      </c>
      <c r="H911">
        <v>0</v>
      </c>
      <c r="I911">
        <v>800</v>
      </c>
      <c r="J911" t="s">
        <v>10289</v>
      </c>
      <c r="K911" t="s">
        <v>3688</v>
      </c>
    </row>
    <row r="912" spans="1:11" x14ac:dyDescent="0.45">
      <c r="A912" t="s">
        <v>1704</v>
      </c>
      <c r="B912" t="s">
        <v>3007</v>
      </c>
      <c r="C912" t="s">
        <v>4292</v>
      </c>
      <c r="D912" t="s">
        <v>9611</v>
      </c>
      <c r="E912" t="s">
        <v>9989</v>
      </c>
      <c r="F912" t="s">
        <v>10286</v>
      </c>
      <c r="G912" t="s">
        <v>3688</v>
      </c>
      <c r="H912">
        <v>0</v>
      </c>
      <c r="I912">
        <v>800</v>
      </c>
      <c r="J912" t="s">
        <v>10289</v>
      </c>
      <c r="K912" t="s">
        <v>3688</v>
      </c>
    </row>
    <row r="913" spans="1:11" x14ac:dyDescent="0.45">
      <c r="A913" t="s">
        <v>1704</v>
      </c>
      <c r="B913" t="s">
        <v>3007</v>
      </c>
      <c r="C913" t="s">
        <v>4292</v>
      </c>
      <c r="D913" t="s">
        <v>9612</v>
      </c>
      <c r="E913" t="s">
        <v>9989</v>
      </c>
      <c r="F913" t="s">
        <v>10286</v>
      </c>
      <c r="G913" t="s">
        <v>3688</v>
      </c>
      <c r="H913">
        <v>0</v>
      </c>
      <c r="I913">
        <v>800</v>
      </c>
      <c r="J913" t="s">
        <v>10289</v>
      </c>
      <c r="K913" t="s">
        <v>3688</v>
      </c>
    </row>
    <row r="914" spans="1:11" x14ac:dyDescent="0.45">
      <c r="A914" t="s">
        <v>1707</v>
      </c>
      <c r="B914" t="s">
        <v>3007</v>
      </c>
      <c r="C914" t="s">
        <v>4330</v>
      </c>
      <c r="D914" t="s">
        <v>9608</v>
      </c>
      <c r="E914" t="s">
        <v>10024</v>
      </c>
      <c r="F914" t="s">
        <v>10286</v>
      </c>
      <c r="G914" t="s">
        <v>3688</v>
      </c>
      <c r="H914">
        <v>0</v>
      </c>
      <c r="I914">
        <v>996</v>
      </c>
      <c r="J914" t="s">
        <v>10369</v>
      </c>
      <c r="K914" t="s">
        <v>10291</v>
      </c>
    </row>
    <row r="915" spans="1:11" x14ac:dyDescent="0.45">
      <c r="A915" t="s">
        <v>1707</v>
      </c>
      <c r="B915" t="s">
        <v>3007</v>
      </c>
      <c r="C915" t="s">
        <v>4330</v>
      </c>
      <c r="D915" t="s">
        <v>9609</v>
      </c>
      <c r="E915" t="s">
        <v>10024</v>
      </c>
      <c r="F915" t="s">
        <v>10286</v>
      </c>
      <c r="G915" t="s">
        <v>3688</v>
      </c>
      <c r="H915">
        <v>0</v>
      </c>
      <c r="I915">
        <v>800</v>
      </c>
      <c r="J915" t="s">
        <v>10289</v>
      </c>
      <c r="K915" t="s">
        <v>10291</v>
      </c>
    </row>
    <row r="916" spans="1:11" x14ac:dyDescent="0.45">
      <c r="A916" t="s">
        <v>1708</v>
      </c>
      <c r="B916" t="s">
        <v>3007</v>
      </c>
      <c r="C916" t="s">
        <v>4506</v>
      </c>
      <c r="D916" t="s">
        <v>9608</v>
      </c>
      <c r="E916" t="s">
        <v>10151</v>
      </c>
      <c r="F916" t="s">
        <v>10286</v>
      </c>
      <c r="G916" t="s">
        <v>3688</v>
      </c>
      <c r="H916">
        <v>0</v>
      </c>
      <c r="I916">
        <v>800</v>
      </c>
      <c r="J916" t="s">
        <v>10289</v>
      </c>
      <c r="K916" t="s">
        <v>3688</v>
      </c>
    </row>
    <row r="917" spans="1:11" x14ac:dyDescent="0.45">
      <c r="A917" t="s">
        <v>1708</v>
      </c>
      <c r="B917" t="s">
        <v>3007</v>
      </c>
      <c r="C917" t="s">
        <v>4506</v>
      </c>
      <c r="D917" t="s">
        <v>9611</v>
      </c>
      <c r="E917" t="s">
        <v>10151</v>
      </c>
      <c r="F917" t="s">
        <v>10286</v>
      </c>
      <c r="G917" t="s">
        <v>3688</v>
      </c>
      <c r="H917">
        <v>0</v>
      </c>
      <c r="I917">
        <v>800</v>
      </c>
      <c r="J917" t="s">
        <v>10289</v>
      </c>
      <c r="K917" t="s">
        <v>3688</v>
      </c>
    </row>
    <row r="918" spans="1:11" x14ac:dyDescent="0.45">
      <c r="A918" t="s">
        <v>1708</v>
      </c>
      <c r="B918" t="s">
        <v>3007</v>
      </c>
      <c r="C918" t="s">
        <v>4506</v>
      </c>
      <c r="D918" t="s">
        <v>9610</v>
      </c>
      <c r="E918" t="s">
        <v>10151</v>
      </c>
      <c r="F918" t="s">
        <v>10286</v>
      </c>
      <c r="G918" t="s">
        <v>3688</v>
      </c>
      <c r="H918">
        <v>0</v>
      </c>
      <c r="I918">
        <v>800</v>
      </c>
      <c r="J918" t="s">
        <v>10289</v>
      </c>
      <c r="K918" t="s">
        <v>3688</v>
      </c>
    </row>
    <row r="919" spans="1:11" x14ac:dyDescent="0.45">
      <c r="A919" t="s">
        <v>1708</v>
      </c>
      <c r="B919" t="s">
        <v>3007</v>
      </c>
      <c r="C919" t="s">
        <v>4506</v>
      </c>
      <c r="D919" t="s">
        <v>9609</v>
      </c>
      <c r="E919" t="s">
        <v>10151</v>
      </c>
      <c r="F919" t="s">
        <v>10286</v>
      </c>
      <c r="G919" t="s">
        <v>3688</v>
      </c>
      <c r="H919">
        <v>0</v>
      </c>
      <c r="I919">
        <v>800</v>
      </c>
      <c r="J919" t="s">
        <v>10289</v>
      </c>
      <c r="K919" t="s">
        <v>3688</v>
      </c>
    </row>
    <row r="920" spans="1:11" x14ac:dyDescent="0.45">
      <c r="A920" t="s">
        <v>1708</v>
      </c>
      <c r="B920" t="s">
        <v>3007</v>
      </c>
      <c r="C920" t="s">
        <v>4506</v>
      </c>
      <c r="D920" t="s">
        <v>9612</v>
      </c>
      <c r="E920" t="s">
        <v>10151</v>
      </c>
      <c r="F920" t="s">
        <v>10286</v>
      </c>
      <c r="G920" t="s">
        <v>3688</v>
      </c>
      <c r="H920">
        <v>0</v>
      </c>
      <c r="I920">
        <v>800</v>
      </c>
      <c r="J920" t="s">
        <v>10289</v>
      </c>
      <c r="K920" t="s">
        <v>3688</v>
      </c>
    </row>
    <row r="921" spans="1:11" x14ac:dyDescent="0.45">
      <c r="A921" t="s">
        <v>1714</v>
      </c>
      <c r="B921" t="s">
        <v>3011</v>
      </c>
      <c r="C921" t="s">
        <v>4323</v>
      </c>
      <c r="D921" t="s">
        <v>9613</v>
      </c>
      <c r="E921" t="s">
        <v>10017</v>
      </c>
      <c r="F921" t="s">
        <v>10286</v>
      </c>
      <c r="G921" t="s">
        <v>3688</v>
      </c>
      <c r="H921">
        <v>0</v>
      </c>
      <c r="I921">
        <v>800</v>
      </c>
      <c r="J921" t="s">
        <v>10289</v>
      </c>
      <c r="K921" t="s">
        <v>3688</v>
      </c>
    </row>
    <row r="922" spans="1:11" x14ac:dyDescent="0.45">
      <c r="A922" t="s">
        <v>1715</v>
      </c>
      <c r="B922" t="s">
        <v>3011</v>
      </c>
      <c r="C922" t="s">
        <v>4507</v>
      </c>
      <c r="D922" t="s">
        <v>9613</v>
      </c>
      <c r="E922" t="s">
        <v>10152</v>
      </c>
      <c r="F922" t="s">
        <v>10286</v>
      </c>
      <c r="G922" t="s">
        <v>3688</v>
      </c>
      <c r="H922">
        <v>0</v>
      </c>
      <c r="I922">
        <v>800</v>
      </c>
      <c r="J922" t="s">
        <v>10289</v>
      </c>
      <c r="K922" t="s">
        <v>3688</v>
      </c>
    </row>
    <row r="923" spans="1:11" x14ac:dyDescent="0.45">
      <c r="A923" t="s">
        <v>1718</v>
      </c>
      <c r="B923" t="s">
        <v>3011</v>
      </c>
      <c r="C923" t="s">
        <v>4097</v>
      </c>
      <c r="D923" t="s">
        <v>9613</v>
      </c>
      <c r="E923" t="s">
        <v>9855</v>
      </c>
      <c r="F923" t="s">
        <v>10286</v>
      </c>
      <c r="G923" t="s">
        <v>3688</v>
      </c>
      <c r="H923">
        <v>0</v>
      </c>
      <c r="I923">
        <v>800</v>
      </c>
      <c r="J923" t="s">
        <v>10289</v>
      </c>
      <c r="K923" t="s">
        <v>10291</v>
      </c>
    </row>
    <row r="924" spans="1:11" x14ac:dyDescent="0.45">
      <c r="A924" t="s">
        <v>1719</v>
      </c>
      <c r="B924" t="s">
        <v>3012</v>
      </c>
      <c r="C924" t="s">
        <v>4509</v>
      </c>
      <c r="D924" t="s">
        <v>9614</v>
      </c>
      <c r="E924" t="s">
        <v>10153</v>
      </c>
      <c r="F924" t="s">
        <v>10286</v>
      </c>
      <c r="G924" t="s">
        <v>3688</v>
      </c>
      <c r="H924">
        <v>0</v>
      </c>
      <c r="I924">
        <v>900</v>
      </c>
      <c r="J924" t="s">
        <v>10313</v>
      </c>
      <c r="K924" t="s">
        <v>3688</v>
      </c>
    </row>
    <row r="925" spans="1:11" x14ac:dyDescent="0.45">
      <c r="A925" t="s">
        <v>1720</v>
      </c>
      <c r="B925" t="s">
        <v>3013</v>
      </c>
      <c r="C925" t="s">
        <v>4510</v>
      </c>
      <c r="D925" t="s">
        <v>9615</v>
      </c>
      <c r="E925" t="s">
        <v>10154</v>
      </c>
      <c r="F925" t="s">
        <v>10286</v>
      </c>
      <c r="G925" t="s">
        <v>3688</v>
      </c>
      <c r="H925">
        <v>0</v>
      </c>
      <c r="I925">
        <v>999</v>
      </c>
      <c r="J925" t="s">
        <v>10293</v>
      </c>
      <c r="K925" t="s">
        <v>10334</v>
      </c>
    </row>
    <row r="926" spans="1:11" x14ac:dyDescent="0.45">
      <c r="A926" t="s">
        <v>1721</v>
      </c>
      <c r="B926" t="s">
        <v>3014</v>
      </c>
      <c r="C926" t="s">
        <v>4511</v>
      </c>
      <c r="D926" t="s">
        <v>9616</v>
      </c>
      <c r="E926" t="s">
        <v>10155</v>
      </c>
      <c r="F926" t="s">
        <v>10286</v>
      </c>
      <c r="G926" t="s">
        <v>3688</v>
      </c>
      <c r="H926">
        <v>0</v>
      </c>
      <c r="I926">
        <v>923</v>
      </c>
      <c r="J926" t="s">
        <v>10287</v>
      </c>
      <c r="K926" t="s">
        <v>3688</v>
      </c>
    </row>
    <row r="927" spans="1:11" x14ac:dyDescent="0.45">
      <c r="A927" t="s">
        <v>1722</v>
      </c>
      <c r="B927" t="s">
        <v>3015</v>
      </c>
      <c r="C927" t="s">
        <v>4431</v>
      </c>
      <c r="D927" t="s">
        <v>9617</v>
      </c>
      <c r="E927" t="s">
        <v>10097</v>
      </c>
      <c r="F927" t="s">
        <v>10286</v>
      </c>
      <c r="G927" t="s">
        <v>3688</v>
      </c>
      <c r="H927">
        <v>0</v>
      </c>
      <c r="I927">
        <v>800</v>
      </c>
      <c r="J927" t="s">
        <v>10289</v>
      </c>
      <c r="K927" t="s">
        <v>3688</v>
      </c>
    </row>
    <row r="928" spans="1:11" x14ac:dyDescent="0.45">
      <c r="A928" t="s">
        <v>1724</v>
      </c>
      <c r="B928" t="s">
        <v>3016</v>
      </c>
      <c r="C928" t="s">
        <v>4005</v>
      </c>
      <c r="D928" t="s">
        <v>9618</v>
      </c>
      <c r="E928" t="s">
        <v>10010</v>
      </c>
      <c r="F928" t="s">
        <v>10286</v>
      </c>
      <c r="G928" t="s">
        <v>3688</v>
      </c>
      <c r="H928">
        <v>0</v>
      </c>
      <c r="I928">
        <v>900</v>
      </c>
      <c r="J928" t="s">
        <v>10288</v>
      </c>
      <c r="K928" t="s">
        <v>3688</v>
      </c>
    </row>
    <row r="929" spans="1:11" x14ac:dyDescent="0.45">
      <c r="A929" t="s">
        <v>1725</v>
      </c>
      <c r="B929" t="s">
        <v>3016</v>
      </c>
      <c r="C929" t="s">
        <v>4008</v>
      </c>
      <c r="D929" t="s">
        <v>9618</v>
      </c>
      <c r="E929" t="s">
        <v>10043</v>
      </c>
      <c r="F929" t="s">
        <v>10286</v>
      </c>
      <c r="G929" t="s">
        <v>3688</v>
      </c>
      <c r="H929">
        <v>0</v>
      </c>
      <c r="I929">
        <v>962</v>
      </c>
      <c r="J929" t="s">
        <v>10290</v>
      </c>
      <c r="K929" t="s">
        <v>10291</v>
      </c>
    </row>
    <row r="930" spans="1:11" x14ac:dyDescent="0.45">
      <c r="A930" t="s">
        <v>1728</v>
      </c>
      <c r="B930" t="s">
        <v>3017</v>
      </c>
      <c r="C930" t="s">
        <v>4512</v>
      </c>
      <c r="D930" t="s">
        <v>9619</v>
      </c>
      <c r="E930" t="s">
        <v>10156</v>
      </c>
      <c r="F930" t="s">
        <v>10286</v>
      </c>
      <c r="G930" t="s">
        <v>3688</v>
      </c>
      <c r="H930">
        <v>0</v>
      </c>
      <c r="I930">
        <v>800</v>
      </c>
      <c r="J930" t="s">
        <v>10289</v>
      </c>
      <c r="K930" t="s">
        <v>3688</v>
      </c>
    </row>
    <row r="931" spans="1:11" x14ac:dyDescent="0.45">
      <c r="A931" t="s">
        <v>1732</v>
      </c>
      <c r="B931" t="s">
        <v>3019</v>
      </c>
      <c r="C931" t="s">
        <v>4514</v>
      </c>
      <c r="D931" t="s">
        <v>9620</v>
      </c>
      <c r="E931" t="s">
        <v>10157</v>
      </c>
      <c r="F931" t="s">
        <v>10286</v>
      </c>
      <c r="G931" t="s">
        <v>3688</v>
      </c>
      <c r="H931">
        <v>0</v>
      </c>
      <c r="I931">
        <v>900</v>
      </c>
      <c r="J931" t="s">
        <v>10288</v>
      </c>
      <c r="K931" t="s">
        <v>3688</v>
      </c>
    </row>
    <row r="932" spans="1:11" x14ac:dyDescent="0.45">
      <c r="A932" t="s">
        <v>1733</v>
      </c>
      <c r="B932" t="s">
        <v>3019</v>
      </c>
      <c r="C932" t="s">
        <v>4005</v>
      </c>
      <c r="D932" t="s">
        <v>9620</v>
      </c>
      <c r="E932" t="s">
        <v>10010</v>
      </c>
      <c r="F932" t="s">
        <v>10286</v>
      </c>
      <c r="G932" t="s">
        <v>3688</v>
      </c>
      <c r="H932">
        <v>0</v>
      </c>
      <c r="I932">
        <v>900</v>
      </c>
      <c r="J932" t="s">
        <v>10288</v>
      </c>
      <c r="K932" t="s">
        <v>3688</v>
      </c>
    </row>
    <row r="933" spans="1:11" x14ac:dyDescent="0.45">
      <c r="A933" t="s">
        <v>1734</v>
      </c>
      <c r="B933" t="s">
        <v>3019</v>
      </c>
      <c r="C933" t="s">
        <v>4007</v>
      </c>
      <c r="D933" t="s">
        <v>9620</v>
      </c>
      <c r="E933" t="s">
        <v>9955</v>
      </c>
      <c r="F933" t="s">
        <v>10286</v>
      </c>
      <c r="G933" t="s">
        <v>3688</v>
      </c>
      <c r="H933">
        <v>0</v>
      </c>
      <c r="I933">
        <v>900</v>
      </c>
      <c r="J933" t="s">
        <v>10288</v>
      </c>
      <c r="K933" t="s">
        <v>3688</v>
      </c>
    </row>
    <row r="934" spans="1:11" x14ac:dyDescent="0.45">
      <c r="A934" t="s">
        <v>1735</v>
      </c>
      <c r="B934" t="s">
        <v>3019</v>
      </c>
      <c r="C934" t="s">
        <v>3998</v>
      </c>
      <c r="D934" t="s">
        <v>9620</v>
      </c>
      <c r="E934" t="s">
        <v>9798</v>
      </c>
      <c r="F934" t="s">
        <v>10286</v>
      </c>
      <c r="G934" t="s">
        <v>3688</v>
      </c>
      <c r="H934">
        <v>0</v>
      </c>
      <c r="I934">
        <v>900</v>
      </c>
      <c r="J934" t="s">
        <v>10288</v>
      </c>
      <c r="K934" t="s">
        <v>3688</v>
      </c>
    </row>
    <row r="935" spans="1:11" x14ac:dyDescent="0.45">
      <c r="A935" t="s">
        <v>1742</v>
      </c>
      <c r="B935" t="s">
        <v>3019</v>
      </c>
      <c r="C935" t="s">
        <v>3999</v>
      </c>
      <c r="D935" t="s">
        <v>9620</v>
      </c>
      <c r="E935" t="s">
        <v>9799</v>
      </c>
      <c r="F935" t="s">
        <v>10286</v>
      </c>
      <c r="G935" t="s">
        <v>3688</v>
      </c>
      <c r="H935">
        <v>0</v>
      </c>
      <c r="I935">
        <v>900</v>
      </c>
      <c r="J935" t="s">
        <v>10288</v>
      </c>
      <c r="K935" t="s">
        <v>3688</v>
      </c>
    </row>
    <row r="936" spans="1:11" x14ac:dyDescent="0.45">
      <c r="A936" t="s">
        <v>1744</v>
      </c>
      <c r="B936" t="s">
        <v>3020</v>
      </c>
      <c r="C936" t="s">
        <v>4345</v>
      </c>
      <c r="D936" t="s">
        <v>9621</v>
      </c>
      <c r="E936" t="s">
        <v>10037</v>
      </c>
      <c r="F936" t="s">
        <v>10286</v>
      </c>
      <c r="G936" t="s">
        <v>3688</v>
      </c>
      <c r="H936">
        <v>0</v>
      </c>
      <c r="I936">
        <v>800</v>
      </c>
      <c r="J936" t="s">
        <v>10289</v>
      </c>
      <c r="K936" t="s">
        <v>3688</v>
      </c>
    </row>
    <row r="937" spans="1:11" x14ac:dyDescent="0.45">
      <c r="A937" t="s">
        <v>1745</v>
      </c>
      <c r="B937" t="s">
        <v>3021</v>
      </c>
      <c r="C937" t="s">
        <v>4004</v>
      </c>
      <c r="D937" t="s">
        <v>9622</v>
      </c>
      <c r="E937" t="s">
        <v>9801</v>
      </c>
      <c r="F937" t="s">
        <v>10286</v>
      </c>
      <c r="G937" t="s">
        <v>3688</v>
      </c>
      <c r="H937">
        <v>0</v>
      </c>
      <c r="I937">
        <v>900</v>
      </c>
      <c r="J937" t="s">
        <v>10288</v>
      </c>
      <c r="K937" t="s">
        <v>3688</v>
      </c>
    </row>
    <row r="938" spans="1:11" x14ac:dyDescent="0.45">
      <c r="A938" t="s">
        <v>1746</v>
      </c>
      <c r="B938" t="s">
        <v>3022</v>
      </c>
      <c r="C938" t="s">
        <v>4004</v>
      </c>
      <c r="D938" t="s">
        <v>9623</v>
      </c>
      <c r="E938" t="s">
        <v>9801</v>
      </c>
      <c r="F938" t="s">
        <v>10286</v>
      </c>
      <c r="G938" t="s">
        <v>3688</v>
      </c>
      <c r="H938">
        <v>0</v>
      </c>
      <c r="I938">
        <v>900</v>
      </c>
      <c r="J938" t="s">
        <v>10288</v>
      </c>
      <c r="K938" t="s">
        <v>3688</v>
      </c>
    </row>
    <row r="939" spans="1:11" x14ac:dyDescent="0.45">
      <c r="A939" t="s">
        <v>1747</v>
      </c>
      <c r="B939" t="s">
        <v>3023</v>
      </c>
      <c r="C939" t="s">
        <v>4001</v>
      </c>
      <c r="D939" t="s">
        <v>9624</v>
      </c>
      <c r="E939" t="s">
        <v>9800</v>
      </c>
      <c r="F939" t="s">
        <v>10286</v>
      </c>
      <c r="G939" t="s">
        <v>3688</v>
      </c>
      <c r="H939">
        <v>0</v>
      </c>
      <c r="I939">
        <v>900</v>
      </c>
      <c r="J939" t="s">
        <v>10288</v>
      </c>
      <c r="K939" t="s">
        <v>3688</v>
      </c>
    </row>
    <row r="940" spans="1:11" x14ac:dyDescent="0.45">
      <c r="A940" t="s">
        <v>1750</v>
      </c>
      <c r="B940" t="s">
        <v>3024</v>
      </c>
      <c r="C940" t="s">
        <v>4097</v>
      </c>
      <c r="D940" t="s">
        <v>9625</v>
      </c>
      <c r="E940" t="s">
        <v>9855</v>
      </c>
      <c r="F940" t="s">
        <v>10286</v>
      </c>
      <c r="G940" t="s">
        <v>3688</v>
      </c>
      <c r="H940">
        <v>0</v>
      </c>
      <c r="I940">
        <v>846</v>
      </c>
      <c r="J940" t="s">
        <v>10320</v>
      </c>
      <c r="K940" t="s">
        <v>10291</v>
      </c>
    </row>
    <row r="941" spans="1:11" x14ac:dyDescent="0.45">
      <c r="A941" t="s">
        <v>1753</v>
      </c>
      <c r="B941" t="s">
        <v>3026</v>
      </c>
      <c r="C941" t="s">
        <v>4518</v>
      </c>
      <c r="D941" t="s">
        <v>9626</v>
      </c>
      <c r="E941" t="s">
        <v>10158</v>
      </c>
      <c r="F941" t="s">
        <v>10286</v>
      </c>
      <c r="G941" t="s">
        <v>3688</v>
      </c>
      <c r="H941">
        <v>0</v>
      </c>
      <c r="I941">
        <v>800</v>
      </c>
      <c r="J941" t="s">
        <v>10289</v>
      </c>
      <c r="K941" t="s">
        <v>3688</v>
      </c>
    </row>
    <row r="942" spans="1:11" x14ac:dyDescent="0.45">
      <c r="A942" t="s">
        <v>1754</v>
      </c>
      <c r="B942" t="s">
        <v>3026</v>
      </c>
      <c r="C942" t="s">
        <v>4519</v>
      </c>
      <c r="D942" t="s">
        <v>9626</v>
      </c>
      <c r="E942" t="s">
        <v>10159</v>
      </c>
      <c r="F942" t="s">
        <v>10286</v>
      </c>
      <c r="G942" t="s">
        <v>3688</v>
      </c>
      <c r="H942">
        <v>0</v>
      </c>
      <c r="I942">
        <v>800</v>
      </c>
      <c r="J942" t="s">
        <v>10289</v>
      </c>
      <c r="K942" t="s">
        <v>3688</v>
      </c>
    </row>
    <row r="943" spans="1:11" x14ac:dyDescent="0.45">
      <c r="A943" t="s">
        <v>1757</v>
      </c>
      <c r="B943" t="s">
        <v>3027</v>
      </c>
      <c r="C943" t="s">
        <v>4309</v>
      </c>
      <c r="D943" t="s">
        <v>9627</v>
      </c>
      <c r="E943" t="s">
        <v>10003</v>
      </c>
      <c r="F943" t="s">
        <v>10286</v>
      </c>
      <c r="G943" t="s">
        <v>3688</v>
      </c>
      <c r="H943">
        <v>0</v>
      </c>
      <c r="I943">
        <v>924</v>
      </c>
      <c r="J943" t="s">
        <v>10314</v>
      </c>
      <c r="K943" t="s">
        <v>3688</v>
      </c>
    </row>
    <row r="944" spans="1:11" x14ac:dyDescent="0.45">
      <c r="A944" t="s">
        <v>1762</v>
      </c>
      <c r="B944" t="s">
        <v>3027</v>
      </c>
      <c r="C944" t="s">
        <v>4522</v>
      </c>
      <c r="D944" t="s">
        <v>9627</v>
      </c>
      <c r="E944" t="s">
        <v>10160</v>
      </c>
      <c r="F944" t="s">
        <v>10286</v>
      </c>
      <c r="G944" t="s">
        <v>3688</v>
      </c>
      <c r="H944">
        <v>0</v>
      </c>
      <c r="I944">
        <v>997</v>
      </c>
      <c r="J944" t="s">
        <v>10370</v>
      </c>
      <c r="K944" t="s">
        <v>10291</v>
      </c>
    </row>
    <row r="945" spans="1:11" x14ac:dyDescent="0.45">
      <c r="A945" t="s">
        <v>1763</v>
      </c>
      <c r="B945" t="s">
        <v>3027</v>
      </c>
      <c r="C945" t="s">
        <v>4523</v>
      </c>
      <c r="D945" t="s">
        <v>9627</v>
      </c>
      <c r="E945" t="s">
        <v>10161</v>
      </c>
      <c r="F945" t="s">
        <v>10286</v>
      </c>
      <c r="G945" t="s">
        <v>3688</v>
      </c>
      <c r="H945">
        <v>0</v>
      </c>
      <c r="I945">
        <v>987</v>
      </c>
      <c r="J945" t="s">
        <v>10371</v>
      </c>
      <c r="K945" t="s">
        <v>10297</v>
      </c>
    </row>
    <row r="946" spans="1:11" x14ac:dyDescent="0.45">
      <c r="A946" t="s">
        <v>1764</v>
      </c>
      <c r="B946" t="s">
        <v>3027</v>
      </c>
      <c r="C946" t="s">
        <v>4524</v>
      </c>
      <c r="D946" t="s">
        <v>9627</v>
      </c>
      <c r="E946" t="s">
        <v>10162</v>
      </c>
      <c r="F946" t="s">
        <v>10286</v>
      </c>
      <c r="G946" t="s">
        <v>3688</v>
      </c>
      <c r="H946">
        <v>0</v>
      </c>
      <c r="I946">
        <v>937</v>
      </c>
      <c r="J946" t="s">
        <v>10345</v>
      </c>
      <c r="K946" t="s">
        <v>10291</v>
      </c>
    </row>
    <row r="947" spans="1:11" x14ac:dyDescent="0.45">
      <c r="A947" t="s">
        <v>1766</v>
      </c>
      <c r="B947" t="s">
        <v>3028</v>
      </c>
      <c r="C947" t="s">
        <v>4370</v>
      </c>
      <c r="D947" t="s">
        <v>9628</v>
      </c>
      <c r="E947" t="s">
        <v>10163</v>
      </c>
      <c r="F947" t="s">
        <v>10286</v>
      </c>
      <c r="G947" t="s">
        <v>3688</v>
      </c>
      <c r="H947">
        <v>0</v>
      </c>
      <c r="I947">
        <v>900</v>
      </c>
      <c r="J947" t="s">
        <v>10298</v>
      </c>
      <c r="K947" t="s">
        <v>3688</v>
      </c>
    </row>
    <row r="948" spans="1:11" x14ac:dyDescent="0.45">
      <c r="A948" t="s">
        <v>1770</v>
      </c>
      <c r="B948" t="s">
        <v>3031</v>
      </c>
      <c r="C948" t="s">
        <v>4215</v>
      </c>
      <c r="D948" t="s">
        <v>9629</v>
      </c>
      <c r="E948" t="s">
        <v>9947</v>
      </c>
      <c r="F948" t="s">
        <v>10286</v>
      </c>
      <c r="G948" t="s">
        <v>3688</v>
      </c>
      <c r="H948">
        <v>0</v>
      </c>
      <c r="I948">
        <v>846</v>
      </c>
      <c r="J948" t="s">
        <v>10299</v>
      </c>
      <c r="K948" t="s">
        <v>3688</v>
      </c>
    </row>
    <row r="949" spans="1:11" x14ac:dyDescent="0.45">
      <c r="A949" t="s">
        <v>1772</v>
      </c>
      <c r="B949" t="s">
        <v>3033</v>
      </c>
      <c r="C949" t="s">
        <v>4284</v>
      </c>
      <c r="D949" t="s">
        <v>9630</v>
      </c>
      <c r="E949" t="s">
        <v>10147</v>
      </c>
      <c r="F949" t="s">
        <v>10286</v>
      </c>
      <c r="G949" t="s">
        <v>3688</v>
      </c>
      <c r="H949">
        <v>0</v>
      </c>
      <c r="I949">
        <v>868</v>
      </c>
      <c r="J949" t="s">
        <v>10315</v>
      </c>
      <c r="K949" t="s">
        <v>3688</v>
      </c>
    </row>
    <row r="950" spans="1:11" x14ac:dyDescent="0.45">
      <c r="A950" t="s">
        <v>1773</v>
      </c>
      <c r="B950" t="s">
        <v>3033</v>
      </c>
      <c r="C950" t="s">
        <v>4228</v>
      </c>
      <c r="D950" t="s">
        <v>9630</v>
      </c>
      <c r="E950" t="s">
        <v>10033</v>
      </c>
      <c r="F950" t="s">
        <v>10286</v>
      </c>
      <c r="G950" t="s">
        <v>3688</v>
      </c>
      <c r="H950">
        <v>0</v>
      </c>
      <c r="I950">
        <v>924</v>
      </c>
      <c r="J950" t="s">
        <v>10287</v>
      </c>
      <c r="K950" t="s">
        <v>3688</v>
      </c>
    </row>
    <row r="951" spans="1:11" x14ac:dyDescent="0.45">
      <c r="A951" t="s">
        <v>1774</v>
      </c>
      <c r="B951" t="s">
        <v>3033</v>
      </c>
      <c r="C951" t="s">
        <v>4526</v>
      </c>
      <c r="D951" t="s">
        <v>9630</v>
      </c>
      <c r="E951" t="s">
        <v>10164</v>
      </c>
      <c r="F951" t="s">
        <v>10286</v>
      </c>
      <c r="G951" t="s">
        <v>3688</v>
      </c>
      <c r="H951">
        <v>0</v>
      </c>
      <c r="I951">
        <v>800</v>
      </c>
      <c r="J951" t="s">
        <v>10289</v>
      </c>
      <c r="K951" t="s">
        <v>3688</v>
      </c>
    </row>
    <row r="952" spans="1:11" x14ac:dyDescent="0.45">
      <c r="A952" t="s">
        <v>1775</v>
      </c>
      <c r="B952" t="s">
        <v>3033</v>
      </c>
      <c r="C952" t="s">
        <v>4003</v>
      </c>
      <c r="D952" t="s">
        <v>9630</v>
      </c>
      <c r="E952" t="s">
        <v>9975</v>
      </c>
      <c r="F952" t="s">
        <v>10286</v>
      </c>
      <c r="G952" t="s">
        <v>3688</v>
      </c>
      <c r="H952">
        <v>0</v>
      </c>
      <c r="I952">
        <v>800</v>
      </c>
      <c r="J952" t="s">
        <v>10289</v>
      </c>
      <c r="K952" t="s">
        <v>3688</v>
      </c>
    </row>
    <row r="953" spans="1:11" x14ac:dyDescent="0.45">
      <c r="A953" t="s">
        <v>1776</v>
      </c>
      <c r="B953" t="s">
        <v>3034</v>
      </c>
      <c r="C953" t="s">
        <v>4228</v>
      </c>
      <c r="D953" t="s">
        <v>9631</v>
      </c>
      <c r="E953" t="s">
        <v>10033</v>
      </c>
      <c r="F953" t="s">
        <v>10286</v>
      </c>
      <c r="G953" t="s">
        <v>3688</v>
      </c>
      <c r="H953">
        <v>0</v>
      </c>
      <c r="I953">
        <v>957</v>
      </c>
      <c r="J953" t="s">
        <v>10289</v>
      </c>
      <c r="K953" t="s">
        <v>3688</v>
      </c>
    </row>
    <row r="954" spans="1:11" x14ac:dyDescent="0.45">
      <c r="A954" t="s">
        <v>1778</v>
      </c>
      <c r="B954" t="s">
        <v>3034</v>
      </c>
      <c r="C954" t="s">
        <v>4046</v>
      </c>
      <c r="D954" t="s">
        <v>9631</v>
      </c>
      <c r="E954" t="s">
        <v>9820</v>
      </c>
      <c r="F954" t="s">
        <v>10286</v>
      </c>
      <c r="G954" t="s">
        <v>3688</v>
      </c>
      <c r="H954">
        <v>0</v>
      </c>
      <c r="I954">
        <v>900</v>
      </c>
      <c r="J954" t="s">
        <v>10288</v>
      </c>
      <c r="K954" t="s">
        <v>10291</v>
      </c>
    </row>
    <row r="955" spans="1:11" x14ac:dyDescent="0.45">
      <c r="A955" t="s">
        <v>1779</v>
      </c>
      <c r="B955" t="s">
        <v>3034</v>
      </c>
      <c r="C955" t="s">
        <v>4047</v>
      </c>
      <c r="D955" t="s">
        <v>9631</v>
      </c>
      <c r="E955" t="s">
        <v>9821</v>
      </c>
      <c r="F955" t="s">
        <v>10286</v>
      </c>
      <c r="G955" t="s">
        <v>3688</v>
      </c>
      <c r="H955">
        <v>0</v>
      </c>
      <c r="I955">
        <v>900</v>
      </c>
      <c r="J955" t="s">
        <v>10288</v>
      </c>
      <c r="K955" t="s">
        <v>3688</v>
      </c>
    </row>
    <row r="956" spans="1:11" x14ac:dyDescent="0.45">
      <c r="A956" t="s">
        <v>1783</v>
      </c>
      <c r="B956" t="s">
        <v>3037</v>
      </c>
      <c r="C956" t="s">
        <v>4511</v>
      </c>
      <c r="D956" t="s">
        <v>9632</v>
      </c>
      <c r="E956" t="s">
        <v>10155</v>
      </c>
      <c r="F956" t="s">
        <v>10286</v>
      </c>
      <c r="G956" t="s">
        <v>3688</v>
      </c>
      <c r="H956">
        <v>0</v>
      </c>
      <c r="I956">
        <v>924</v>
      </c>
      <c r="J956" t="s">
        <v>10363</v>
      </c>
      <c r="K956" t="s">
        <v>3688</v>
      </c>
    </row>
    <row r="957" spans="1:11" x14ac:dyDescent="0.45">
      <c r="A957" t="s">
        <v>1791</v>
      </c>
      <c r="B957" t="s">
        <v>3041</v>
      </c>
      <c r="C957" t="s">
        <v>4139</v>
      </c>
      <c r="D957" t="s">
        <v>9633</v>
      </c>
      <c r="E957" t="s">
        <v>9901</v>
      </c>
      <c r="F957" t="s">
        <v>10286</v>
      </c>
      <c r="G957" t="s">
        <v>3688</v>
      </c>
      <c r="H957">
        <v>0</v>
      </c>
      <c r="I957">
        <v>900</v>
      </c>
      <c r="J957" t="s">
        <v>10291</v>
      </c>
      <c r="K957" t="s">
        <v>10291</v>
      </c>
    </row>
    <row r="958" spans="1:11" x14ac:dyDescent="0.45">
      <c r="A958" t="s">
        <v>1792</v>
      </c>
      <c r="B958" t="s">
        <v>3041</v>
      </c>
      <c r="C958" t="s">
        <v>4337</v>
      </c>
      <c r="D958" t="s">
        <v>9633</v>
      </c>
      <c r="E958" t="s">
        <v>10034</v>
      </c>
      <c r="F958" t="s">
        <v>10286</v>
      </c>
      <c r="G958" t="s">
        <v>3688</v>
      </c>
      <c r="H958">
        <v>0</v>
      </c>
      <c r="I958">
        <v>975</v>
      </c>
      <c r="J958" t="s">
        <v>10290</v>
      </c>
      <c r="K958" t="s">
        <v>10291</v>
      </c>
    </row>
    <row r="959" spans="1:11" x14ac:dyDescent="0.45">
      <c r="A959" t="s">
        <v>1793</v>
      </c>
      <c r="B959" t="s">
        <v>3041</v>
      </c>
      <c r="C959" t="s">
        <v>4338</v>
      </c>
      <c r="D959" t="s">
        <v>9633</v>
      </c>
      <c r="E959" t="s">
        <v>10031</v>
      </c>
      <c r="F959" t="s">
        <v>10286</v>
      </c>
      <c r="G959" t="s">
        <v>3688</v>
      </c>
      <c r="H959">
        <v>0</v>
      </c>
      <c r="I959">
        <v>980</v>
      </c>
      <c r="J959" t="s">
        <v>10308</v>
      </c>
      <c r="K959" t="s">
        <v>10391</v>
      </c>
    </row>
    <row r="960" spans="1:11" x14ac:dyDescent="0.45">
      <c r="A960" t="s">
        <v>1794</v>
      </c>
      <c r="B960" t="s">
        <v>3041</v>
      </c>
      <c r="C960" t="s">
        <v>4071</v>
      </c>
      <c r="D960" t="s">
        <v>9633</v>
      </c>
      <c r="E960" t="s">
        <v>9840</v>
      </c>
      <c r="F960" t="s">
        <v>10286</v>
      </c>
      <c r="G960" t="s">
        <v>3688</v>
      </c>
      <c r="H960">
        <v>0</v>
      </c>
      <c r="I960">
        <v>900</v>
      </c>
      <c r="J960" t="s">
        <v>10298</v>
      </c>
      <c r="K960" t="s">
        <v>3688</v>
      </c>
    </row>
    <row r="961" spans="1:11" x14ac:dyDescent="0.45">
      <c r="A961" t="s">
        <v>1795</v>
      </c>
      <c r="B961" t="s">
        <v>3041</v>
      </c>
      <c r="C961" t="s">
        <v>4165</v>
      </c>
      <c r="D961" t="s">
        <v>9633</v>
      </c>
      <c r="E961" t="s">
        <v>10165</v>
      </c>
      <c r="F961" t="s">
        <v>10286</v>
      </c>
      <c r="G961" t="s">
        <v>3688</v>
      </c>
      <c r="H961">
        <v>0</v>
      </c>
      <c r="I961">
        <v>900</v>
      </c>
      <c r="J961" t="s">
        <v>10298</v>
      </c>
      <c r="K961" t="s">
        <v>10291</v>
      </c>
    </row>
    <row r="962" spans="1:11" x14ac:dyDescent="0.45">
      <c r="A962" t="s">
        <v>1798</v>
      </c>
      <c r="B962" t="s">
        <v>3042</v>
      </c>
      <c r="C962" t="s">
        <v>4203</v>
      </c>
      <c r="D962" t="s">
        <v>9634</v>
      </c>
      <c r="E962" t="s">
        <v>9929</v>
      </c>
      <c r="F962" t="s">
        <v>10286</v>
      </c>
      <c r="G962" t="s">
        <v>3688</v>
      </c>
      <c r="H962">
        <v>0</v>
      </c>
      <c r="I962">
        <v>800</v>
      </c>
      <c r="J962" t="s">
        <v>10289</v>
      </c>
      <c r="K962" t="s">
        <v>3688</v>
      </c>
    </row>
    <row r="963" spans="1:11" x14ac:dyDescent="0.45">
      <c r="A963" t="s">
        <v>1799</v>
      </c>
      <c r="B963" t="s">
        <v>3042</v>
      </c>
      <c r="C963" t="s">
        <v>4029</v>
      </c>
      <c r="D963" t="s">
        <v>9634</v>
      </c>
      <c r="E963" t="s">
        <v>9806</v>
      </c>
      <c r="F963" t="s">
        <v>10286</v>
      </c>
      <c r="G963" t="s">
        <v>3688</v>
      </c>
      <c r="H963">
        <v>0</v>
      </c>
      <c r="I963">
        <v>900</v>
      </c>
      <c r="J963" t="s">
        <v>10288</v>
      </c>
      <c r="K963" t="s">
        <v>3688</v>
      </c>
    </row>
    <row r="964" spans="1:11" x14ac:dyDescent="0.45">
      <c r="A964" t="s">
        <v>1802</v>
      </c>
      <c r="B964" t="s">
        <v>3044</v>
      </c>
      <c r="C964" t="s">
        <v>4535</v>
      </c>
      <c r="D964" t="s">
        <v>9635</v>
      </c>
      <c r="E964" t="s">
        <v>10166</v>
      </c>
      <c r="F964" t="s">
        <v>10286</v>
      </c>
      <c r="G964" t="s">
        <v>3688</v>
      </c>
      <c r="H964">
        <v>0</v>
      </c>
      <c r="I964">
        <v>900</v>
      </c>
      <c r="J964" t="s">
        <v>10298</v>
      </c>
      <c r="K964" t="s">
        <v>3688</v>
      </c>
    </row>
    <row r="965" spans="1:11" x14ac:dyDescent="0.45">
      <c r="A965" t="s">
        <v>1803</v>
      </c>
      <c r="B965" t="s">
        <v>3044</v>
      </c>
      <c r="C965" t="s">
        <v>4536</v>
      </c>
      <c r="D965" t="s">
        <v>9635</v>
      </c>
      <c r="E965" t="s">
        <v>10167</v>
      </c>
      <c r="F965" t="s">
        <v>10286</v>
      </c>
      <c r="G965" t="s">
        <v>3688</v>
      </c>
      <c r="H965">
        <v>0</v>
      </c>
      <c r="I965">
        <v>900</v>
      </c>
      <c r="J965" t="s">
        <v>10298</v>
      </c>
      <c r="K965" t="s">
        <v>10291</v>
      </c>
    </row>
    <row r="966" spans="1:11" x14ac:dyDescent="0.45">
      <c r="A966" t="s">
        <v>1804</v>
      </c>
      <c r="B966" t="s">
        <v>3044</v>
      </c>
      <c r="C966" t="s">
        <v>4065</v>
      </c>
      <c r="D966" t="s">
        <v>9635</v>
      </c>
      <c r="E966" t="s">
        <v>9835</v>
      </c>
      <c r="F966" t="s">
        <v>10286</v>
      </c>
      <c r="G966" t="s">
        <v>3688</v>
      </c>
      <c r="H966">
        <v>0</v>
      </c>
      <c r="I966">
        <v>999</v>
      </c>
      <c r="J966" t="s">
        <v>10359</v>
      </c>
      <c r="K966" t="s">
        <v>10297</v>
      </c>
    </row>
    <row r="967" spans="1:11" x14ac:dyDescent="0.45">
      <c r="A967" t="s">
        <v>1805</v>
      </c>
      <c r="B967" t="s">
        <v>3044</v>
      </c>
      <c r="C967" t="s">
        <v>4101</v>
      </c>
      <c r="D967" t="s">
        <v>9635</v>
      </c>
      <c r="E967" t="s">
        <v>10168</v>
      </c>
      <c r="F967" t="s">
        <v>10286</v>
      </c>
      <c r="G967" t="s">
        <v>3688</v>
      </c>
      <c r="H967">
        <v>0</v>
      </c>
      <c r="I967">
        <v>900</v>
      </c>
      <c r="J967" t="s">
        <v>10298</v>
      </c>
      <c r="K967" t="s">
        <v>3688</v>
      </c>
    </row>
    <row r="968" spans="1:11" x14ac:dyDescent="0.45">
      <c r="A968" t="s">
        <v>1806</v>
      </c>
      <c r="B968" t="s">
        <v>3044</v>
      </c>
      <c r="C968" t="s">
        <v>4258</v>
      </c>
      <c r="D968" t="s">
        <v>9635</v>
      </c>
      <c r="E968" t="s">
        <v>9961</v>
      </c>
      <c r="F968" t="s">
        <v>10286</v>
      </c>
      <c r="G968" t="s">
        <v>3688</v>
      </c>
      <c r="H968">
        <v>0</v>
      </c>
      <c r="I968">
        <v>999</v>
      </c>
      <c r="J968" t="s">
        <v>10333</v>
      </c>
      <c r="K968" t="s">
        <v>10297</v>
      </c>
    </row>
    <row r="969" spans="1:11" x14ac:dyDescent="0.45">
      <c r="A969" t="s">
        <v>1807</v>
      </c>
      <c r="B969" t="s">
        <v>3044</v>
      </c>
      <c r="C969" t="s">
        <v>4537</v>
      </c>
      <c r="D969" t="s">
        <v>9635</v>
      </c>
      <c r="E969" t="s">
        <v>10169</v>
      </c>
      <c r="F969" t="s">
        <v>10286</v>
      </c>
      <c r="G969" t="s">
        <v>3688</v>
      </c>
      <c r="H969">
        <v>0</v>
      </c>
      <c r="I969">
        <v>900</v>
      </c>
      <c r="J969" t="s">
        <v>10298</v>
      </c>
      <c r="K969" t="s">
        <v>3688</v>
      </c>
    </row>
    <row r="970" spans="1:11" x14ac:dyDescent="0.45">
      <c r="A970" t="s">
        <v>1808</v>
      </c>
      <c r="B970" t="s">
        <v>3044</v>
      </c>
      <c r="C970" t="s">
        <v>4103</v>
      </c>
      <c r="D970" t="s">
        <v>9635</v>
      </c>
      <c r="E970" t="s">
        <v>9860</v>
      </c>
      <c r="F970" t="s">
        <v>10286</v>
      </c>
      <c r="G970" t="s">
        <v>3688</v>
      </c>
      <c r="H970">
        <v>0</v>
      </c>
      <c r="I970">
        <v>961</v>
      </c>
      <c r="J970" t="s">
        <v>10290</v>
      </c>
      <c r="K970" t="s">
        <v>3688</v>
      </c>
    </row>
    <row r="971" spans="1:11" x14ac:dyDescent="0.45">
      <c r="A971" t="s">
        <v>1810</v>
      </c>
      <c r="B971" t="s">
        <v>3045</v>
      </c>
      <c r="C971" t="s">
        <v>4009</v>
      </c>
      <c r="D971" t="s">
        <v>9636</v>
      </c>
      <c r="E971" t="s">
        <v>10143</v>
      </c>
      <c r="F971" t="s">
        <v>10286</v>
      </c>
      <c r="G971" t="s">
        <v>3688</v>
      </c>
      <c r="H971">
        <v>0</v>
      </c>
      <c r="I971">
        <v>900</v>
      </c>
      <c r="J971" t="s">
        <v>10288</v>
      </c>
      <c r="K971" t="s">
        <v>3688</v>
      </c>
    </row>
    <row r="972" spans="1:11" x14ac:dyDescent="0.45">
      <c r="A972" t="s">
        <v>1812</v>
      </c>
      <c r="B972" t="s">
        <v>3045</v>
      </c>
      <c r="C972" t="s">
        <v>3998</v>
      </c>
      <c r="D972" t="s">
        <v>9636</v>
      </c>
      <c r="E972" t="s">
        <v>9798</v>
      </c>
      <c r="F972" t="s">
        <v>10286</v>
      </c>
      <c r="G972" t="s">
        <v>3688</v>
      </c>
      <c r="H972">
        <v>0</v>
      </c>
      <c r="I972">
        <v>900</v>
      </c>
      <c r="J972" t="s">
        <v>10288</v>
      </c>
      <c r="K972" t="s">
        <v>10291</v>
      </c>
    </row>
    <row r="973" spans="1:11" x14ac:dyDescent="0.45">
      <c r="A973" t="s">
        <v>1816</v>
      </c>
      <c r="B973" t="s">
        <v>3047</v>
      </c>
      <c r="C973" t="s">
        <v>4538</v>
      </c>
      <c r="D973" t="s">
        <v>9637</v>
      </c>
      <c r="E973" t="s">
        <v>10170</v>
      </c>
      <c r="F973" t="s">
        <v>10286</v>
      </c>
      <c r="G973" t="s">
        <v>3688</v>
      </c>
      <c r="H973">
        <v>0</v>
      </c>
      <c r="I973">
        <v>846</v>
      </c>
      <c r="J973" t="s">
        <v>10299</v>
      </c>
      <c r="K973" t="s">
        <v>3688</v>
      </c>
    </row>
    <row r="974" spans="1:11" x14ac:dyDescent="0.45">
      <c r="A974" t="s">
        <v>1825</v>
      </c>
      <c r="B974" t="s">
        <v>3050</v>
      </c>
      <c r="C974" t="s">
        <v>4398</v>
      </c>
      <c r="D974" t="s">
        <v>9638</v>
      </c>
      <c r="E974" t="s">
        <v>10079</v>
      </c>
      <c r="F974" t="s">
        <v>10286</v>
      </c>
      <c r="G974" t="s">
        <v>3688</v>
      </c>
      <c r="H974">
        <v>0</v>
      </c>
      <c r="I974">
        <v>800</v>
      </c>
      <c r="J974" t="s">
        <v>10289</v>
      </c>
      <c r="K974" t="s">
        <v>3688</v>
      </c>
    </row>
    <row r="975" spans="1:11" x14ac:dyDescent="0.45">
      <c r="A975" t="s">
        <v>1827</v>
      </c>
      <c r="B975" t="s">
        <v>3050</v>
      </c>
      <c r="C975" t="s">
        <v>4400</v>
      </c>
      <c r="D975" t="s">
        <v>9638</v>
      </c>
      <c r="E975" t="s">
        <v>10081</v>
      </c>
      <c r="F975" t="s">
        <v>10286</v>
      </c>
      <c r="G975" t="s">
        <v>3688</v>
      </c>
      <c r="H975">
        <v>0</v>
      </c>
      <c r="I975">
        <v>924</v>
      </c>
      <c r="J975" t="s">
        <v>10287</v>
      </c>
      <c r="K975" t="s">
        <v>10297</v>
      </c>
    </row>
    <row r="976" spans="1:11" x14ac:dyDescent="0.45">
      <c r="A976" t="s">
        <v>1829</v>
      </c>
      <c r="B976" t="s">
        <v>3051</v>
      </c>
      <c r="C976" t="s">
        <v>4540</v>
      </c>
      <c r="D976" t="s">
        <v>9639</v>
      </c>
      <c r="E976" t="s">
        <v>10171</v>
      </c>
      <c r="F976" t="s">
        <v>10286</v>
      </c>
      <c r="G976" t="s">
        <v>3688</v>
      </c>
      <c r="H976">
        <v>0</v>
      </c>
      <c r="I976">
        <v>962</v>
      </c>
      <c r="J976" t="s">
        <v>10372</v>
      </c>
      <c r="K976" t="s">
        <v>3688</v>
      </c>
    </row>
    <row r="977" spans="1:11" x14ac:dyDescent="0.45">
      <c r="A977" t="s">
        <v>1830</v>
      </c>
      <c r="B977" t="s">
        <v>3052</v>
      </c>
      <c r="C977" t="s">
        <v>4539</v>
      </c>
      <c r="D977" t="s">
        <v>9640</v>
      </c>
      <c r="E977" t="s">
        <v>10172</v>
      </c>
      <c r="F977" t="s">
        <v>10286</v>
      </c>
      <c r="G977" t="s">
        <v>3688</v>
      </c>
      <c r="H977">
        <v>0</v>
      </c>
      <c r="I977">
        <v>984</v>
      </c>
      <c r="J977" t="s">
        <v>10353</v>
      </c>
      <c r="K977" t="s">
        <v>3688</v>
      </c>
    </row>
    <row r="978" spans="1:11" x14ac:dyDescent="0.45">
      <c r="A978" t="s">
        <v>1831</v>
      </c>
      <c r="B978" t="s">
        <v>3052</v>
      </c>
      <c r="C978" t="s">
        <v>4540</v>
      </c>
      <c r="D978" t="s">
        <v>9640</v>
      </c>
      <c r="E978" t="s">
        <v>10171</v>
      </c>
      <c r="F978" t="s">
        <v>10286</v>
      </c>
      <c r="G978" t="s">
        <v>3688</v>
      </c>
      <c r="H978">
        <v>0</v>
      </c>
      <c r="I978">
        <v>997</v>
      </c>
      <c r="J978" t="s">
        <v>10373</v>
      </c>
      <c r="K978" t="s">
        <v>3688</v>
      </c>
    </row>
    <row r="979" spans="1:11" x14ac:dyDescent="0.45">
      <c r="A979" t="s">
        <v>1832</v>
      </c>
      <c r="B979" t="s">
        <v>3053</v>
      </c>
      <c r="C979" t="s">
        <v>4362</v>
      </c>
      <c r="D979" t="s">
        <v>9641</v>
      </c>
      <c r="E979" t="s">
        <v>10054</v>
      </c>
      <c r="F979" t="s">
        <v>10286</v>
      </c>
      <c r="G979" t="s">
        <v>3688</v>
      </c>
      <c r="H979">
        <v>0</v>
      </c>
      <c r="I979">
        <v>900</v>
      </c>
      <c r="J979" t="s">
        <v>10291</v>
      </c>
      <c r="K979" t="s">
        <v>3688</v>
      </c>
    </row>
    <row r="980" spans="1:11" x14ac:dyDescent="0.45">
      <c r="A980" t="s">
        <v>1833</v>
      </c>
      <c r="B980" t="s">
        <v>3053</v>
      </c>
      <c r="C980" t="s">
        <v>4486</v>
      </c>
      <c r="D980" t="s">
        <v>9641</v>
      </c>
      <c r="E980" t="s">
        <v>10173</v>
      </c>
      <c r="F980" t="s">
        <v>10286</v>
      </c>
      <c r="G980" t="s">
        <v>3688</v>
      </c>
      <c r="H980">
        <v>0</v>
      </c>
      <c r="I980">
        <v>900</v>
      </c>
      <c r="J980" t="s">
        <v>10291</v>
      </c>
      <c r="K980" t="s">
        <v>3688</v>
      </c>
    </row>
    <row r="981" spans="1:11" x14ac:dyDescent="0.45">
      <c r="A981" t="s">
        <v>1834</v>
      </c>
      <c r="B981" t="s">
        <v>3053</v>
      </c>
      <c r="C981" t="s">
        <v>4107</v>
      </c>
      <c r="D981" t="s">
        <v>9641</v>
      </c>
      <c r="E981" t="s">
        <v>9866</v>
      </c>
      <c r="F981" t="s">
        <v>10286</v>
      </c>
      <c r="G981" t="s">
        <v>3688</v>
      </c>
      <c r="H981">
        <v>0</v>
      </c>
      <c r="I981">
        <v>900</v>
      </c>
      <c r="J981" t="s">
        <v>10291</v>
      </c>
      <c r="K981" t="s">
        <v>10291</v>
      </c>
    </row>
    <row r="982" spans="1:11" x14ac:dyDescent="0.45">
      <c r="A982" t="s">
        <v>1835</v>
      </c>
      <c r="B982" t="s">
        <v>3053</v>
      </c>
      <c r="C982" t="s">
        <v>4108</v>
      </c>
      <c r="D982" t="s">
        <v>9641</v>
      </c>
      <c r="E982" t="s">
        <v>9867</v>
      </c>
      <c r="F982" t="s">
        <v>10286</v>
      </c>
      <c r="G982" t="s">
        <v>3688</v>
      </c>
      <c r="H982">
        <v>0</v>
      </c>
      <c r="I982">
        <v>900</v>
      </c>
      <c r="J982" t="s">
        <v>10291</v>
      </c>
      <c r="K982" t="s">
        <v>3688</v>
      </c>
    </row>
    <row r="983" spans="1:11" x14ac:dyDescent="0.45">
      <c r="A983" t="s">
        <v>1837</v>
      </c>
      <c r="B983" t="s">
        <v>3054</v>
      </c>
      <c r="C983" t="s">
        <v>4326</v>
      </c>
      <c r="D983" t="s">
        <v>9642</v>
      </c>
      <c r="E983" t="s">
        <v>10019</v>
      </c>
      <c r="F983" t="s">
        <v>10286</v>
      </c>
      <c r="G983" t="s">
        <v>3688</v>
      </c>
      <c r="H983">
        <v>0</v>
      </c>
      <c r="I983">
        <v>846</v>
      </c>
      <c r="J983" t="s">
        <v>10299</v>
      </c>
      <c r="K983" t="s">
        <v>3688</v>
      </c>
    </row>
    <row r="984" spans="1:11" x14ac:dyDescent="0.45">
      <c r="A984" t="s">
        <v>1838</v>
      </c>
      <c r="B984" t="s">
        <v>3055</v>
      </c>
      <c r="C984" t="s">
        <v>4541</v>
      </c>
      <c r="D984" t="s">
        <v>9643</v>
      </c>
      <c r="E984" t="s">
        <v>10174</v>
      </c>
      <c r="F984" t="s">
        <v>10286</v>
      </c>
      <c r="G984" t="s">
        <v>3688</v>
      </c>
      <c r="H984">
        <v>0</v>
      </c>
      <c r="I984">
        <v>962</v>
      </c>
      <c r="J984" t="s">
        <v>10353</v>
      </c>
      <c r="K984" t="s">
        <v>10291</v>
      </c>
    </row>
    <row r="985" spans="1:11" x14ac:dyDescent="0.45">
      <c r="A985" t="s">
        <v>1839</v>
      </c>
      <c r="B985" t="s">
        <v>3055</v>
      </c>
      <c r="C985" t="s">
        <v>4542</v>
      </c>
      <c r="D985" t="s">
        <v>9643</v>
      </c>
      <c r="E985" t="s">
        <v>10175</v>
      </c>
      <c r="F985" t="s">
        <v>10286</v>
      </c>
      <c r="G985" t="s">
        <v>3688</v>
      </c>
      <c r="H985">
        <v>0</v>
      </c>
      <c r="I985">
        <v>900</v>
      </c>
      <c r="J985" t="s">
        <v>10291</v>
      </c>
      <c r="K985" t="s">
        <v>10291</v>
      </c>
    </row>
    <row r="986" spans="1:11" x14ac:dyDescent="0.45">
      <c r="A986" t="s">
        <v>1840</v>
      </c>
      <c r="B986" t="s">
        <v>3056</v>
      </c>
      <c r="C986" t="s">
        <v>4543</v>
      </c>
      <c r="D986" t="s">
        <v>9644</v>
      </c>
      <c r="E986" t="s">
        <v>10176</v>
      </c>
      <c r="F986" t="s">
        <v>10286</v>
      </c>
      <c r="G986" t="s">
        <v>3688</v>
      </c>
      <c r="H986">
        <v>0</v>
      </c>
      <c r="I986">
        <v>900</v>
      </c>
      <c r="J986" t="s">
        <v>10291</v>
      </c>
      <c r="K986" t="s">
        <v>3688</v>
      </c>
    </row>
    <row r="987" spans="1:11" x14ac:dyDescent="0.45">
      <c r="A987" t="s">
        <v>1841</v>
      </c>
      <c r="B987" t="s">
        <v>3056</v>
      </c>
      <c r="C987" t="s">
        <v>4408</v>
      </c>
      <c r="D987" t="s">
        <v>9644</v>
      </c>
      <c r="E987" t="s">
        <v>10177</v>
      </c>
      <c r="F987" t="s">
        <v>10286</v>
      </c>
      <c r="G987" t="s">
        <v>3688</v>
      </c>
      <c r="H987">
        <v>0</v>
      </c>
      <c r="I987">
        <v>900</v>
      </c>
      <c r="J987" t="s">
        <v>10291</v>
      </c>
      <c r="K987" t="s">
        <v>3688</v>
      </c>
    </row>
    <row r="988" spans="1:11" x14ac:dyDescent="0.45">
      <c r="A988" t="s">
        <v>1842</v>
      </c>
      <c r="B988" t="s">
        <v>3057</v>
      </c>
      <c r="C988" t="s">
        <v>4351</v>
      </c>
      <c r="D988" t="s">
        <v>9645</v>
      </c>
      <c r="E988" t="s">
        <v>10042</v>
      </c>
      <c r="F988" t="s">
        <v>10286</v>
      </c>
      <c r="G988" t="s">
        <v>3688</v>
      </c>
      <c r="H988">
        <v>0</v>
      </c>
      <c r="I988">
        <v>992</v>
      </c>
      <c r="J988" t="s">
        <v>10309</v>
      </c>
      <c r="K988" t="s">
        <v>3688</v>
      </c>
    </row>
    <row r="989" spans="1:11" x14ac:dyDescent="0.45">
      <c r="A989" t="s">
        <v>1843</v>
      </c>
      <c r="B989" t="s">
        <v>3057</v>
      </c>
      <c r="C989" t="s">
        <v>3998</v>
      </c>
      <c r="D989" t="s">
        <v>9645</v>
      </c>
      <c r="E989" t="s">
        <v>9798</v>
      </c>
      <c r="F989" t="s">
        <v>10286</v>
      </c>
      <c r="G989" t="s">
        <v>3688</v>
      </c>
      <c r="H989">
        <v>0</v>
      </c>
      <c r="I989">
        <v>900</v>
      </c>
      <c r="J989" t="s">
        <v>10288</v>
      </c>
      <c r="K989" t="s">
        <v>3688</v>
      </c>
    </row>
    <row r="990" spans="1:11" x14ac:dyDescent="0.45">
      <c r="A990" t="s">
        <v>1844</v>
      </c>
      <c r="B990" t="s">
        <v>3058</v>
      </c>
      <c r="C990" t="s">
        <v>4544</v>
      </c>
      <c r="D990" t="s">
        <v>9646</v>
      </c>
      <c r="E990" t="s">
        <v>10178</v>
      </c>
      <c r="F990" t="s">
        <v>10286</v>
      </c>
      <c r="G990" t="s">
        <v>3688</v>
      </c>
      <c r="H990">
        <v>0</v>
      </c>
      <c r="I990">
        <v>800</v>
      </c>
      <c r="J990" t="s">
        <v>10289</v>
      </c>
      <c r="K990" t="s">
        <v>3688</v>
      </c>
    </row>
    <row r="991" spans="1:11" x14ac:dyDescent="0.45">
      <c r="A991" t="s">
        <v>1845</v>
      </c>
      <c r="B991" t="s">
        <v>3058</v>
      </c>
      <c r="C991" t="s">
        <v>4545</v>
      </c>
      <c r="D991" t="s">
        <v>9646</v>
      </c>
      <c r="E991" t="s">
        <v>10179</v>
      </c>
      <c r="F991" t="s">
        <v>10286</v>
      </c>
      <c r="G991" t="s">
        <v>3688</v>
      </c>
      <c r="H991">
        <v>0</v>
      </c>
      <c r="I991">
        <v>924</v>
      </c>
      <c r="J991" t="s">
        <v>10287</v>
      </c>
      <c r="K991" t="s">
        <v>3688</v>
      </c>
    </row>
    <row r="992" spans="1:11" x14ac:dyDescent="0.45">
      <c r="A992" t="s">
        <v>1847</v>
      </c>
      <c r="B992" t="s">
        <v>3059</v>
      </c>
      <c r="C992" t="s">
        <v>4546</v>
      </c>
      <c r="D992" t="s">
        <v>9647</v>
      </c>
      <c r="E992" t="s">
        <v>10180</v>
      </c>
      <c r="F992" t="s">
        <v>10286</v>
      </c>
      <c r="G992" t="s">
        <v>3688</v>
      </c>
      <c r="H992">
        <v>0</v>
      </c>
      <c r="I992">
        <v>741</v>
      </c>
      <c r="J992" t="s">
        <v>10299</v>
      </c>
      <c r="K992" t="s">
        <v>3688</v>
      </c>
    </row>
    <row r="993" spans="1:11" x14ac:dyDescent="0.45">
      <c r="A993" t="s">
        <v>1848</v>
      </c>
      <c r="B993" t="s">
        <v>3059</v>
      </c>
      <c r="C993" t="s">
        <v>4545</v>
      </c>
      <c r="D993" t="s">
        <v>9647</v>
      </c>
      <c r="E993" t="s">
        <v>10179</v>
      </c>
      <c r="F993" t="s">
        <v>10286</v>
      </c>
      <c r="G993" t="s">
        <v>3688</v>
      </c>
      <c r="H993">
        <v>0</v>
      </c>
      <c r="I993">
        <v>783</v>
      </c>
      <c r="J993" t="s">
        <v>10299</v>
      </c>
      <c r="K993" t="s">
        <v>3688</v>
      </c>
    </row>
    <row r="994" spans="1:11" x14ac:dyDescent="0.45">
      <c r="A994" t="s">
        <v>1849</v>
      </c>
      <c r="B994" t="s">
        <v>3060</v>
      </c>
      <c r="C994" t="s">
        <v>4546</v>
      </c>
      <c r="D994" t="s">
        <v>9648</v>
      </c>
      <c r="E994" t="s">
        <v>10180</v>
      </c>
      <c r="F994" t="s">
        <v>10286</v>
      </c>
      <c r="G994" t="s">
        <v>3688</v>
      </c>
      <c r="H994">
        <v>0</v>
      </c>
      <c r="I994">
        <v>924</v>
      </c>
      <c r="J994" t="s">
        <v>10287</v>
      </c>
      <c r="K994" t="s">
        <v>3688</v>
      </c>
    </row>
    <row r="995" spans="1:11" x14ac:dyDescent="0.45">
      <c r="A995" t="s">
        <v>1850</v>
      </c>
      <c r="B995" t="s">
        <v>3060</v>
      </c>
      <c r="C995" t="s">
        <v>4545</v>
      </c>
      <c r="D995" t="s">
        <v>9648</v>
      </c>
      <c r="E995" t="s">
        <v>10179</v>
      </c>
      <c r="F995" t="s">
        <v>10286</v>
      </c>
      <c r="G995" t="s">
        <v>3688</v>
      </c>
      <c r="H995">
        <v>0</v>
      </c>
      <c r="I995">
        <v>983</v>
      </c>
      <c r="J995" t="s">
        <v>10287</v>
      </c>
      <c r="K995" t="s">
        <v>3688</v>
      </c>
    </row>
    <row r="996" spans="1:11" x14ac:dyDescent="0.45">
      <c r="A996" t="s">
        <v>1851</v>
      </c>
      <c r="B996" t="s">
        <v>3061</v>
      </c>
      <c r="C996" t="s">
        <v>4547</v>
      </c>
      <c r="D996" t="s">
        <v>9649</v>
      </c>
      <c r="E996" t="s">
        <v>10181</v>
      </c>
      <c r="F996" t="s">
        <v>10286</v>
      </c>
      <c r="G996" t="s">
        <v>3688</v>
      </c>
      <c r="H996">
        <v>0</v>
      </c>
      <c r="I996">
        <v>900</v>
      </c>
      <c r="J996" t="s">
        <v>10298</v>
      </c>
      <c r="K996" t="s">
        <v>3688</v>
      </c>
    </row>
    <row r="997" spans="1:11" x14ac:dyDescent="0.45">
      <c r="A997" t="s">
        <v>1854</v>
      </c>
      <c r="B997" t="s">
        <v>3063</v>
      </c>
      <c r="C997" t="s">
        <v>4541</v>
      </c>
      <c r="D997" t="s">
        <v>9650</v>
      </c>
      <c r="E997" t="s">
        <v>10174</v>
      </c>
      <c r="F997" t="s">
        <v>10286</v>
      </c>
      <c r="G997" t="s">
        <v>3688</v>
      </c>
      <c r="H997">
        <v>0</v>
      </c>
      <c r="I997">
        <v>962</v>
      </c>
      <c r="J997" t="s">
        <v>10353</v>
      </c>
      <c r="K997" t="s">
        <v>10291</v>
      </c>
    </row>
    <row r="998" spans="1:11" x14ac:dyDescent="0.45">
      <c r="A998" t="s">
        <v>1855</v>
      </c>
      <c r="B998" t="s">
        <v>3063</v>
      </c>
      <c r="C998" t="s">
        <v>4542</v>
      </c>
      <c r="D998" t="s">
        <v>9650</v>
      </c>
      <c r="E998" t="s">
        <v>10175</v>
      </c>
      <c r="F998" t="s">
        <v>10286</v>
      </c>
      <c r="G998" t="s">
        <v>3688</v>
      </c>
      <c r="H998">
        <v>0</v>
      </c>
      <c r="I998">
        <v>900</v>
      </c>
      <c r="J998" t="s">
        <v>10291</v>
      </c>
      <c r="K998" t="s">
        <v>10291</v>
      </c>
    </row>
    <row r="999" spans="1:11" x14ac:dyDescent="0.45">
      <c r="A999" t="s">
        <v>1859</v>
      </c>
      <c r="B999" t="s">
        <v>3064</v>
      </c>
      <c r="C999" t="s">
        <v>4549</v>
      </c>
      <c r="D999" t="s">
        <v>9651</v>
      </c>
      <c r="E999" t="s">
        <v>10182</v>
      </c>
      <c r="F999" t="s">
        <v>10286</v>
      </c>
      <c r="G999" t="s">
        <v>3688</v>
      </c>
      <c r="H999">
        <v>0</v>
      </c>
      <c r="I999">
        <v>978</v>
      </c>
      <c r="J999" t="s">
        <v>10353</v>
      </c>
      <c r="K999" t="s">
        <v>10297</v>
      </c>
    </row>
    <row r="1000" spans="1:11" x14ac:dyDescent="0.45">
      <c r="A1000" t="s">
        <v>1860</v>
      </c>
      <c r="B1000" t="s">
        <v>3064</v>
      </c>
      <c r="C1000" t="s">
        <v>4550</v>
      </c>
      <c r="D1000" t="s">
        <v>9651</v>
      </c>
      <c r="E1000" t="s">
        <v>10183</v>
      </c>
      <c r="F1000" t="s">
        <v>10286</v>
      </c>
      <c r="G1000" t="s">
        <v>3688</v>
      </c>
      <c r="H1000">
        <v>0</v>
      </c>
      <c r="I1000">
        <v>900</v>
      </c>
      <c r="J1000" t="s">
        <v>10291</v>
      </c>
      <c r="K1000" t="s">
        <v>10291</v>
      </c>
    </row>
    <row r="1001" spans="1:11" x14ac:dyDescent="0.45">
      <c r="A1001" t="s">
        <v>1861</v>
      </c>
      <c r="B1001" t="s">
        <v>3064</v>
      </c>
      <c r="C1001" t="s">
        <v>4551</v>
      </c>
      <c r="D1001" t="s">
        <v>9651</v>
      </c>
      <c r="E1001" t="s">
        <v>10184</v>
      </c>
      <c r="F1001" t="s">
        <v>10286</v>
      </c>
      <c r="G1001" t="s">
        <v>3688</v>
      </c>
      <c r="H1001">
        <v>0</v>
      </c>
      <c r="I1001">
        <v>980</v>
      </c>
      <c r="J1001" t="s">
        <v>10297</v>
      </c>
      <c r="K1001" t="s">
        <v>10291</v>
      </c>
    </row>
    <row r="1002" spans="1:11" x14ac:dyDescent="0.45">
      <c r="A1002" t="s">
        <v>1862</v>
      </c>
      <c r="B1002" t="s">
        <v>3064</v>
      </c>
      <c r="C1002" t="s">
        <v>4552</v>
      </c>
      <c r="D1002" t="s">
        <v>9651</v>
      </c>
      <c r="E1002" t="s">
        <v>10185</v>
      </c>
      <c r="F1002" t="s">
        <v>10286</v>
      </c>
      <c r="G1002" t="s">
        <v>3688</v>
      </c>
      <c r="H1002">
        <v>0</v>
      </c>
      <c r="I1002">
        <v>900</v>
      </c>
      <c r="J1002" t="s">
        <v>10291</v>
      </c>
      <c r="K1002" t="s">
        <v>10291</v>
      </c>
    </row>
    <row r="1003" spans="1:11" x14ac:dyDescent="0.45">
      <c r="A1003" t="s">
        <v>1865</v>
      </c>
      <c r="B1003" t="s">
        <v>3065</v>
      </c>
      <c r="C1003" t="s">
        <v>4068</v>
      </c>
      <c r="D1003" t="s">
        <v>9652</v>
      </c>
      <c r="E1003" t="s">
        <v>9838</v>
      </c>
      <c r="F1003" t="s">
        <v>10286</v>
      </c>
      <c r="G1003" t="s">
        <v>3688</v>
      </c>
      <c r="H1003">
        <v>0</v>
      </c>
      <c r="I1003">
        <v>969</v>
      </c>
      <c r="J1003" t="s">
        <v>10287</v>
      </c>
      <c r="K1003" t="s">
        <v>10297</v>
      </c>
    </row>
    <row r="1004" spans="1:11" x14ac:dyDescent="0.45">
      <c r="A1004" t="s">
        <v>1866</v>
      </c>
      <c r="B1004" t="s">
        <v>3065</v>
      </c>
      <c r="C1004" t="s">
        <v>4003</v>
      </c>
      <c r="D1004" t="s">
        <v>9652</v>
      </c>
      <c r="E1004" t="s">
        <v>9975</v>
      </c>
      <c r="F1004" t="s">
        <v>10286</v>
      </c>
      <c r="G1004" t="s">
        <v>3688</v>
      </c>
      <c r="H1004">
        <v>0</v>
      </c>
      <c r="I1004">
        <v>999</v>
      </c>
      <c r="J1004" t="s">
        <v>10343</v>
      </c>
      <c r="K1004" t="s">
        <v>10297</v>
      </c>
    </row>
    <row r="1005" spans="1:11" x14ac:dyDescent="0.45">
      <c r="A1005" t="s">
        <v>1867</v>
      </c>
      <c r="B1005" t="s">
        <v>3065</v>
      </c>
      <c r="C1005" t="s">
        <v>4063</v>
      </c>
      <c r="D1005" t="s">
        <v>9652</v>
      </c>
      <c r="E1005" t="s">
        <v>9834</v>
      </c>
      <c r="F1005" t="s">
        <v>10286</v>
      </c>
      <c r="G1005" t="s">
        <v>3688</v>
      </c>
      <c r="H1005">
        <v>0</v>
      </c>
      <c r="I1005">
        <v>900</v>
      </c>
      <c r="J1005" t="s">
        <v>10288</v>
      </c>
      <c r="K1005" t="s">
        <v>3688</v>
      </c>
    </row>
    <row r="1006" spans="1:11" x14ac:dyDescent="0.45">
      <c r="A1006" t="s">
        <v>1868</v>
      </c>
      <c r="B1006" t="s">
        <v>3066</v>
      </c>
      <c r="C1006" t="s">
        <v>4115</v>
      </c>
      <c r="D1006" t="s">
        <v>9653</v>
      </c>
      <c r="E1006" t="s">
        <v>10004</v>
      </c>
      <c r="F1006" t="s">
        <v>10286</v>
      </c>
      <c r="G1006" t="s">
        <v>3688</v>
      </c>
      <c r="H1006">
        <v>0</v>
      </c>
      <c r="I1006">
        <v>900</v>
      </c>
      <c r="J1006" t="s">
        <v>10288</v>
      </c>
      <c r="K1006" t="s">
        <v>10291</v>
      </c>
    </row>
    <row r="1007" spans="1:11" x14ac:dyDescent="0.45">
      <c r="A1007" t="s">
        <v>1869</v>
      </c>
      <c r="B1007" t="s">
        <v>3066</v>
      </c>
      <c r="C1007" t="s">
        <v>4068</v>
      </c>
      <c r="D1007" t="s">
        <v>9653</v>
      </c>
      <c r="E1007" t="s">
        <v>9838</v>
      </c>
      <c r="F1007" t="s">
        <v>10286</v>
      </c>
      <c r="G1007" t="s">
        <v>3688</v>
      </c>
      <c r="H1007">
        <v>0</v>
      </c>
      <c r="I1007">
        <v>992</v>
      </c>
      <c r="J1007" t="s">
        <v>10309</v>
      </c>
      <c r="K1007" t="s">
        <v>10297</v>
      </c>
    </row>
    <row r="1008" spans="1:11" x14ac:dyDescent="0.45">
      <c r="A1008" t="s">
        <v>1872</v>
      </c>
      <c r="B1008" t="s">
        <v>3068</v>
      </c>
      <c r="C1008" t="s">
        <v>4038</v>
      </c>
      <c r="D1008" t="s">
        <v>9654</v>
      </c>
      <c r="E1008" t="s">
        <v>9815</v>
      </c>
      <c r="F1008" t="s">
        <v>10286</v>
      </c>
      <c r="G1008" t="s">
        <v>3688</v>
      </c>
      <c r="H1008">
        <v>0</v>
      </c>
      <c r="I1008">
        <v>900</v>
      </c>
      <c r="J1008" t="s">
        <v>10288</v>
      </c>
      <c r="K1008" t="s">
        <v>3688</v>
      </c>
    </row>
    <row r="1009" spans="1:11" x14ac:dyDescent="0.45">
      <c r="A1009" t="s">
        <v>1873</v>
      </c>
      <c r="B1009" t="s">
        <v>3068</v>
      </c>
      <c r="C1009" t="s">
        <v>4115</v>
      </c>
      <c r="D1009" t="s">
        <v>9654</v>
      </c>
      <c r="E1009" t="s">
        <v>10004</v>
      </c>
      <c r="F1009" t="s">
        <v>10286</v>
      </c>
      <c r="G1009" t="s">
        <v>3688</v>
      </c>
      <c r="H1009">
        <v>0</v>
      </c>
      <c r="I1009">
        <v>900</v>
      </c>
      <c r="J1009" t="s">
        <v>10288</v>
      </c>
      <c r="K1009" t="s">
        <v>10291</v>
      </c>
    </row>
    <row r="1010" spans="1:11" x14ac:dyDescent="0.45">
      <c r="A1010" t="s">
        <v>1874</v>
      </c>
      <c r="B1010" t="s">
        <v>3068</v>
      </c>
      <c r="C1010" t="s">
        <v>4003</v>
      </c>
      <c r="D1010" t="s">
        <v>9654</v>
      </c>
      <c r="E1010" t="s">
        <v>9975</v>
      </c>
      <c r="F1010" t="s">
        <v>10286</v>
      </c>
      <c r="G1010" t="s">
        <v>3688</v>
      </c>
      <c r="H1010">
        <v>0</v>
      </c>
      <c r="I1010">
        <v>800</v>
      </c>
      <c r="J1010" t="s">
        <v>10289</v>
      </c>
      <c r="K1010" t="s">
        <v>10291</v>
      </c>
    </row>
    <row r="1011" spans="1:11" x14ac:dyDescent="0.45">
      <c r="A1011" t="s">
        <v>1875</v>
      </c>
      <c r="B1011" t="s">
        <v>3069</v>
      </c>
      <c r="C1011" t="s">
        <v>4071</v>
      </c>
      <c r="D1011" t="s">
        <v>9655</v>
      </c>
      <c r="E1011" t="s">
        <v>9840</v>
      </c>
      <c r="F1011" t="s">
        <v>10286</v>
      </c>
      <c r="G1011" t="s">
        <v>3688</v>
      </c>
      <c r="H1011">
        <v>0</v>
      </c>
      <c r="I1011">
        <v>984</v>
      </c>
      <c r="J1011" t="s">
        <v>10353</v>
      </c>
      <c r="K1011" t="s">
        <v>3688</v>
      </c>
    </row>
    <row r="1012" spans="1:11" x14ac:dyDescent="0.45">
      <c r="A1012" t="s">
        <v>1876</v>
      </c>
      <c r="B1012" t="s">
        <v>3069</v>
      </c>
      <c r="C1012" t="s">
        <v>4366</v>
      </c>
      <c r="D1012" t="s">
        <v>9655</v>
      </c>
      <c r="E1012" t="s">
        <v>10055</v>
      </c>
      <c r="F1012" t="s">
        <v>10286</v>
      </c>
      <c r="G1012" t="s">
        <v>3688</v>
      </c>
      <c r="H1012">
        <v>0</v>
      </c>
      <c r="I1012">
        <v>845</v>
      </c>
      <c r="J1012" t="s">
        <v>10299</v>
      </c>
      <c r="K1012" t="s">
        <v>3688</v>
      </c>
    </row>
    <row r="1013" spans="1:11" x14ac:dyDescent="0.45">
      <c r="A1013" t="s">
        <v>1878</v>
      </c>
      <c r="B1013" t="s">
        <v>3070</v>
      </c>
      <c r="C1013" t="s">
        <v>4065</v>
      </c>
      <c r="D1013" t="s">
        <v>9656</v>
      </c>
      <c r="E1013" t="s">
        <v>9835</v>
      </c>
      <c r="F1013" t="s">
        <v>10286</v>
      </c>
      <c r="G1013" t="s">
        <v>3688</v>
      </c>
      <c r="H1013">
        <v>0</v>
      </c>
      <c r="I1013">
        <v>943</v>
      </c>
      <c r="J1013" t="s">
        <v>10288</v>
      </c>
      <c r="K1013" t="s">
        <v>10297</v>
      </c>
    </row>
    <row r="1014" spans="1:11" x14ac:dyDescent="0.45">
      <c r="A1014" t="s">
        <v>1879</v>
      </c>
      <c r="B1014" t="s">
        <v>3070</v>
      </c>
      <c r="C1014" t="s">
        <v>4258</v>
      </c>
      <c r="D1014" t="s">
        <v>9656</v>
      </c>
      <c r="E1014" t="s">
        <v>9961</v>
      </c>
      <c r="F1014" t="s">
        <v>10286</v>
      </c>
      <c r="G1014" t="s">
        <v>3688</v>
      </c>
      <c r="H1014">
        <v>0</v>
      </c>
      <c r="I1014">
        <v>924</v>
      </c>
      <c r="J1014" t="s">
        <v>10287</v>
      </c>
      <c r="K1014" t="s">
        <v>10291</v>
      </c>
    </row>
    <row r="1015" spans="1:11" x14ac:dyDescent="0.45">
      <c r="A1015" t="s">
        <v>1880</v>
      </c>
      <c r="B1015" t="s">
        <v>3070</v>
      </c>
      <c r="C1015" t="s">
        <v>4102</v>
      </c>
      <c r="D1015" t="s">
        <v>9656</v>
      </c>
      <c r="E1015" t="s">
        <v>9859</v>
      </c>
      <c r="F1015" t="s">
        <v>10286</v>
      </c>
      <c r="G1015" t="s">
        <v>3688</v>
      </c>
      <c r="H1015">
        <v>0</v>
      </c>
      <c r="I1015">
        <v>992</v>
      </c>
      <c r="J1015" t="s">
        <v>10309</v>
      </c>
      <c r="K1015" t="s">
        <v>10291</v>
      </c>
    </row>
    <row r="1016" spans="1:11" x14ac:dyDescent="0.45">
      <c r="A1016" t="s">
        <v>1881</v>
      </c>
      <c r="B1016" t="s">
        <v>3070</v>
      </c>
      <c r="C1016" t="s">
        <v>4554</v>
      </c>
      <c r="D1016" t="s">
        <v>9656</v>
      </c>
      <c r="E1016" t="s">
        <v>10186</v>
      </c>
      <c r="F1016" t="s">
        <v>10286</v>
      </c>
      <c r="G1016" t="s">
        <v>3688</v>
      </c>
      <c r="H1016">
        <v>0</v>
      </c>
      <c r="I1016">
        <v>924</v>
      </c>
      <c r="J1016" t="s">
        <v>10287</v>
      </c>
      <c r="K1016" t="s">
        <v>10291</v>
      </c>
    </row>
    <row r="1017" spans="1:11" x14ac:dyDescent="0.45">
      <c r="A1017" t="s">
        <v>1882</v>
      </c>
      <c r="B1017" t="s">
        <v>3071</v>
      </c>
      <c r="C1017" t="s">
        <v>4065</v>
      </c>
      <c r="D1017" t="s">
        <v>9657</v>
      </c>
      <c r="E1017" t="s">
        <v>9835</v>
      </c>
      <c r="F1017" t="s">
        <v>10286</v>
      </c>
      <c r="G1017" t="s">
        <v>3688</v>
      </c>
      <c r="H1017">
        <v>0</v>
      </c>
      <c r="I1017">
        <v>900</v>
      </c>
      <c r="J1017" t="s">
        <v>10288</v>
      </c>
      <c r="K1017" t="s">
        <v>10291</v>
      </c>
    </row>
    <row r="1018" spans="1:11" x14ac:dyDescent="0.45">
      <c r="A1018" t="s">
        <v>1885</v>
      </c>
      <c r="B1018" t="s">
        <v>3071</v>
      </c>
      <c r="C1018" t="s">
        <v>4102</v>
      </c>
      <c r="D1018" t="s">
        <v>9657</v>
      </c>
      <c r="E1018" t="s">
        <v>9859</v>
      </c>
      <c r="F1018" t="s">
        <v>10286</v>
      </c>
      <c r="G1018" t="s">
        <v>3688</v>
      </c>
      <c r="H1018">
        <v>0</v>
      </c>
      <c r="I1018">
        <v>999</v>
      </c>
      <c r="J1018" t="s">
        <v>10350</v>
      </c>
      <c r="K1018" t="s">
        <v>10297</v>
      </c>
    </row>
    <row r="1019" spans="1:11" x14ac:dyDescent="0.45">
      <c r="A1019" t="s">
        <v>1886</v>
      </c>
      <c r="B1019" t="s">
        <v>3071</v>
      </c>
      <c r="C1019" t="s">
        <v>4554</v>
      </c>
      <c r="D1019" t="s">
        <v>9657</v>
      </c>
      <c r="E1019" t="s">
        <v>10186</v>
      </c>
      <c r="F1019" t="s">
        <v>10286</v>
      </c>
      <c r="G1019" t="s">
        <v>3688</v>
      </c>
      <c r="H1019">
        <v>0</v>
      </c>
      <c r="I1019">
        <v>985</v>
      </c>
      <c r="J1019" t="s">
        <v>10320</v>
      </c>
      <c r="K1019" t="s">
        <v>10291</v>
      </c>
    </row>
    <row r="1020" spans="1:11" x14ac:dyDescent="0.45">
      <c r="A1020" t="s">
        <v>1888</v>
      </c>
      <c r="B1020" t="s">
        <v>3072</v>
      </c>
      <c r="C1020" t="s">
        <v>4283</v>
      </c>
      <c r="D1020" t="s">
        <v>9658</v>
      </c>
      <c r="E1020" t="s">
        <v>9985</v>
      </c>
      <c r="F1020" t="s">
        <v>10286</v>
      </c>
      <c r="G1020" t="s">
        <v>3688</v>
      </c>
      <c r="H1020">
        <v>0</v>
      </c>
      <c r="I1020">
        <v>991</v>
      </c>
      <c r="J1020" t="s">
        <v>10292</v>
      </c>
      <c r="K1020" t="s">
        <v>10297</v>
      </c>
    </row>
    <row r="1021" spans="1:11" x14ac:dyDescent="0.45">
      <c r="A1021" t="s">
        <v>1889</v>
      </c>
      <c r="B1021" t="s">
        <v>3072</v>
      </c>
      <c r="C1021" t="s">
        <v>4556</v>
      </c>
      <c r="D1021" t="s">
        <v>9658</v>
      </c>
      <c r="E1021" t="s">
        <v>10187</v>
      </c>
      <c r="F1021" t="s">
        <v>10286</v>
      </c>
      <c r="G1021" t="s">
        <v>3688</v>
      </c>
      <c r="H1021">
        <v>0</v>
      </c>
      <c r="I1021">
        <v>992</v>
      </c>
      <c r="J1021" t="s">
        <v>10338</v>
      </c>
      <c r="K1021" t="s">
        <v>10297</v>
      </c>
    </row>
    <row r="1022" spans="1:11" x14ac:dyDescent="0.45">
      <c r="A1022" t="s">
        <v>1890</v>
      </c>
      <c r="B1022" t="s">
        <v>3072</v>
      </c>
      <c r="C1022" t="s">
        <v>4557</v>
      </c>
      <c r="D1022" t="s">
        <v>9658</v>
      </c>
      <c r="E1022" t="s">
        <v>10188</v>
      </c>
      <c r="F1022" t="s">
        <v>10286</v>
      </c>
      <c r="G1022" t="s">
        <v>3688</v>
      </c>
      <c r="H1022">
        <v>0</v>
      </c>
      <c r="I1022">
        <v>962</v>
      </c>
      <c r="J1022" t="s">
        <v>10292</v>
      </c>
      <c r="K1022" t="s">
        <v>10291</v>
      </c>
    </row>
    <row r="1023" spans="1:11" x14ac:dyDescent="0.45">
      <c r="A1023" t="s">
        <v>1891</v>
      </c>
      <c r="B1023" t="s">
        <v>3072</v>
      </c>
      <c r="C1023" t="s">
        <v>4390</v>
      </c>
      <c r="D1023" t="s">
        <v>9658</v>
      </c>
      <c r="E1023" t="s">
        <v>10074</v>
      </c>
      <c r="F1023" t="s">
        <v>10286</v>
      </c>
      <c r="G1023" t="s">
        <v>3688</v>
      </c>
      <c r="H1023">
        <v>0</v>
      </c>
      <c r="I1023">
        <v>978</v>
      </c>
      <c r="J1023" t="s">
        <v>10374</v>
      </c>
      <c r="K1023" t="s">
        <v>10297</v>
      </c>
    </row>
    <row r="1024" spans="1:11" x14ac:dyDescent="0.45">
      <c r="A1024" t="s">
        <v>1892</v>
      </c>
      <c r="B1024" t="s">
        <v>3072</v>
      </c>
      <c r="C1024" t="s">
        <v>4558</v>
      </c>
      <c r="D1024" t="s">
        <v>9658</v>
      </c>
      <c r="E1024" t="s">
        <v>10189</v>
      </c>
      <c r="F1024" t="s">
        <v>10286</v>
      </c>
      <c r="G1024" t="s">
        <v>3688</v>
      </c>
      <c r="H1024">
        <v>0</v>
      </c>
      <c r="I1024">
        <v>992</v>
      </c>
      <c r="J1024" t="s">
        <v>10338</v>
      </c>
      <c r="K1024" t="s">
        <v>10297</v>
      </c>
    </row>
    <row r="1025" spans="1:11" x14ac:dyDescent="0.45">
      <c r="A1025" t="s">
        <v>1893</v>
      </c>
      <c r="B1025" t="s">
        <v>3072</v>
      </c>
      <c r="C1025" t="s">
        <v>4559</v>
      </c>
      <c r="D1025" t="s">
        <v>9658</v>
      </c>
      <c r="E1025" t="s">
        <v>10190</v>
      </c>
      <c r="F1025" t="s">
        <v>10286</v>
      </c>
      <c r="G1025" t="s">
        <v>3688</v>
      </c>
      <c r="H1025">
        <v>0</v>
      </c>
      <c r="I1025">
        <v>900</v>
      </c>
      <c r="J1025" t="s">
        <v>10291</v>
      </c>
      <c r="K1025" t="s">
        <v>10291</v>
      </c>
    </row>
    <row r="1026" spans="1:11" x14ac:dyDescent="0.45">
      <c r="A1026" t="s">
        <v>1894</v>
      </c>
      <c r="B1026" t="s">
        <v>3073</v>
      </c>
      <c r="C1026" t="s">
        <v>4274</v>
      </c>
      <c r="D1026" t="s">
        <v>9659</v>
      </c>
      <c r="E1026" t="s">
        <v>9977</v>
      </c>
      <c r="F1026" t="s">
        <v>10286</v>
      </c>
      <c r="G1026" t="s">
        <v>3688</v>
      </c>
      <c r="H1026">
        <v>0</v>
      </c>
      <c r="I1026">
        <v>900</v>
      </c>
      <c r="J1026" t="s">
        <v>10298</v>
      </c>
      <c r="K1026" t="s">
        <v>3688</v>
      </c>
    </row>
    <row r="1027" spans="1:11" x14ac:dyDescent="0.45">
      <c r="A1027" t="s">
        <v>1895</v>
      </c>
      <c r="B1027" t="s">
        <v>3073</v>
      </c>
      <c r="C1027" t="s">
        <v>4556</v>
      </c>
      <c r="D1027" t="s">
        <v>9659</v>
      </c>
      <c r="E1027" t="s">
        <v>10187</v>
      </c>
      <c r="F1027" t="s">
        <v>10286</v>
      </c>
      <c r="G1027" t="s">
        <v>3688</v>
      </c>
      <c r="H1027">
        <v>0</v>
      </c>
      <c r="I1027">
        <v>900</v>
      </c>
      <c r="J1027" t="s">
        <v>10298</v>
      </c>
      <c r="K1027" t="s">
        <v>10297</v>
      </c>
    </row>
    <row r="1028" spans="1:11" x14ac:dyDescent="0.45">
      <c r="A1028" t="s">
        <v>1898</v>
      </c>
      <c r="B1028" t="s">
        <v>3075</v>
      </c>
      <c r="C1028" t="s">
        <v>4560</v>
      </c>
      <c r="D1028" t="s">
        <v>9660</v>
      </c>
      <c r="E1028" t="s">
        <v>10191</v>
      </c>
      <c r="F1028" t="s">
        <v>10286</v>
      </c>
      <c r="G1028" t="s">
        <v>3688</v>
      </c>
      <c r="H1028">
        <v>0</v>
      </c>
      <c r="I1028">
        <v>999</v>
      </c>
      <c r="J1028" t="s">
        <v>10343</v>
      </c>
      <c r="K1028" t="s">
        <v>10289</v>
      </c>
    </row>
    <row r="1029" spans="1:11" x14ac:dyDescent="0.45">
      <c r="A1029" t="s">
        <v>1899</v>
      </c>
      <c r="B1029" t="s">
        <v>3076</v>
      </c>
      <c r="C1029" t="s">
        <v>4561</v>
      </c>
      <c r="D1029" t="s">
        <v>9661</v>
      </c>
      <c r="E1029" t="s">
        <v>10192</v>
      </c>
      <c r="F1029" t="s">
        <v>10286</v>
      </c>
      <c r="G1029" t="s">
        <v>3688</v>
      </c>
      <c r="H1029">
        <v>0</v>
      </c>
      <c r="I1029">
        <v>900</v>
      </c>
      <c r="J1029" t="s">
        <v>10303</v>
      </c>
      <c r="K1029" t="s">
        <v>3688</v>
      </c>
    </row>
    <row r="1030" spans="1:11" x14ac:dyDescent="0.45">
      <c r="A1030" t="s">
        <v>1900</v>
      </c>
      <c r="B1030" t="s">
        <v>3076</v>
      </c>
      <c r="C1030" t="s">
        <v>4560</v>
      </c>
      <c r="D1030" t="s">
        <v>9661</v>
      </c>
      <c r="E1030" t="s">
        <v>10191</v>
      </c>
      <c r="F1030" t="s">
        <v>10286</v>
      </c>
      <c r="G1030" t="s">
        <v>3688</v>
      </c>
      <c r="H1030">
        <v>0</v>
      </c>
      <c r="I1030">
        <v>800</v>
      </c>
      <c r="J1030" t="s">
        <v>10289</v>
      </c>
      <c r="K1030" t="s">
        <v>3688</v>
      </c>
    </row>
    <row r="1031" spans="1:11" x14ac:dyDescent="0.45">
      <c r="A1031" t="s">
        <v>1901</v>
      </c>
      <c r="B1031" t="s">
        <v>3077</v>
      </c>
      <c r="C1031" t="s">
        <v>4065</v>
      </c>
      <c r="D1031" t="s">
        <v>9662</v>
      </c>
      <c r="E1031" t="s">
        <v>9835</v>
      </c>
      <c r="F1031" t="s">
        <v>10286</v>
      </c>
      <c r="G1031" t="s">
        <v>3688</v>
      </c>
      <c r="H1031">
        <v>0</v>
      </c>
      <c r="I1031">
        <v>800</v>
      </c>
      <c r="J1031" t="s">
        <v>10289</v>
      </c>
      <c r="K1031" t="s">
        <v>3688</v>
      </c>
    </row>
    <row r="1032" spans="1:11" x14ac:dyDescent="0.45">
      <c r="A1032" t="s">
        <v>1902</v>
      </c>
      <c r="B1032" t="s">
        <v>3077</v>
      </c>
      <c r="C1032" t="s">
        <v>4562</v>
      </c>
      <c r="D1032" t="s">
        <v>9662</v>
      </c>
      <c r="E1032" t="s">
        <v>10193</v>
      </c>
      <c r="F1032" t="s">
        <v>10286</v>
      </c>
      <c r="G1032" t="s">
        <v>3688</v>
      </c>
      <c r="H1032">
        <v>0</v>
      </c>
      <c r="I1032">
        <v>962</v>
      </c>
      <c r="J1032" t="s">
        <v>10353</v>
      </c>
      <c r="K1032" t="s">
        <v>10291</v>
      </c>
    </row>
    <row r="1033" spans="1:11" x14ac:dyDescent="0.45">
      <c r="A1033" t="s">
        <v>1903</v>
      </c>
      <c r="B1033" t="s">
        <v>3077</v>
      </c>
      <c r="C1033" t="s">
        <v>4563</v>
      </c>
      <c r="D1033" t="s">
        <v>9662</v>
      </c>
      <c r="E1033" t="s">
        <v>10194</v>
      </c>
      <c r="F1033" t="s">
        <v>10286</v>
      </c>
      <c r="G1033" t="s">
        <v>3688</v>
      </c>
      <c r="H1033">
        <v>0</v>
      </c>
      <c r="I1033">
        <v>900</v>
      </c>
      <c r="J1033" t="s">
        <v>10291</v>
      </c>
      <c r="K1033" t="s">
        <v>10291</v>
      </c>
    </row>
    <row r="1034" spans="1:11" x14ac:dyDescent="0.45">
      <c r="A1034" t="s">
        <v>1905</v>
      </c>
      <c r="B1034" t="s">
        <v>3078</v>
      </c>
      <c r="C1034" t="s">
        <v>4564</v>
      </c>
      <c r="D1034" t="s">
        <v>9663</v>
      </c>
      <c r="E1034" t="s">
        <v>10195</v>
      </c>
      <c r="F1034" t="s">
        <v>10286</v>
      </c>
      <c r="G1034" t="s">
        <v>3688</v>
      </c>
      <c r="H1034">
        <v>0</v>
      </c>
      <c r="I1034">
        <v>800</v>
      </c>
      <c r="J1034" t="s">
        <v>10289</v>
      </c>
      <c r="K1034" t="s">
        <v>3688</v>
      </c>
    </row>
    <row r="1035" spans="1:11" x14ac:dyDescent="0.45">
      <c r="A1035" t="s">
        <v>1914</v>
      </c>
      <c r="B1035" t="s">
        <v>3083</v>
      </c>
      <c r="C1035" t="s">
        <v>4566</v>
      </c>
      <c r="D1035" t="s">
        <v>9664</v>
      </c>
      <c r="E1035" t="s">
        <v>10196</v>
      </c>
      <c r="F1035" t="s">
        <v>10286</v>
      </c>
      <c r="G1035" t="s">
        <v>3688</v>
      </c>
      <c r="H1035">
        <v>0</v>
      </c>
      <c r="I1035">
        <v>900</v>
      </c>
      <c r="J1035" t="s">
        <v>10313</v>
      </c>
      <c r="K1035" t="s">
        <v>3688</v>
      </c>
    </row>
    <row r="1036" spans="1:11" x14ac:dyDescent="0.45">
      <c r="A1036" t="s">
        <v>1917</v>
      </c>
      <c r="B1036" t="s">
        <v>3085</v>
      </c>
      <c r="C1036" t="s">
        <v>4065</v>
      </c>
      <c r="D1036" t="s">
        <v>9665</v>
      </c>
      <c r="E1036" t="s">
        <v>9835</v>
      </c>
      <c r="F1036" t="s">
        <v>10286</v>
      </c>
      <c r="G1036" t="s">
        <v>3688</v>
      </c>
      <c r="H1036">
        <v>0</v>
      </c>
      <c r="I1036">
        <v>900</v>
      </c>
      <c r="J1036" t="s">
        <v>10291</v>
      </c>
      <c r="K1036" t="s">
        <v>3688</v>
      </c>
    </row>
    <row r="1037" spans="1:11" x14ac:dyDescent="0.45">
      <c r="A1037" t="s">
        <v>1922</v>
      </c>
      <c r="B1037" t="s">
        <v>3087</v>
      </c>
      <c r="C1037" t="s">
        <v>4218</v>
      </c>
      <c r="D1037" t="s">
        <v>9666</v>
      </c>
      <c r="E1037" t="s">
        <v>9987</v>
      </c>
      <c r="F1037" t="s">
        <v>10286</v>
      </c>
      <c r="G1037" t="s">
        <v>3688</v>
      </c>
      <c r="H1037">
        <v>0</v>
      </c>
      <c r="I1037">
        <v>956</v>
      </c>
      <c r="J1037" t="s">
        <v>10322</v>
      </c>
      <c r="K1037" t="s">
        <v>3688</v>
      </c>
    </row>
    <row r="1038" spans="1:11" x14ac:dyDescent="0.45">
      <c r="A1038" t="s">
        <v>1923</v>
      </c>
      <c r="B1038" t="s">
        <v>3087</v>
      </c>
      <c r="C1038" t="s">
        <v>4219</v>
      </c>
      <c r="D1038" t="s">
        <v>9666</v>
      </c>
      <c r="E1038" t="s">
        <v>9944</v>
      </c>
      <c r="F1038" t="s">
        <v>10286</v>
      </c>
      <c r="G1038" t="s">
        <v>3688</v>
      </c>
      <c r="H1038">
        <v>0</v>
      </c>
      <c r="I1038">
        <v>987</v>
      </c>
      <c r="J1038" t="s">
        <v>10368</v>
      </c>
      <c r="K1038" t="s">
        <v>3688</v>
      </c>
    </row>
    <row r="1039" spans="1:11" x14ac:dyDescent="0.45">
      <c r="A1039" t="s">
        <v>1924</v>
      </c>
      <c r="B1039" t="s">
        <v>3087</v>
      </c>
      <c r="C1039" t="s">
        <v>4480</v>
      </c>
      <c r="D1039" t="s">
        <v>9666</v>
      </c>
      <c r="E1039" t="s">
        <v>10197</v>
      </c>
      <c r="F1039" t="s">
        <v>10286</v>
      </c>
      <c r="G1039" t="s">
        <v>3688</v>
      </c>
      <c r="H1039">
        <v>0</v>
      </c>
      <c r="I1039">
        <v>944</v>
      </c>
      <c r="J1039" t="s">
        <v>10289</v>
      </c>
      <c r="K1039" t="s">
        <v>3688</v>
      </c>
    </row>
    <row r="1040" spans="1:11" x14ac:dyDescent="0.45">
      <c r="A1040" t="s">
        <v>1929</v>
      </c>
      <c r="B1040" t="s">
        <v>3089</v>
      </c>
      <c r="C1040" t="s">
        <v>4082</v>
      </c>
      <c r="D1040" t="s">
        <v>9667</v>
      </c>
      <c r="E1040" t="s">
        <v>10198</v>
      </c>
      <c r="F1040" t="s">
        <v>10286</v>
      </c>
      <c r="G1040" t="s">
        <v>3688</v>
      </c>
      <c r="H1040">
        <v>0</v>
      </c>
      <c r="I1040">
        <v>900</v>
      </c>
      <c r="J1040" t="s">
        <v>10298</v>
      </c>
      <c r="K1040" t="s">
        <v>10291</v>
      </c>
    </row>
    <row r="1041" spans="1:11" x14ac:dyDescent="0.45">
      <c r="A1041" t="s">
        <v>1930</v>
      </c>
      <c r="B1041" t="s">
        <v>3090</v>
      </c>
      <c r="C1041" t="s">
        <v>4507</v>
      </c>
      <c r="D1041" t="s">
        <v>9668</v>
      </c>
      <c r="E1041" t="s">
        <v>10152</v>
      </c>
      <c r="F1041" t="s">
        <v>10286</v>
      </c>
      <c r="G1041" t="s">
        <v>3688</v>
      </c>
      <c r="H1041">
        <v>0</v>
      </c>
      <c r="I1041">
        <v>900</v>
      </c>
      <c r="J1041" t="s">
        <v>10291</v>
      </c>
      <c r="K1041" t="s">
        <v>3688</v>
      </c>
    </row>
    <row r="1042" spans="1:11" x14ac:dyDescent="0.45">
      <c r="A1042" t="s">
        <v>1931</v>
      </c>
      <c r="B1042" t="s">
        <v>3091</v>
      </c>
      <c r="C1042" t="s">
        <v>4525</v>
      </c>
      <c r="D1042" t="s">
        <v>9669</v>
      </c>
      <c r="E1042" t="s">
        <v>10199</v>
      </c>
      <c r="F1042" t="s">
        <v>10286</v>
      </c>
      <c r="G1042" t="s">
        <v>3688</v>
      </c>
      <c r="H1042">
        <v>0</v>
      </c>
      <c r="I1042">
        <v>787</v>
      </c>
      <c r="J1042" t="s">
        <v>3688</v>
      </c>
      <c r="K1042" t="s">
        <v>10320</v>
      </c>
    </row>
    <row r="1043" spans="1:11" x14ac:dyDescent="0.45">
      <c r="A1043" t="s">
        <v>1932</v>
      </c>
      <c r="B1043" t="s">
        <v>3091</v>
      </c>
      <c r="C1043" t="s">
        <v>4211</v>
      </c>
      <c r="D1043" t="s">
        <v>9669</v>
      </c>
      <c r="E1043" t="s">
        <v>9934</v>
      </c>
      <c r="F1043" t="s">
        <v>10286</v>
      </c>
      <c r="G1043" t="s">
        <v>3688</v>
      </c>
      <c r="H1043">
        <v>0</v>
      </c>
      <c r="I1043">
        <v>785</v>
      </c>
      <c r="J1043" t="s">
        <v>3688</v>
      </c>
      <c r="K1043" t="s">
        <v>10320</v>
      </c>
    </row>
    <row r="1044" spans="1:11" x14ac:dyDescent="0.45">
      <c r="A1044" t="s">
        <v>1935</v>
      </c>
      <c r="B1044" t="s">
        <v>3094</v>
      </c>
      <c r="C1044" t="s">
        <v>4570</v>
      </c>
      <c r="D1044" t="s">
        <v>9670</v>
      </c>
      <c r="E1044" t="s">
        <v>10200</v>
      </c>
      <c r="F1044" t="s">
        <v>10286</v>
      </c>
      <c r="G1044" t="s">
        <v>3688</v>
      </c>
      <c r="H1044">
        <v>0</v>
      </c>
      <c r="I1044">
        <v>984</v>
      </c>
      <c r="J1044" t="s">
        <v>10330</v>
      </c>
      <c r="K1044" t="s">
        <v>3688</v>
      </c>
    </row>
    <row r="1045" spans="1:11" x14ac:dyDescent="0.45">
      <c r="A1045" t="s">
        <v>1936</v>
      </c>
      <c r="B1045" t="s">
        <v>3094</v>
      </c>
      <c r="C1045" t="s">
        <v>4496</v>
      </c>
      <c r="D1045" t="s">
        <v>9670</v>
      </c>
      <c r="E1045" t="s">
        <v>10201</v>
      </c>
      <c r="F1045" t="s">
        <v>10286</v>
      </c>
      <c r="G1045" t="s">
        <v>3688</v>
      </c>
      <c r="H1045">
        <v>0</v>
      </c>
      <c r="I1045">
        <v>900</v>
      </c>
      <c r="J1045" t="s">
        <v>10288</v>
      </c>
      <c r="K1045" t="s">
        <v>3688</v>
      </c>
    </row>
    <row r="1046" spans="1:11" x14ac:dyDescent="0.45">
      <c r="A1046" t="s">
        <v>1938</v>
      </c>
      <c r="B1046" t="s">
        <v>3095</v>
      </c>
      <c r="C1046" t="s">
        <v>4001</v>
      </c>
      <c r="D1046" t="s">
        <v>9671</v>
      </c>
      <c r="E1046" t="s">
        <v>9800</v>
      </c>
      <c r="F1046" t="s">
        <v>10286</v>
      </c>
      <c r="G1046" t="s">
        <v>3688</v>
      </c>
      <c r="H1046">
        <v>0</v>
      </c>
      <c r="I1046">
        <v>900</v>
      </c>
      <c r="J1046" t="s">
        <v>10288</v>
      </c>
      <c r="K1046" t="s">
        <v>3688</v>
      </c>
    </row>
    <row r="1047" spans="1:11" x14ac:dyDescent="0.45">
      <c r="A1047" t="s">
        <v>1940</v>
      </c>
      <c r="B1047" t="s">
        <v>3095</v>
      </c>
      <c r="C1047" t="s">
        <v>4570</v>
      </c>
      <c r="D1047" t="s">
        <v>9671</v>
      </c>
      <c r="E1047" t="s">
        <v>10200</v>
      </c>
      <c r="F1047" t="s">
        <v>10286</v>
      </c>
      <c r="G1047" t="s">
        <v>3688</v>
      </c>
      <c r="H1047">
        <v>0</v>
      </c>
      <c r="I1047">
        <v>984</v>
      </c>
      <c r="J1047" t="s">
        <v>10330</v>
      </c>
      <c r="K1047" t="s">
        <v>3688</v>
      </c>
    </row>
    <row r="1048" spans="1:11" x14ac:dyDescent="0.45">
      <c r="A1048" t="s">
        <v>1941</v>
      </c>
      <c r="B1048" t="s">
        <v>3095</v>
      </c>
      <c r="C1048" t="s">
        <v>4496</v>
      </c>
      <c r="D1048" t="s">
        <v>9671</v>
      </c>
      <c r="E1048" t="s">
        <v>10201</v>
      </c>
      <c r="F1048" t="s">
        <v>10286</v>
      </c>
      <c r="G1048" t="s">
        <v>3688</v>
      </c>
      <c r="H1048">
        <v>0</v>
      </c>
      <c r="I1048">
        <v>995</v>
      </c>
      <c r="J1048" t="s">
        <v>10375</v>
      </c>
      <c r="K1048" t="s">
        <v>10291</v>
      </c>
    </row>
    <row r="1049" spans="1:11" x14ac:dyDescent="0.45">
      <c r="A1049" t="s">
        <v>1942</v>
      </c>
      <c r="B1049" t="s">
        <v>3095</v>
      </c>
      <c r="C1049" t="s">
        <v>4385</v>
      </c>
      <c r="D1049" t="s">
        <v>9671</v>
      </c>
      <c r="E1049" t="s">
        <v>10069</v>
      </c>
      <c r="F1049" t="s">
        <v>10286</v>
      </c>
      <c r="G1049" t="s">
        <v>3688</v>
      </c>
      <c r="H1049">
        <v>0</v>
      </c>
      <c r="I1049">
        <v>900</v>
      </c>
      <c r="J1049" t="s">
        <v>10288</v>
      </c>
      <c r="K1049" t="s">
        <v>3688</v>
      </c>
    </row>
    <row r="1050" spans="1:11" x14ac:dyDescent="0.45">
      <c r="A1050" t="s">
        <v>1943</v>
      </c>
      <c r="B1050" t="s">
        <v>3096</v>
      </c>
      <c r="C1050" t="s">
        <v>4346</v>
      </c>
      <c r="D1050" t="s">
        <v>9672</v>
      </c>
      <c r="E1050" t="s">
        <v>10038</v>
      </c>
      <c r="F1050" t="s">
        <v>10286</v>
      </c>
      <c r="G1050" t="s">
        <v>3688</v>
      </c>
      <c r="H1050">
        <v>0</v>
      </c>
      <c r="I1050">
        <v>800</v>
      </c>
      <c r="J1050" t="s">
        <v>10289</v>
      </c>
      <c r="K1050" t="s">
        <v>10289</v>
      </c>
    </row>
    <row r="1051" spans="1:11" x14ac:dyDescent="0.45">
      <c r="A1051" t="s">
        <v>1946</v>
      </c>
      <c r="B1051" t="s">
        <v>3096</v>
      </c>
      <c r="C1051" t="s">
        <v>4570</v>
      </c>
      <c r="D1051" t="s">
        <v>9672</v>
      </c>
      <c r="E1051" t="s">
        <v>10200</v>
      </c>
      <c r="F1051" t="s">
        <v>10286</v>
      </c>
      <c r="G1051" t="s">
        <v>3688</v>
      </c>
      <c r="H1051">
        <v>0</v>
      </c>
      <c r="I1051">
        <v>961</v>
      </c>
      <c r="J1051" t="s">
        <v>10290</v>
      </c>
      <c r="K1051" t="s">
        <v>3688</v>
      </c>
    </row>
    <row r="1052" spans="1:11" x14ac:dyDescent="0.45">
      <c r="A1052" t="s">
        <v>1947</v>
      </c>
      <c r="B1052" t="s">
        <v>3096</v>
      </c>
      <c r="C1052" t="s">
        <v>4496</v>
      </c>
      <c r="D1052" t="s">
        <v>9672</v>
      </c>
      <c r="E1052" t="s">
        <v>10201</v>
      </c>
      <c r="F1052" t="s">
        <v>10286</v>
      </c>
      <c r="G1052" t="s">
        <v>3688</v>
      </c>
      <c r="H1052">
        <v>0</v>
      </c>
      <c r="I1052">
        <v>900</v>
      </c>
      <c r="J1052" t="s">
        <v>10288</v>
      </c>
      <c r="K1052" t="s">
        <v>3688</v>
      </c>
    </row>
    <row r="1053" spans="1:11" x14ac:dyDescent="0.45">
      <c r="A1053" t="s">
        <v>1948</v>
      </c>
      <c r="B1053" t="s">
        <v>3097</v>
      </c>
      <c r="C1053" t="s">
        <v>4570</v>
      </c>
      <c r="D1053" t="s">
        <v>9673</v>
      </c>
      <c r="E1053" t="s">
        <v>10200</v>
      </c>
      <c r="F1053" t="s">
        <v>10286</v>
      </c>
      <c r="G1053" t="s">
        <v>3688</v>
      </c>
      <c r="H1053">
        <v>0</v>
      </c>
      <c r="I1053">
        <v>900</v>
      </c>
      <c r="J1053" t="s">
        <v>10288</v>
      </c>
      <c r="K1053" t="s">
        <v>3688</v>
      </c>
    </row>
    <row r="1054" spans="1:11" x14ac:dyDescent="0.45">
      <c r="A1054" t="s">
        <v>1949</v>
      </c>
      <c r="B1054" t="s">
        <v>3097</v>
      </c>
      <c r="C1054" t="s">
        <v>4496</v>
      </c>
      <c r="D1054" t="s">
        <v>9673</v>
      </c>
      <c r="E1054" t="s">
        <v>10201</v>
      </c>
      <c r="F1054" t="s">
        <v>10286</v>
      </c>
      <c r="G1054" t="s">
        <v>3688</v>
      </c>
      <c r="H1054">
        <v>0</v>
      </c>
      <c r="I1054">
        <v>980</v>
      </c>
      <c r="J1054" t="s">
        <v>10308</v>
      </c>
      <c r="K1054" t="s">
        <v>3688</v>
      </c>
    </row>
    <row r="1055" spans="1:11" x14ac:dyDescent="0.45">
      <c r="A1055" t="s">
        <v>1951</v>
      </c>
      <c r="B1055" t="s">
        <v>3099</v>
      </c>
      <c r="C1055" t="s">
        <v>4267</v>
      </c>
      <c r="D1055" t="s">
        <v>9674</v>
      </c>
      <c r="E1055" t="s">
        <v>9969</v>
      </c>
      <c r="F1055" t="s">
        <v>10286</v>
      </c>
      <c r="G1055" t="s">
        <v>3688</v>
      </c>
      <c r="H1055">
        <v>0</v>
      </c>
      <c r="I1055">
        <v>900</v>
      </c>
      <c r="J1055" t="s">
        <v>10291</v>
      </c>
      <c r="K1055" t="s">
        <v>10291</v>
      </c>
    </row>
    <row r="1056" spans="1:11" x14ac:dyDescent="0.45">
      <c r="A1056" t="s">
        <v>1952</v>
      </c>
      <c r="B1056" t="s">
        <v>3099</v>
      </c>
      <c r="C1056" t="s">
        <v>4573</v>
      </c>
      <c r="D1056" t="s">
        <v>9674</v>
      </c>
      <c r="E1056" t="s">
        <v>10202</v>
      </c>
      <c r="F1056" t="s">
        <v>10286</v>
      </c>
      <c r="G1056" t="s">
        <v>3688</v>
      </c>
      <c r="H1056">
        <v>0</v>
      </c>
      <c r="I1056">
        <v>900</v>
      </c>
      <c r="J1056" t="s">
        <v>10291</v>
      </c>
      <c r="K1056" t="s">
        <v>10291</v>
      </c>
    </row>
    <row r="1057" spans="1:11" x14ac:dyDescent="0.45">
      <c r="A1057" t="s">
        <v>1953</v>
      </c>
      <c r="B1057" t="s">
        <v>3099</v>
      </c>
      <c r="C1057" t="s">
        <v>4159</v>
      </c>
      <c r="D1057" t="s">
        <v>9674</v>
      </c>
      <c r="E1057" t="s">
        <v>10067</v>
      </c>
      <c r="F1057" t="s">
        <v>10286</v>
      </c>
      <c r="G1057" t="s">
        <v>3688</v>
      </c>
      <c r="H1057">
        <v>0</v>
      </c>
      <c r="I1057">
        <v>900</v>
      </c>
      <c r="J1057" t="s">
        <v>10291</v>
      </c>
      <c r="K1057" t="s">
        <v>10291</v>
      </c>
    </row>
    <row r="1058" spans="1:11" x14ac:dyDescent="0.45">
      <c r="A1058" t="s">
        <v>1956</v>
      </c>
      <c r="B1058" t="s">
        <v>3100</v>
      </c>
      <c r="C1058" t="s">
        <v>4267</v>
      </c>
      <c r="D1058" t="s">
        <v>9675</v>
      </c>
      <c r="E1058" t="s">
        <v>9969</v>
      </c>
      <c r="F1058" t="s">
        <v>10286</v>
      </c>
      <c r="G1058" t="s">
        <v>3688</v>
      </c>
      <c r="H1058">
        <v>0</v>
      </c>
      <c r="I1058">
        <v>900</v>
      </c>
      <c r="J1058" t="s">
        <v>10291</v>
      </c>
      <c r="K1058" t="s">
        <v>3688</v>
      </c>
    </row>
    <row r="1059" spans="1:11" x14ac:dyDescent="0.45">
      <c r="A1059" t="s">
        <v>1957</v>
      </c>
      <c r="B1059" t="s">
        <v>3100</v>
      </c>
      <c r="C1059" t="s">
        <v>4573</v>
      </c>
      <c r="D1059" t="s">
        <v>9675</v>
      </c>
      <c r="E1059" t="s">
        <v>10202</v>
      </c>
      <c r="F1059" t="s">
        <v>10286</v>
      </c>
      <c r="G1059" t="s">
        <v>3688</v>
      </c>
      <c r="H1059">
        <v>0</v>
      </c>
      <c r="I1059">
        <v>900</v>
      </c>
      <c r="J1059" t="s">
        <v>10291</v>
      </c>
      <c r="K1059" t="s">
        <v>10291</v>
      </c>
    </row>
    <row r="1060" spans="1:11" x14ac:dyDescent="0.45">
      <c r="A1060" t="s">
        <v>1958</v>
      </c>
      <c r="B1060" t="s">
        <v>3100</v>
      </c>
      <c r="C1060" t="s">
        <v>4159</v>
      </c>
      <c r="D1060" t="s">
        <v>9675</v>
      </c>
      <c r="E1060" t="s">
        <v>10067</v>
      </c>
      <c r="F1060" t="s">
        <v>10286</v>
      </c>
      <c r="G1060" t="s">
        <v>3688</v>
      </c>
      <c r="H1060">
        <v>0</v>
      </c>
      <c r="I1060">
        <v>900</v>
      </c>
      <c r="J1060" t="s">
        <v>10291</v>
      </c>
      <c r="K1060" t="s">
        <v>10291</v>
      </c>
    </row>
    <row r="1061" spans="1:11" x14ac:dyDescent="0.45">
      <c r="A1061" t="s">
        <v>1959</v>
      </c>
      <c r="B1061" t="s">
        <v>3101</v>
      </c>
      <c r="C1061" t="s">
        <v>4183</v>
      </c>
      <c r="D1061" t="s">
        <v>9676</v>
      </c>
      <c r="E1061" t="s">
        <v>9910</v>
      </c>
      <c r="F1061" t="s">
        <v>10286</v>
      </c>
      <c r="G1061" t="s">
        <v>3688</v>
      </c>
      <c r="H1061">
        <v>0</v>
      </c>
      <c r="I1061">
        <v>961</v>
      </c>
      <c r="J1061" t="s">
        <v>10290</v>
      </c>
      <c r="K1061" t="s">
        <v>3688</v>
      </c>
    </row>
    <row r="1062" spans="1:11" x14ac:dyDescent="0.45">
      <c r="A1062" t="s">
        <v>1961</v>
      </c>
      <c r="B1062" t="s">
        <v>3101</v>
      </c>
      <c r="C1062" t="s">
        <v>4048</v>
      </c>
      <c r="D1062" t="s">
        <v>9676</v>
      </c>
      <c r="E1062" t="s">
        <v>9822</v>
      </c>
      <c r="F1062" t="s">
        <v>10286</v>
      </c>
      <c r="G1062" t="s">
        <v>3688</v>
      </c>
      <c r="H1062">
        <v>0</v>
      </c>
      <c r="I1062">
        <v>924</v>
      </c>
      <c r="J1062" t="s">
        <v>10287</v>
      </c>
      <c r="K1062" t="s">
        <v>3688</v>
      </c>
    </row>
    <row r="1063" spans="1:11" x14ac:dyDescent="0.45">
      <c r="A1063" t="s">
        <v>1964</v>
      </c>
      <c r="B1063" t="s">
        <v>3101</v>
      </c>
      <c r="C1063" t="s">
        <v>4324</v>
      </c>
      <c r="D1063" t="s">
        <v>9676</v>
      </c>
      <c r="E1063" t="s">
        <v>10018</v>
      </c>
      <c r="F1063" t="s">
        <v>10286</v>
      </c>
      <c r="G1063" t="s">
        <v>3688</v>
      </c>
      <c r="H1063">
        <v>0</v>
      </c>
      <c r="I1063">
        <v>783</v>
      </c>
      <c r="J1063" t="s">
        <v>10299</v>
      </c>
      <c r="K1063" t="s">
        <v>3688</v>
      </c>
    </row>
    <row r="1064" spans="1:11" x14ac:dyDescent="0.45">
      <c r="A1064" t="s">
        <v>1965</v>
      </c>
      <c r="B1064" t="s">
        <v>3102</v>
      </c>
      <c r="C1064" t="s">
        <v>4346</v>
      </c>
      <c r="D1064" t="s">
        <v>9677</v>
      </c>
      <c r="E1064" t="s">
        <v>10038</v>
      </c>
      <c r="F1064" t="s">
        <v>10286</v>
      </c>
      <c r="G1064" t="s">
        <v>3688</v>
      </c>
      <c r="H1064">
        <v>0</v>
      </c>
      <c r="I1064">
        <v>999</v>
      </c>
      <c r="J1064" t="s">
        <v>10327</v>
      </c>
      <c r="K1064" t="s">
        <v>10289</v>
      </c>
    </row>
    <row r="1065" spans="1:11" x14ac:dyDescent="0.45">
      <c r="A1065" t="s">
        <v>1966</v>
      </c>
      <c r="B1065" t="s">
        <v>3102</v>
      </c>
      <c r="C1065" t="s">
        <v>4226</v>
      </c>
      <c r="D1065" t="s">
        <v>9677</v>
      </c>
      <c r="E1065" t="s">
        <v>9946</v>
      </c>
      <c r="F1065" t="s">
        <v>10286</v>
      </c>
      <c r="G1065" t="s">
        <v>3688</v>
      </c>
      <c r="H1065">
        <v>0</v>
      </c>
      <c r="I1065">
        <v>969</v>
      </c>
      <c r="J1065" t="s">
        <v>10376</v>
      </c>
      <c r="K1065" t="s">
        <v>3688</v>
      </c>
    </row>
    <row r="1066" spans="1:11" x14ac:dyDescent="0.45">
      <c r="A1066" t="s">
        <v>1968</v>
      </c>
      <c r="B1066" t="s">
        <v>3103</v>
      </c>
      <c r="C1066" t="s">
        <v>4070</v>
      </c>
      <c r="D1066" t="s">
        <v>9678</v>
      </c>
      <c r="E1066" t="s">
        <v>9839</v>
      </c>
      <c r="F1066" t="s">
        <v>10286</v>
      </c>
      <c r="G1066" t="s">
        <v>3688</v>
      </c>
      <c r="H1066">
        <v>0</v>
      </c>
      <c r="I1066">
        <v>800</v>
      </c>
      <c r="J1066" t="s">
        <v>10289</v>
      </c>
      <c r="K1066" t="s">
        <v>3688</v>
      </c>
    </row>
    <row r="1067" spans="1:11" x14ac:dyDescent="0.45">
      <c r="A1067" t="s">
        <v>1971</v>
      </c>
      <c r="B1067" t="s">
        <v>3105</v>
      </c>
      <c r="C1067" t="s">
        <v>4577</v>
      </c>
      <c r="D1067" t="s">
        <v>9679</v>
      </c>
      <c r="E1067" t="s">
        <v>10203</v>
      </c>
      <c r="F1067" t="s">
        <v>10286</v>
      </c>
      <c r="G1067" t="s">
        <v>3688</v>
      </c>
      <c r="H1067">
        <v>0</v>
      </c>
      <c r="I1067">
        <v>800</v>
      </c>
      <c r="J1067" t="s">
        <v>10289</v>
      </c>
      <c r="K1067" t="s">
        <v>3688</v>
      </c>
    </row>
    <row r="1068" spans="1:11" x14ac:dyDescent="0.45">
      <c r="A1068" t="s">
        <v>1972</v>
      </c>
      <c r="B1068" t="s">
        <v>3106</v>
      </c>
      <c r="C1068" t="s">
        <v>4228</v>
      </c>
      <c r="D1068" t="s">
        <v>9680</v>
      </c>
      <c r="E1068" t="s">
        <v>10033</v>
      </c>
      <c r="F1068" t="s">
        <v>10286</v>
      </c>
      <c r="G1068" t="s">
        <v>3688</v>
      </c>
      <c r="H1068">
        <v>0</v>
      </c>
      <c r="I1068">
        <v>800</v>
      </c>
      <c r="J1068" t="s">
        <v>10289</v>
      </c>
      <c r="K1068" t="s">
        <v>3688</v>
      </c>
    </row>
    <row r="1069" spans="1:11" x14ac:dyDescent="0.45">
      <c r="A1069" t="s">
        <v>1974</v>
      </c>
      <c r="B1069" t="s">
        <v>3108</v>
      </c>
      <c r="C1069" t="s">
        <v>4046</v>
      </c>
      <c r="D1069" t="s">
        <v>9681</v>
      </c>
      <c r="E1069" t="s">
        <v>9820</v>
      </c>
      <c r="F1069" t="s">
        <v>10286</v>
      </c>
      <c r="G1069" t="s">
        <v>3688</v>
      </c>
      <c r="H1069">
        <v>0</v>
      </c>
      <c r="I1069">
        <v>900</v>
      </c>
      <c r="J1069" t="s">
        <v>10288</v>
      </c>
      <c r="K1069" t="s">
        <v>3688</v>
      </c>
    </row>
    <row r="1070" spans="1:11" x14ac:dyDescent="0.45">
      <c r="A1070" t="s">
        <v>1975</v>
      </c>
      <c r="B1070" t="s">
        <v>3108</v>
      </c>
      <c r="C1070" t="s">
        <v>4047</v>
      </c>
      <c r="D1070" t="s">
        <v>9681</v>
      </c>
      <c r="E1070" t="s">
        <v>9821</v>
      </c>
      <c r="F1070" t="s">
        <v>10286</v>
      </c>
      <c r="G1070" t="s">
        <v>3688</v>
      </c>
      <c r="H1070">
        <v>0</v>
      </c>
      <c r="I1070">
        <v>900</v>
      </c>
      <c r="J1070" t="s">
        <v>10288</v>
      </c>
      <c r="K1070" t="s">
        <v>3688</v>
      </c>
    </row>
    <row r="1071" spans="1:11" x14ac:dyDescent="0.45">
      <c r="A1071" t="s">
        <v>1976</v>
      </c>
      <c r="B1071" t="s">
        <v>3108</v>
      </c>
      <c r="C1071" t="s">
        <v>3990</v>
      </c>
      <c r="D1071" t="s">
        <v>9681</v>
      </c>
      <c r="E1071" t="s">
        <v>9796</v>
      </c>
      <c r="F1071" t="s">
        <v>10286</v>
      </c>
      <c r="G1071" t="s">
        <v>3688</v>
      </c>
      <c r="H1071">
        <v>0</v>
      </c>
      <c r="I1071">
        <v>846</v>
      </c>
      <c r="J1071" t="s">
        <v>10299</v>
      </c>
      <c r="K1071" t="s">
        <v>3688</v>
      </c>
    </row>
    <row r="1072" spans="1:11" x14ac:dyDescent="0.45">
      <c r="A1072" t="s">
        <v>1978</v>
      </c>
      <c r="B1072" t="s">
        <v>3109</v>
      </c>
      <c r="C1072" t="s">
        <v>4009</v>
      </c>
      <c r="D1072" t="s">
        <v>9682</v>
      </c>
      <c r="E1072" t="s">
        <v>10143</v>
      </c>
      <c r="F1072" t="s">
        <v>10286</v>
      </c>
      <c r="G1072" t="s">
        <v>3688</v>
      </c>
      <c r="H1072">
        <v>0</v>
      </c>
      <c r="I1072">
        <v>900</v>
      </c>
      <c r="J1072" t="s">
        <v>10288</v>
      </c>
      <c r="K1072" t="s">
        <v>3688</v>
      </c>
    </row>
    <row r="1073" spans="1:11" x14ac:dyDescent="0.45">
      <c r="A1073" t="s">
        <v>1979</v>
      </c>
      <c r="B1073" t="s">
        <v>3109</v>
      </c>
      <c r="C1073" t="s">
        <v>4000</v>
      </c>
      <c r="D1073" t="s">
        <v>9682</v>
      </c>
      <c r="E1073" t="s">
        <v>9811</v>
      </c>
      <c r="F1073" t="s">
        <v>10286</v>
      </c>
      <c r="G1073" t="s">
        <v>3688</v>
      </c>
      <c r="H1073">
        <v>0</v>
      </c>
      <c r="I1073">
        <v>900</v>
      </c>
      <c r="J1073" t="s">
        <v>10288</v>
      </c>
      <c r="K1073" t="s">
        <v>3688</v>
      </c>
    </row>
    <row r="1074" spans="1:11" x14ac:dyDescent="0.45">
      <c r="A1074" t="s">
        <v>1980</v>
      </c>
      <c r="B1074" t="s">
        <v>3109</v>
      </c>
      <c r="C1074" t="s">
        <v>4046</v>
      </c>
      <c r="D1074" t="s">
        <v>9682</v>
      </c>
      <c r="E1074" t="s">
        <v>9820</v>
      </c>
      <c r="F1074" t="s">
        <v>10286</v>
      </c>
      <c r="G1074" t="s">
        <v>3688</v>
      </c>
      <c r="H1074">
        <v>0</v>
      </c>
      <c r="I1074">
        <v>900</v>
      </c>
      <c r="J1074" t="s">
        <v>10288</v>
      </c>
      <c r="K1074" t="s">
        <v>3688</v>
      </c>
    </row>
    <row r="1075" spans="1:11" x14ac:dyDescent="0.45">
      <c r="A1075" t="s">
        <v>1981</v>
      </c>
      <c r="B1075" t="s">
        <v>3109</v>
      </c>
      <c r="C1075" t="s">
        <v>4001</v>
      </c>
      <c r="D1075" t="s">
        <v>9682</v>
      </c>
      <c r="E1075" t="s">
        <v>9800</v>
      </c>
      <c r="F1075" t="s">
        <v>10286</v>
      </c>
      <c r="G1075" t="s">
        <v>3688</v>
      </c>
      <c r="H1075">
        <v>0</v>
      </c>
      <c r="I1075">
        <v>900</v>
      </c>
      <c r="J1075" t="s">
        <v>10288</v>
      </c>
      <c r="K1075" t="s">
        <v>3688</v>
      </c>
    </row>
    <row r="1076" spans="1:11" x14ac:dyDescent="0.45">
      <c r="A1076" t="s">
        <v>1982</v>
      </c>
      <c r="B1076" t="s">
        <v>3109</v>
      </c>
      <c r="C1076" t="s">
        <v>3998</v>
      </c>
      <c r="D1076" t="s">
        <v>9682</v>
      </c>
      <c r="E1076" t="s">
        <v>9798</v>
      </c>
      <c r="F1076" t="s">
        <v>10286</v>
      </c>
      <c r="G1076" t="s">
        <v>3688</v>
      </c>
      <c r="H1076">
        <v>0</v>
      </c>
      <c r="I1076">
        <v>900</v>
      </c>
      <c r="J1076" t="s">
        <v>10288</v>
      </c>
      <c r="K1076" t="s">
        <v>3688</v>
      </c>
    </row>
    <row r="1077" spans="1:11" x14ac:dyDescent="0.45">
      <c r="A1077" t="s">
        <v>1983</v>
      </c>
      <c r="B1077" t="s">
        <v>3109</v>
      </c>
      <c r="C1077" t="s">
        <v>4047</v>
      </c>
      <c r="D1077" t="s">
        <v>9682</v>
      </c>
      <c r="E1077" t="s">
        <v>9821</v>
      </c>
      <c r="F1077" t="s">
        <v>10286</v>
      </c>
      <c r="G1077" t="s">
        <v>3688</v>
      </c>
      <c r="H1077">
        <v>0</v>
      </c>
      <c r="I1077">
        <v>900</v>
      </c>
      <c r="J1077" t="s">
        <v>10288</v>
      </c>
      <c r="K1077" t="s">
        <v>3688</v>
      </c>
    </row>
    <row r="1078" spans="1:11" x14ac:dyDescent="0.45">
      <c r="A1078" t="s">
        <v>1984</v>
      </c>
      <c r="B1078" t="s">
        <v>3109</v>
      </c>
      <c r="C1078" t="s">
        <v>4010</v>
      </c>
      <c r="D1078" t="s">
        <v>9682</v>
      </c>
      <c r="E1078" t="s">
        <v>9974</v>
      </c>
      <c r="F1078" t="s">
        <v>10286</v>
      </c>
      <c r="G1078" t="s">
        <v>3688</v>
      </c>
      <c r="H1078">
        <v>0</v>
      </c>
      <c r="I1078">
        <v>900</v>
      </c>
      <c r="J1078" t="s">
        <v>10288</v>
      </c>
      <c r="K1078" t="s">
        <v>3688</v>
      </c>
    </row>
    <row r="1079" spans="1:11" x14ac:dyDescent="0.45">
      <c r="A1079" t="s">
        <v>1986</v>
      </c>
      <c r="B1079" t="s">
        <v>3109</v>
      </c>
      <c r="C1079" t="s">
        <v>4031</v>
      </c>
      <c r="D1079" t="s">
        <v>9682</v>
      </c>
      <c r="E1079" t="s">
        <v>9807</v>
      </c>
      <c r="F1079" t="s">
        <v>10286</v>
      </c>
      <c r="G1079" t="s">
        <v>3688</v>
      </c>
      <c r="H1079">
        <v>0</v>
      </c>
      <c r="I1079">
        <v>924</v>
      </c>
      <c r="J1079" t="s">
        <v>10287</v>
      </c>
      <c r="K1079" t="s">
        <v>3688</v>
      </c>
    </row>
    <row r="1080" spans="1:11" x14ac:dyDescent="0.45">
      <c r="A1080" t="s">
        <v>1987</v>
      </c>
      <c r="B1080" t="s">
        <v>3109</v>
      </c>
      <c r="C1080" t="s">
        <v>4579</v>
      </c>
      <c r="D1080" t="s">
        <v>9682</v>
      </c>
      <c r="E1080" t="s">
        <v>10204</v>
      </c>
      <c r="F1080" t="s">
        <v>10286</v>
      </c>
      <c r="G1080" t="s">
        <v>3688</v>
      </c>
      <c r="H1080">
        <v>0</v>
      </c>
      <c r="I1080">
        <v>800</v>
      </c>
      <c r="J1080" t="s">
        <v>10289</v>
      </c>
      <c r="K1080" t="s">
        <v>3688</v>
      </c>
    </row>
    <row r="1081" spans="1:11" x14ac:dyDescent="0.45">
      <c r="A1081" t="s">
        <v>1988</v>
      </c>
      <c r="B1081" t="s">
        <v>3109</v>
      </c>
      <c r="C1081" t="s">
        <v>4336</v>
      </c>
      <c r="D1081" t="s">
        <v>9682</v>
      </c>
      <c r="E1081" t="s">
        <v>10030</v>
      </c>
      <c r="F1081" t="s">
        <v>10286</v>
      </c>
      <c r="G1081" t="s">
        <v>3688</v>
      </c>
      <c r="H1081">
        <v>0</v>
      </c>
      <c r="I1081">
        <v>999</v>
      </c>
      <c r="J1081" t="s">
        <v>10324</v>
      </c>
      <c r="K1081" t="s">
        <v>10389</v>
      </c>
    </row>
    <row r="1082" spans="1:11" x14ac:dyDescent="0.45">
      <c r="A1082" t="s">
        <v>1990</v>
      </c>
      <c r="B1082" t="s">
        <v>3109</v>
      </c>
      <c r="C1082" t="s">
        <v>4060</v>
      </c>
      <c r="D1082" t="s">
        <v>9682</v>
      </c>
      <c r="E1082" t="s">
        <v>9833</v>
      </c>
      <c r="F1082" t="s">
        <v>10286</v>
      </c>
      <c r="G1082" t="s">
        <v>3688</v>
      </c>
      <c r="H1082">
        <v>0</v>
      </c>
      <c r="I1082">
        <v>800</v>
      </c>
      <c r="J1082" t="s">
        <v>10289</v>
      </c>
      <c r="K1082" t="s">
        <v>3688</v>
      </c>
    </row>
    <row r="1083" spans="1:11" x14ac:dyDescent="0.45">
      <c r="A1083" t="s">
        <v>1994</v>
      </c>
      <c r="B1083" t="s">
        <v>3110</v>
      </c>
      <c r="C1083" t="s">
        <v>4346</v>
      </c>
      <c r="D1083" t="s">
        <v>9683</v>
      </c>
      <c r="E1083" t="s">
        <v>10038</v>
      </c>
      <c r="F1083" t="s">
        <v>10286</v>
      </c>
      <c r="G1083" t="s">
        <v>3688</v>
      </c>
      <c r="H1083">
        <v>0</v>
      </c>
      <c r="I1083">
        <v>863</v>
      </c>
      <c r="J1083" t="s">
        <v>10289</v>
      </c>
      <c r="K1083" t="s">
        <v>3688</v>
      </c>
    </row>
    <row r="1084" spans="1:11" x14ac:dyDescent="0.45">
      <c r="A1084" t="s">
        <v>1996</v>
      </c>
      <c r="B1084" t="s">
        <v>3110</v>
      </c>
      <c r="C1084" t="s">
        <v>4046</v>
      </c>
      <c r="D1084" t="s">
        <v>9683</v>
      </c>
      <c r="E1084" t="s">
        <v>9820</v>
      </c>
      <c r="F1084" t="s">
        <v>10286</v>
      </c>
      <c r="G1084" t="s">
        <v>3688</v>
      </c>
      <c r="H1084">
        <v>0</v>
      </c>
      <c r="I1084">
        <v>900</v>
      </c>
      <c r="J1084" t="s">
        <v>10288</v>
      </c>
      <c r="K1084" t="s">
        <v>3688</v>
      </c>
    </row>
    <row r="1085" spans="1:11" x14ac:dyDescent="0.45">
      <c r="A1085" t="s">
        <v>1998</v>
      </c>
      <c r="B1085" t="s">
        <v>3110</v>
      </c>
      <c r="C1085" t="s">
        <v>4047</v>
      </c>
      <c r="D1085" t="s">
        <v>9683</v>
      </c>
      <c r="E1085" t="s">
        <v>9821</v>
      </c>
      <c r="F1085" t="s">
        <v>10286</v>
      </c>
      <c r="G1085" t="s">
        <v>3688</v>
      </c>
      <c r="H1085">
        <v>0</v>
      </c>
      <c r="I1085">
        <v>900</v>
      </c>
      <c r="J1085" t="s">
        <v>10288</v>
      </c>
      <c r="K1085" t="s">
        <v>3688</v>
      </c>
    </row>
    <row r="1086" spans="1:11" x14ac:dyDescent="0.45">
      <c r="A1086" t="s">
        <v>1999</v>
      </c>
      <c r="B1086" t="s">
        <v>3110</v>
      </c>
      <c r="C1086" t="s">
        <v>4336</v>
      </c>
      <c r="D1086" t="s">
        <v>9683</v>
      </c>
      <c r="E1086" t="s">
        <v>10030</v>
      </c>
      <c r="F1086" t="s">
        <v>10286</v>
      </c>
      <c r="G1086" t="s">
        <v>3688</v>
      </c>
      <c r="H1086">
        <v>0</v>
      </c>
      <c r="I1086">
        <v>800</v>
      </c>
      <c r="J1086" t="s">
        <v>10289</v>
      </c>
      <c r="K1086" t="s">
        <v>10297</v>
      </c>
    </row>
    <row r="1087" spans="1:11" x14ac:dyDescent="0.45">
      <c r="A1087" t="s">
        <v>2001</v>
      </c>
      <c r="B1087" t="s">
        <v>3111</v>
      </c>
      <c r="C1087" t="s">
        <v>4136</v>
      </c>
      <c r="D1087" t="s">
        <v>9684</v>
      </c>
      <c r="E1087" t="s">
        <v>9887</v>
      </c>
      <c r="F1087" t="s">
        <v>10286</v>
      </c>
      <c r="G1087" t="s">
        <v>3688</v>
      </c>
      <c r="H1087">
        <v>0</v>
      </c>
      <c r="I1087">
        <v>800</v>
      </c>
      <c r="J1087" t="s">
        <v>10289</v>
      </c>
      <c r="K1087" t="s">
        <v>3688</v>
      </c>
    </row>
    <row r="1088" spans="1:11" x14ac:dyDescent="0.45">
      <c r="A1088" t="s">
        <v>2002</v>
      </c>
      <c r="B1088" t="s">
        <v>3112</v>
      </c>
      <c r="C1088" t="s">
        <v>4581</v>
      </c>
      <c r="D1088" t="s">
        <v>9685</v>
      </c>
      <c r="E1088" t="s">
        <v>10205</v>
      </c>
      <c r="F1088" t="s">
        <v>10286</v>
      </c>
      <c r="G1088" t="s">
        <v>3688</v>
      </c>
      <c r="H1088">
        <v>0</v>
      </c>
      <c r="I1088">
        <v>900</v>
      </c>
      <c r="J1088" t="s">
        <v>10291</v>
      </c>
      <c r="K1088" t="s">
        <v>3688</v>
      </c>
    </row>
    <row r="1089" spans="1:11" x14ac:dyDescent="0.45">
      <c r="A1089" t="s">
        <v>2003</v>
      </c>
      <c r="B1089" t="s">
        <v>3112</v>
      </c>
      <c r="C1089" t="s">
        <v>4582</v>
      </c>
      <c r="D1089" t="s">
        <v>9685</v>
      </c>
      <c r="E1089" t="s">
        <v>10206</v>
      </c>
      <c r="F1089" t="s">
        <v>10286</v>
      </c>
      <c r="G1089" t="s">
        <v>3688</v>
      </c>
      <c r="H1089">
        <v>0</v>
      </c>
      <c r="I1089">
        <v>900</v>
      </c>
      <c r="J1089" t="s">
        <v>10291</v>
      </c>
      <c r="K1089" t="s">
        <v>3688</v>
      </c>
    </row>
    <row r="1090" spans="1:11" x14ac:dyDescent="0.45">
      <c r="A1090" t="s">
        <v>2004</v>
      </c>
      <c r="B1090" t="s">
        <v>3113</v>
      </c>
      <c r="C1090" t="s">
        <v>4583</v>
      </c>
      <c r="D1090" t="s">
        <v>9686</v>
      </c>
      <c r="E1090" t="s">
        <v>10207</v>
      </c>
      <c r="F1090" t="s">
        <v>10286</v>
      </c>
      <c r="G1090" t="s">
        <v>3688</v>
      </c>
      <c r="H1090">
        <v>0</v>
      </c>
      <c r="I1090">
        <v>996</v>
      </c>
      <c r="J1090" t="s">
        <v>10323</v>
      </c>
      <c r="K1090" t="s">
        <v>10297</v>
      </c>
    </row>
    <row r="1091" spans="1:11" x14ac:dyDescent="0.45">
      <c r="A1091" t="s">
        <v>2008</v>
      </c>
      <c r="B1091" t="s">
        <v>3116</v>
      </c>
      <c r="C1091" t="s">
        <v>4077</v>
      </c>
      <c r="D1091" t="s">
        <v>9687</v>
      </c>
      <c r="E1091" t="s">
        <v>10208</v>
      </c>
      <c r="F1091" t="s">
        <v>10286</v>
      </c>
      <c r="G1091" t="s">
        <v>3688</v>
      </c>
      <c r="H1091">
        <v>0</v>
      </c>
      <c r="I1091">
        <v>980</v>
      </c>
      <c r="J1091" t="s">
        <v>10300</v>
      </c>
      <c r="K1091" t="s">
        <v>10297</v>
      </c>
    </row>
    <row r="1092" spans="1:11" x14ac:dyDescent="0.45">
      <c r="A1092" t="s">
        <v>2009</v>
      </c>
      <c r="B1092" t="s">
        <v>3116</v>
      </c>
      <c r="C1092" t="s">
        <v>4026</v>
      </c>
      <c r="D1092" t="s">
        <v>9687</v>
      </c>
      <c r="E1092" t="s">
        <v>9804</v>
      </c>
      <c r="F1092" t="s">
        <v>10286</v>
      </c>
      <c r="G1092" t="s">
        <v>3688</v>
      </c>
      <c r="H1092">
        <v>0</v>
      </c>
      <c r="I1092">
        <v>962</v>
      </c>
      <c r="J1092" t="s">
        <v>10353</v>
      </c>
      <c r="K1092" t="s">
        <v>10291</v>
      </c>
    </row>
    <row r="1093" spans="1:11" x14ac:dyDescent="0.45">
      <c r="A1093" t="s">
        <v>2010</v>
      </c>
      <c r="B1093" t="s">
        <v>3116</v>
      </c>
      <c r="C1093" t="s">
        <v>4027</v>
      </c>
      <c r="D1093" t="s">
        <v>9687</v>
      </c>
      <c r="E1093" t="s">
        <v>9805</v>
      </c>
      <c r="F1093" t="s">
        <v>10286</v>
      </c>
      <c r="G1093" t="s">
        <v>3688</v>
      </c>
      <c r="H1093">
        <v>0</v>
      </c>
      <c r="I1093">
        <v>984</v>
      </c>
      <c r="J1093" t="s">
        <v>10292</v>
      </c>
      <c r="K1093" t="s">
        <v>10291</v>
      </c>
    </row>
    <row r="1094" spans="1:11" x14ac:dyDescent="0.45">
      <c r="A1094" t="s">
        <v>2011</v>
      </c>
      <c r="B1094" t="s">
        <v>3116</v>
      </c>
      <c r="C1094" t="s">
        <v>4028</v>
      </c>
      <c r="D1094" t="s">
        <v>9687</v>
      </c>
      <c r="E1094" t="s">
        <v>10209</v>
      </c>
      <c r="F1094" t="s">
        <v>10286</v>
      </c>
      <c r="G1094" t="s">
        <v>3688</v>
      </c>
      <c r="H1094">
        <v>0</v>
      </c>
      <c r="I1094">
        <v>962</v>
      </c>
      <c r="J1094" t="s">
        <v>10353</v>
      </c>
      <c r="K1094" t="s">
        <v>10291</v>
      </c>
    </row>
    <row r="1095" spans="1:11" x14ac:dyDescent="0.45">
      <c r="A1095" t="s">
        <v>2012</v>
      </c>
      <c r="B1095" t="s">
        <v>3116</v>
      </c>
      <c r="C1095" t="s">
        <v>4267</v>
      </c>
      <c r="D1095" t="s">
        <v>9687</v>
      </c>
      <c r="E1095" t="s">
        <v>9969</v>
      </c>
      <c r="F1095" t="s">
        <v>10286</v>
      </c>
      <c r="G1095" t="s">
        <v>3688</v>
      </c>
      <c r="H1095">
        <v>0</v>
      </c>
      <c r="I1095">
        <v>900</v>
      </c>
      <c r="J1095" t="s">
        <v>10291</v>
      </c>
      <c r="K1095" t="s">
        <v>3688</v>
      </c>
    </row>
    <row r="1096" spans="1:11" x14ac:dyDescent="0.45">
      <c r="A1096" t="s">
        <v>2013</v>
      </c>
      <c r="B1096" t="s">
        <v>3116</v>
      </c>
      <c r="C1096" t="s">
        <v>4573</v>
      </c>
      <c r="D1096" t="s">
        <v>9687</v>
      </c>
      <c r="E1096" t="s">
        <v>10202</v>
      </c>
      <c r="F1096" t="s">
        <v>10286</v>
      </c>
      <c r="G1096" t="s">
        <v>3688</v>
      </c>
      <c r="H1096">
        <v>0</v>
      </c>
      <c r="I1096">
        <v>900</v>
      </c>
      <c r="J1096" t="s">
        <v>10291</v>
      </c>
      <c r="K1096" t="s">
        <v>10291</v>
      </c>
    </row>
    <row r="1097" spans="1:11" x14ac:dyDescent="0.45">
      <c r="A1097" t="s">
        <v>2014</v>
      </c>
      <c r="B1097" t="s">
        <v>3116</v>
      </c>
      <c r="C1097" t="s">
        <v>4159</v>
      </c>
      <c r="D1097" t="s">
        <v>9687</v>
      </c>
      <c r="E1097" t="s">
        <v>10067</v>
      </c>
      <c r="F1097" t="s">
        <v>10286</v>
      </c>
      <c r="G1097" t="s">
        <v>3688</v>
      </c>
      <c r="H1097">
        <v>0</v>
      </c>
      <c r="I1097">
        <v>980</v>
      </c>
      <c r="J1097" t="s">
        <v>10297</v>
      </c>
      <c r="K1097" t="s">
        <v>10291</v>
      </c>
    </row>
    <row r="1098" spans="1:11" x14ac:dyDescent="0.45">
      <c r="A1098" t="s">
        <v>2017</v>
      </c>
      <c r="B1098" t="s">
        <v>3118</v>
      </c>
      <c r="C1098" t="s">
        <v>4270</v>
      </c>
      <c r="D1098" t="s">
        <v>9688</v>
      </c>
      <c r="E1098" t="s">
        <v>9972</v>
      </c>
      <c r="F1098" t="s">
        <v>10286</v>
      </c>
      <c r="G1098" t="s">
        <v>3688</v>
      </c>
      <c r="H1098">
        <v>0</v>
      </c>
      <c r="I1098">
        <v>980</v>
      </c>
      <c r="J1098" t="s">
        <v>10297</v>
      </c>
      <c r="K1098" t="s">
        <v>10291</v>
      </c>
    </row>
    <row r="1099" spans="1:11" x14ac:dyDescent="0.45">
      <c r="A1099" t="s">
        <v>2019</v>
      </c>
      <c r="B1099" t="s">
        <v>3119</v>
      </c>
      <c r="C1099" t="s">
        <v>4549</v>
      </c>
      <c r="D1099" t="s">
        <v>9689</v>
      </c>
      <c r="E1099" t="s">
        <v>10182</v>
      </c>
      <c r="F1099" t="s">
        <v>10286</v>
      </c>
      <c r="G1099" t="s">
        <v>3688</v>
      </c>
      <c r="H1099">
        <v>0</v>
      </c>
      <c r="I1099">
        <v>900</v>
      </c>
      <c r="J1099" t="s">
        <v>10291</v>
      </c>
      <c r="K1099" t="s">
        <v>10291</v>
      </c>
    </row>
    <row r="1100" spans="1:11" x14ac:dyDescent="0.45">
      <c r="A1100" t="s">
        <v>2020</v>
      </c>
      <c r="B1100" t="s">
        <v>3119</v>
      </c>
      <c r="C1100" t="s">
        <v>4550</v>
      </c>
      <c r="D1100" t="s">
        <v>9689</v>
      </c>
      <c r="E1100" t="s">
        <v>10183</v>
      </c>
      <c r="F1100" t="s">
        <v>10286</v>
      </c>
      <c r="G1100" t="s">
        <v>3688</v>
      </c>
      <c r="H1100">
        <v>0</v>
      </c>
      <c r="I1100">
        <v>900</v>
      </c>
      <c r="J1100" t="s">
        <v>10291</v>
      </c>
      <c r="K1100" t="s">
        <v>10291</v>
      </c>
    </row>
    <row r="1101" spans="1:11" x14ac:dyDescent="0.45">
      <c r="A1101" t="s">
        <v>2021</v>
      </c>
      <c r="B1101" t="s">
        <v>3119</v>
      </c>
      <c r="C1101" t="s">
        <v>4551</v>
      </c>
      <c r="D1101" t="s">
        <v>9689</v>
      </c>
      <c r="E1101" t="s">
        <v>10184</v>
      </c>
      <c r="F1101" t="s">
        <v>10286</v>
      </c>
      <c r="G1101" t="s">
        <v>3688</v>
      </c>
      <c r="H1101">
        <v>0</v>
      </c>
      <c r="I1101">
        <v>900</v>
      </c>
      <c r="J1101" t="s">
        <v>10291</v>
      </c>
      <c r="K1101" t="s">
        <v>10291</v>
      </c>
    </row>
    <row r="1102" spans="1:11" x14ac:dyDescent="0.45">
      <c r="A1102" t="s">
        <v>2022</v>
      </c>
      <c r="B1102" t="s">
        <v>3119</v>
      </c>
      <c r="C1102" t="s">
        <v>4552</v>
      </c>
      <c r="D1102" t="s">
        <v>9689</v>
      </c>
      <c r="E1102" t="s">
        <v>10185</v>
      </c>
      <c r="F1102" t="s">
        <v>10286</v>
      </c>
      <c r="G1102" t="s">
        <v>3688</v>
      </c>
      <c r="H1102">
        <v>0</v>
      </c>
      <c r="I1102">
        <v>900</v>
      </c>
      <c r="J1102" t="s">
        <v>10291</v>
      </c>
      <c r="K1102" t="s">
        <v>10291</v>
      </c>
    </row>
    <row r="1103" spans="1:11" x14ac:dyDescent="0.45">
      <c r="A1103" t="s">
        <v>2023</v>
      </c>
      <c r="B1103" t="s">
        <v>3120</v>
      </c>
      <c r="C1103" t="s">
        <v>4553</v>
      </c>
      <c r="D1103" t="s">
        <v>9690</v>
      </c>
      <c r="E1103" t="s">
        <v>10210</v>
      </c>
      <c r="F1103" t="s">
        <v>10286</v>
      </c>
      <c r="G1103" t="s">
        <v>3688</v>
      </c>
      <c r="H1103">
        <v>0</v>
      </c>
      <c r="I1103">
        <v>900</v>
      </c>
      <c r="J1103" t="s">
        <v>10298</v>
      </c>
      <c r="K1103" t="s">
        <v>10291</v>
      </c>
    </row>
    <row r="1104" spans="1:11" x14ac:dyDescent="0.45">
      <c r="A1104" t="s">
        <v>2024</v>
      </c>
      <c r="B1104" t="s">
        <v>3121</v>
      </c>
      <c r="C1104" t="s">
        <v>4256</v>
      </c>
      <c r="D1104" t="s">
        <v>9691</v>
      </c>
      <c r="E1104" t="s">
        <v>10058</v>
      </c>
      <c r="F1104" t="s">
        <v>10286</v>
      </c>
      <c r="G1104" t="s">
        <v>3688</v>
      </c>
      <c r="H1104">
        <v>0</v>
      </c>
      <c r="I1104">
        <v>999</v>
      </c>
      <c r="J1104" t="s">
        <v>10377</v>
      </c>
      <c r="K1104" t="s">
        <v>10297</v>
      </c>
    </row>
    <row r="1105" spans="1:11" x14ac:dyDescent="0.45">
      <c r="A1105" t="s">
        <v>2026</v>
      </c>
      <c r="B1105" t="s">
        <v>3123</v>
      </c>
      <c r="C1105" t="s">
        <v>4046</v>
      </c>
      <c r="D1105" t="s">
        <v>9692</v>
      </c>
      <c r="E1105" t="s">
        <v>9820</v>
      </c>
      <c r="F1105" t="s">
        <v>10286</v>
      </c>
      <c r="G1105" t="s">
        <v>3688</v>
      </c>
      <c r="H1105">
        <v>0</v>
      </c>
      <c r="I1105">
        <v>900</v>
      </c>
      <c r="J1105" t="s">
        <v>10288</v>
      </c>
      <c r="K1105" t="s">
        <v>3688</v>
      </c>
    </row>
    <row r="1106" spans="1:11" x14ac:dyDescent="0.45">
      <c r="A1106" t="s">
        <v>2027</v>
      </c>
      <c r="B1106" t="s">
        <v>3123</v>
      </c>
      <c r="C1106" t="s">
        <v>4047</v>
      </c>
      <c r="D1106" t="s">
        <v>9692</v>
      </c>
      <c r="E1106" t="s">
        <v>9821</v>
      </c>
      <c r="F1106" t="s">
        <v>10286</v>
      </c>
      <c r="G1106" t="s">
        <v>3688</v>
      </c>
      <c r="H1106">
        <v>0</v>
      </c>
      <c r="I1106">
        <v>900</v>
      </c>
      <c r="J1106" t="s">
        <v>10288</v>
      </c>
      <c r="K1106" t="s">
        <v>3688</v>
      </c>
    </row>
    <row r="1107" spans="1:11" x14ac:dyDescent="0.45">
      <c r="A1107" t="s">
        <v>2030</v>
      </c>
      <c r="B1107" t="s">
        <v>3124</v>
      </c>
      <c r="C1107" t="s">
        <v>4584</v>
      </c>
      <c r="D1107" t="s">
        <v>9693</v>
      </c>
      <c r="E1107" t="s">
        <v>10211</v>
      </c>
      <c r="F1107" t="s">
        <v>10286</v>
      </c>
      <c r="G1107" t="s">
        <v>3688</v>
      </c>
      <c r="H1107">
        <v>0</v>
      </c>
      <c r="I1107">
        <v>900</v>
      </c>
      <c r="J1107" t="s">
        <v>10291</v>
      </c>
      <c r="K1107" t="s">
        <v>3688</v>
      </c>
    </row>
    <row r="1108" spans="1:11" x14ac:dyDescent="0.45">
      <c r="A1108" t="s">
        <v>2031</v>
      </c>
      <c r="B1108" t="s">
        <v>3124</v>
      </c>
      <c r="C1108" t="s">
        <v>4585</v>
      </c>
      <c r="D1108" t="s">
        <v>9693</v>
      </c>
      <c r="E1108" t="s">
        <v>10212</v>
      </c>
      <c r="F1108" t="s">
        <v>10286</v>
      </c>
      <c r="G1108" t="s">
        <v>3688</v>
      </c>
      <c r="H1108">
        <v>0</v>
      </c>
      <c r="I1108">
        <v>900</v>
      </c>
      <c r="J1108" t="s">
        <v>10291</v>
      </c>
      <c r="K1108" t="s">
        <v>3688</v>
      </c>
    </row>
    <row r="1109" spans="1:11" x14ac:dyDescent="0.45">
      <c r="A1109" t="s">
        <v>2032</v>
      </c>
      <c r="B1109" t="s">
        <v>3125</v>
      </c>
      <c r="C1109" t="s">
        <v>4584</v>
      </c>
      <c r="D1109" t="s">
        <v>9694</v>
      </c>
      <c r="E1109" t="s">
        <v>10211</v>
      </c>
      <c r="F1109" t="s">
        <v>10286</v>
      </c>
      <c r="G1109" t="s">
        <v>3688</v>
      </c>
      <c r="H1109">
        <v>0</v>
      </c>
      <c r="I1109">
        <v>900</v>
      </c>
      <c r="J1109" t="s">
        <v>10291</v>
      </c>
      <c r="K1109" t="s">
        <v>3688</v>
      </c>
    </row>
    <row r="1110" spans="1:11" x14ac:dyDescent="0.45">
      <c r="A1110" t="s">
        <v>2033</v>
      </c>
      <c r="B1110" t="s">
        <v>3125</v>
      </c>
      <c r="C1110" t="s">
        <v>4585</v>
      </c>
      <c r="D1110" t="s">
        <v>9694</v>
      </c>
      <c r="E1110" t="s">
        <v>10212</v>
      </c>
      <c r="F1110" t="s">
        <v>10286</v>
      </c>
      <c r="G1110" t="s">
        <v>3688</v>
      </c>
      <c r="H1110">
        <v>0</v>
      </c>
      <c r="I1110">
        <v>900</v>
      </c>
      <c r="J1110" t="s">
        <v>10291</v>
      </c>
      <c r="K1110" t="s">
        <v>3688</v>
      </c>
    </row>
    <row r="1111" spans="1:11" x14ac:dyDescent="0.45">
      <c r="A1111" t="s">
        <v>2042</v>
      </c>
      <c r="B1111" t="s">
        <v>3128</v>
      </c>
      <c r="C1111" t="s">
        <v>4103</v>
      </c>
      <c r="D1111" t="s">
        <v>9695</v>
      </c>
      <c r="E1111" t="s">
        <v>9860</v>
      </c>
      <c r="F1111" t="s">
        <v>10286</v>
      </c>
      <c r="G1111" t="s">
        <v>3688</v>
      </c>
      <c r="H1111">
        <v>0</v>
      </c>
      <c r="I1111">
        <v>800</v>
      </c>
      <c r="J1111" t="s">
        <v>10289</v>
      </c>
      <c r="K1111" t="s">
        <v>3688</v>
      </c>
    </row>
    <row r="1112" spans="1:11" x14ac:dyDescent="0.45">
      <c r="A1112" t="s">
        <v>2043</v>
      </c>
      <c r="B1112" t="s">
        <v>3129</v>
      </c>
      <c r="C1112" t="s">
        <v>4228</v>
      </c>
      <c r="D1112" t="s">
        <v>9696</v>
      </c>
      <c r="E1112" t="s">
        <v>10033</v>
      </c>
      <c r="F1112" t="s">
        <v>10286</v>
      </c>
      <c r="G1112" t="s">
        <v>3688</v>
      </c>
      <c r="H1112">
        <v>0</v>
      </c>
      <c r="I1112">
        <v>800</v>
      </c>
      <c r="J1112" t="s">
        <v>10289</v>
      </c>
      <c r="K1112" t="s">
        <v>3688</v>
      </c>
    </row>
    <row r="1113" spans="1:11" x14ac:dyDescent="0.45">
      <c r="A1113" t="s">
        <v>2044</v>
      </c>
      <c r="B1113" t="s">
        <v>3129</v>
      </c>
      <c r="C1113" t="s">
        <v>4064</v>
      </c>
      <c r="D1113" t="s">
        <v>9696</v>
      </c>
      <c r="E1113" t="s">
        <v>10213</v>
      </c>
      <c r="F1113" t="s">
        <v>10286</v>
      </c>
      <c r="G1113" t="s">
        <v>3688</v>
      </c>
      <c r="H1113">
        <v>0</v>
      </c>
      <c r="I1113">
        <v>998</v>
      </c>
      <c r="J1113" t="s">
        <v>10378</v>
      </c>
      <c r="K1113" t="s">
        <v>10291</v>
      </c>
    </row>
    <row r="1114" spans="1:11" x14ac:dyDescent="0.45">
      <c r="A1114" t="s">
        <v>2045</v>
      </c>
      <c r="B1114" t="s">
        <v>3129</v>
      </c>
      <c r="C1114" t="s">
        <v>4004</v>
      </c>
      <c r="D1114" t="s">
        <v>9696</v>
      </c>
      <c r="E1114" t="s">
        <v>9801</v>
      </c>
      <c r="F1114" t="s">
        <v>10286</v>
      </c>
      <c r="G1114" t="s">
        <v>3688</v>
      </c>
      <c r="H1114">
        <v>0</v>
      </c>
      <c r="I1114">
        <v>991</v>
      </c>
      <c r="J1114" t="s">
        <v>10287</v>
      </c>
      <c r="K1114" t="s">
        <v>10289</v>
      </c>
    </row>
    <row r="1115" spans="1:11" x14ac:dyDescent="0.45">
      <c r="A1115" t="s">
        <v>2049</v>
      </c>
      <c r="B1115" t="s">
        <v>3130</v>
      </c>
      <c r="C1115" t="s">
        <v>4071</v>
      </c>
      <c r="D1115" t="s">
        <v>9697</v>
      </c>
      <c r="E1115" t="s">
        <v>9840</v>
      </c>
      <c r="F1115" t="s">
        <v>10286</v>
      </c>
      <c r="G1115" t="s">
        <v>3688</v>
      </c>
      <c r="H1115">
        <v>0</v>
      </c>
      <c r="I1115">
        <v>900</v>
      </c>
      <c r="J1115" t="s">
        <v>10291</v>
      </c>
      <c r="K1115" t="s">
        <v>3688</v>
      </c>
    </row>
    <row r="1116" spans="1:11" x14ac:dyDescent="0.45">
      <c r="A1116" t="s">
        <v>2050</v>
      </c>
      <c r="B1116" t="s">
        <v>3130</v>
      </c>
      <c r="C1116" t="s">
        <v>4590</v>
      </c>
      <c r="D1116" t="s">
        <v>9697</v>
      </c>
      <c r="E1116" t="s">
        <v>10214</v>
      </c>
      <c r="F1116" t="s">
        <v>10286</v>
      </c>
      <c r="G1116" t="s">
        <v>3688</v>
      </c>
      <c r="H1116">
        <v>0</v>
      </c>
      <c r="I1116">
        <v>924</v>
      </c>
      <c r="J1116" t="s">
        <v>10287</v>
      </c>
      <c r="K1116" t="s">
        <v>3688</v>
      </c>
    </row>
    <row r="1117" spans="1:11" x14ac:dyDescent="0.45">
      <c r="A1117" t="s">
        <v>2052</v>
      </c>
      <c r="B1117" t="s">
        <v>3130</v>
      </c>
      <c r="C1117" t="s">
        <v>4029</v>
      </c>
      <c r="D1117" t="s">
        <v>9697</v>
      </c>
      <c r="E1117" t="s">
        <v>9806</v>
      </c>
      <c r="F1117" t="s">
        <v>10286</v>
      </c>
      <c r="G1117" t="s">
        <v>3688</v>
      </c>
      <c r="H1117">
        <v>0</v>
      </c>
      <c r="I1117">
        <v>800</v>
      </c>
      <c r="J1117" t="s">
        <v>10289</v>
      </c>
      <c r="K1117" t="s">
        <v>3688</v>
      </c>
    </row>
    <row r="1118" spans="1:11" x14ac:dyDescent="0.45">
      <c r="A1118" t="s">
        <v>2055</v>
      </c>
      <c r="B1118" t="s">
        <v>3132</v>
      </c>
      <c r="C1118" t="s">
        <v>4034</v>
      </c>
      <c r="D1118" t="s">
        <v>9698</v>
      </c>
      <c r="E1118" t="s">
        <v>9808</v>
      </c>
      <c r="F1118" t="s">
        <v>10286</v>
      </c>
      <c r="G1118" t="s">
        <v>3688</v>
      </c>
      <c r="H1118">
        <v>0</v>
      </c>
      <c r="I1118">
        <v>800</v>
      </c>
      <c r="J1118" t="s">
        <v>10289</v>
      </c>
      <c r="K1118" t="s">
        <v>10289</v>
      </c>
    </row>
    <row r="1119" spans="1:11" x14ac:dyDescent="0.45">
      <c r="A1119" t="s">
        <v>2056</v>
      </c>
      <c r="B1119" t="s">
        <v>3132</v>
      </c>
      <c r="C1119" t="s">
        <v>4061</v>
      </c>
      <c r="D1119" t="s">
        <v>9698</v>
      </c>
      <c r="E1119" t="s">
        <v>9973</v>
      </c>
      <c r="F1119" t="s">
        <v>10286</v>
      </c>
      <c r="G1119" t="s">
        <v>3688</v>
      </c>
      <c r="H1119">
        <v>0</v>
      </c>
      <c r="I1119">
        <v>969</v>
      </c>
      <c r="J1119" t="s">
        <v>10321</v>
      </c>
      <c r="K1119" t="s">
        <v>3688</v>
      </c>
    </row>
    <row r="1120" spans="1:11" x14ac:dyDescent="0.45">
      <c r="A1120" t="s">
        <v>2061</v>
      </c>
      <c r="B1120" t="s">
        <v>3134</v>
      </c>
      <c r="C1120" t="s">
        <v>4593</v>
      </c>
      <c r="D1120" t="s">
        <v>9699</v>
      </c>
      <c r="E1120" t="s">
        <v>10215</v>
      </c>
      <c r="F1120" t="s">
        <v>10286</v>
      </c>
      <c r="G1120" t="s">
        <v>3688</v>
      </c>
      <c r="H1120">
        <v>0</v>
      </c>
      <c r="I1120">
        <v>992</v>
      </c>
      <c r="J1120" t="s">
        <v>10316</v>
      </c>
      <c r="K1120" t="s">
        <v>10291</v>
      </c>
    </row>
    <row r="1121" spans="1:11" x14ac:dyDescent="0.45">
      <c r="A1121" t="s">
        <v>2062</v>
      </c>
      <c r="B1121" t="s">
        <v>3134</v>
      </c>
      <c r="C1121" t="s">
        <v>4164</v>
      </c>
      <c r="D1121" t="s">
        <v>9699</v>
      </c>
      <c r="E1121" t="s">
        <v>10216</v>
      </c>
      <c r="F1121" t="s">
        <v>10286</v>
      </c>
      <c r="G1121" t="s">
        <v>3688</v>
      </c>
      <c r="H1121">
        <v>0</v>
      </c>
      <c r="I1121">
        <v>900</v>
      </c>
      <c r="J1121" t="s">
        <v>10291</v>
      </c>
      <c r="K1121" t="s">
        <v>10291</v>
      </c>
    </row>
    <row r="1122" spans="1:11" x14ac:dyDescent="0.45">
      <c r="A1122" t="s">
        <v>2063</v>
      </c>
      <c r="B1122" t="s">
        <v>3135</v>
      </c>
      <c r="C1122" t="s">
        <v>4593</v>
      </c>
      <c r="D1122" t="s">
        <v>9700</v>
      </c>
      <c r="E1122" t="s">
        <v>10215</v>
      </c>
      <c r="F1122" t="s">
        <v>10286</v>
      </c>
      <c r="G1122" t="s">
        <v>3688</v>
      </c>
      <c r="H1122">
        <v>0</v>
      </c>
      <c r="I1122">
        <v>992</v>
      </c>
      <c r="J1122" t="s">
        <v>10316</v>
      </c>
      <c r="K1122" t="s">
        <v>10297</v>
      </c>
    </row>
    <row r="1123" spans="1:11" x14ac:dyDescent="0.45">
      <c r="A1123" t="s">
        <v>2064</v>
      </c>
      <c r="B1123" t="s">
        <v>3135</v>
      </c>
      <c r="C1123" t="s">
        <v>4164</v>
      </c>
      <c r="D1123" t="s">
        <v>9700</v>
      </c>
      <c r="E1123" t="s">
        <v>10216</v>
      </c>
      <c r="F1123" t="s">
        <v>10286</v>
      </c>
      <c r="G1123" t="s">
        <v>3688</v>
      </c>
      <c r="H1123">
        <v>0</v>
      </c>
      <c r="I1123">
        <v>992</v>
      </c>
      <c r="J1123" t="s">
        <v>10316</v>
      </c>
      <c r="K1123" t="s">
        <v>10297</v>
      </c>
    </row>
    <row r="1124" spans="1:11" x14ac:dyDescent="0.45">
      <c r="A1124" t="s">
        <v>2066</v>
      </c>
      <c r="B1124" t="s">
        <v>3137</v>
      </c>
      <c r="C1124" t="s">
        <v>4513</v>
      </c>
      <c r="D1124" t="s">
        <v>9701</v>
      </c>
      <c r="E1124" t="s">
        <v>10217</v>
      </c>
      <c r="F1124" t="s">
        <v>10286</v>
      </c>
      <c r="G1124" t="s">
        <v>3688</v>
      </c>
      <c r="H1124">
        <v>0</v>
      </c>
      <c r="I1124">
        <v>969</v>
      </c>
      <c r="J1124" t="s">
        <v>10321</v>
      </c>
      <c r="K1124" t="s">
        <v>3688</v>
      </c>
    </row>
    <row r="1125" spans="1:11" x14ac:dyDescent="0.45">
      <c r="A1125" t="s">
        <v>2071</v>
      </c>
      <c r="B1125" t="s">
        <v>3137</v>
      </c>
      <c r="C1125" t="s">
        <v>4516</v>
      </c>
      <c r="D1125" t="s">
        <v>9701</v>
      </c>
      <c r="E1125" t="s">
        <v>10218</v>
      </c>
      <c r="F1125" t="s">
        <v>10286</v>
      </c>
      <c r="G1125" t="s">
        <v>3688</v>
      </c>
      <c r="H1125">
        <v>0</v>
      </c>
      <c r="I1125">
        <v>944</v>
      </c>
      <c r="J1125" t="s">
        <v>10287</v>
      </c>
      <c r="K1125" t="s">
        <v>10289</v>
      </c>
    </row>
    <row r="1126" spans="1:11" x14ac:dyDescent="0.45">
      <c r="A1126" t="s">
        <v>2072</v>
      </c>
      <c r="B1126" t="s">
        <v>3137</v>
      </c>
      <c r="C1126" t="s">
        <v>4196</v>
      </c>
      <c r="D1126" t="s">
        <v>9701</v>
      </c>
      <c r="E1126" t="s">
        <v>9922</v>
      </c>
      <c r="F1126" t="s">
        <v>10286</v>
      </c>
      <c r="G1126" t="s">
        <v>3688</v>
      </c>
      <c r="H1126">
        <v>0</v>
      </c>
      <c r="I1126">
        <v>783</v>
      </c>
      <c r="J1126" t="s">
        <v>10299</v>
      </c>
      <c r="K1126" t="s">
        <v>3688</v>
      </c>
    </row>
    <row r="1127" spans="1:11" x14ac:dyDescent="0.45">
      <c r="A1127" t="s">
        <v>2073</v>
      </c>
      <c r="B1127" t="s">
        <v>3137</v>
      </c>
      <c r="C1127" t="s">
        <v>4029</v>
      </c>
      <c r="D1127" t="s">
        <v>9701</v>
      </c>
      <c r="E1127" t="s">
        <v>9806</v>
      </c>
      <c r="F1127" t="s">
        <v>10286</v>
      </c>
      <c r="G1127" t="s">
        <v>3688</v>
      </c>
      <c r="H1127">
        <v>0</v>
      </c>
      <c r="I1127">
        <v>800</v>
      </c>
      <c r="J1127" t="s">
        <v>10289</v>
      </c>
      <c r="K1127" t="s">
        <v>3688</v>
      </c>
    </row>
    <row r="1128" spans="1:11" x14ac:dyDescent="0.45">
      <c r="A1128" t="s">
        <v>2075</v>
      </c>
      <c r="B1128" t="s">
        <v>3138</v>
      </c>
      <c r="C1128" t="s">
        <v>4549</v>
      </c>
      <c r="D1128" t="s">
        <v>9702</v>
      </c>
      <c r="E1128" t="s">
        <v>10182</v>
      </c>
      <c r="F1128" t="s">
        <v>10286</v>
      </c>
      <c r="G1128" t="s">
        <v>3688</v>
      </c>
      <c r="H1128">
        <v>0</v>
      </c>
      <c r="I1128">
        <v>943</v>
      </c>
      <c r="J1128" t="s">
        <v>10291</v>
      </c>
      <c r="K1128" t="s">
        <v>3688</v>
      </c>
    </row>
    <row r="1129" spans="1:11" x14ac:dyDescent="0.45">
      <c r="A1129" t="s">
        <v>2076</v>
      </c>
      <c r="B1129" t="s">
        <v>3138</v>
      </c>
      <c r="C1129" t="s">
        <v>4550</v>
      </c>
      <c r="D1129" t="s">
        <v>9702</v>
      </c>
      <c r="E1129" t="s">
        <v>10183</v>
      </c>
      <c r="F1129" t="s">
        <v>10286</v>
      </c>
      <c r="G1129" t="s">
        <v>3688</v>
      </c>
      <c r="H1129">
        <v>0</v>
      </c>
      <c r="I1129">
        <v>900</v>
      </c>
      <c r="J1129" t="s">
        <v>10291</v>
      </c>
      <c r="K1129" t="s">
        <v>3688</v>
      </c>
    </row>
    <row r="1130" spans="1:11" x14ac:dyDescent="0.45">
      <c r="A1130" t="s">
        <v>2077</v>
      </c>
      <c r="B1130" t="s">
        <v>3138</v>
      </c>
      <c r="C1130" t="s">
        <v>4551</v>
      </c>
      <c r="D1130" t="s">
        <v>9702</v>
      </c>
      <c r="E1130" t="s">
        <v>10184</v>
      </c>
      <c r="F1130" t="s">
        <v>10286</v>
      </c>
      <c r="G1130" t="s">
        <v>3688</v>
      </c>
      <c r="H1130">
        <v>0</v>
      </c>
      <c r="I1130">
        <v>943</v>
      </c>
      <c r="J1130" t="s">
        <v>10291</v>
      </c>
      <c r="K1130" t="s">
        <v>3688</v>
      </c>
    </row>
    <row r="1131" spans="1:11" x14ac:dyDescent="0.45">
      <c r="A1131" t="s">
        <v>2078</v>
      </c>
      <c r="B1131" t="s">
        <v>3138</v>
      </c>
      <c r="C1131" t="s">
        <v>4552</v>
      </c>
      <c r="D1131" t="s">
        <v>9702</v>
      </c>
      <c r="E1131" t="s">
        <v>10185</v>
      </c>
      <c r="F1131" t="s">
        <v>10286</v>
      </c>
      <c r="G1131" t="s">
        <v>3688</v>
      </c>
      <c r="H1131">
        <v>0</v>
      </c>
      <c r="I1131">
        <v>900</v>
      </c>
      <c r="J1131" t="s">
        <v>10291</v>
      </c>
      <c r="K1131" t="s">
        <v>10291</v>
      </c>
    </row>
    <row r="1132" spans="1:11" x14ac:dyDescent="0.45">
      <c r="A1132" t="s">
        <v>2079</v>
      </c>
      <c r="B1132" t="s">
        <v>3139</v>
      </c>
      <c r="C1132" t="s">
        <v>4041</v>
      </c>
      <c r="D1132" t="s">
        <v>9703</v>
      </c>
      <c r="E1132" t="s">
        <v>9814</v>
      </c>
      <c r="F1132" t="s">
        <v>10286</v>
      </c>
      <c r="G1132" t="s">
        <v>3688</v>
      </c>
      <c r="H1132">
        <v>0</v>
      </c>
      <c r="I1132">
        <v>800</v>
      </c>
      <c r="J1132" t="s">
        <v>10289</v>
      </c>
      <c r="K1132" t="s">
        <v>3688</v>
      </c>
    </row>
    <row r="1133" spans="1:11" x14ac:dyDescent="0.45">
      <c r="A1133" t="s">
        <v>2081</v>
      </c>
      <c r="B1133" t="s">
        <v>3140</v>
      </c>
      <c r="C1133" t="s">
        <v>4597</v>
      </c>
      <c r="D1133" t="s">
        <v>9704</v>
      </c>
      <c r="E1133" t="s">
        <v>10219</v>
      </c>
      <c r="F1133" t="s">
        <v>10286</v>
      </c>
      <c r="G1133" t="s">
        <v>3688</v>
      </c>
      <c r="H1133">
        <v>0</v>
      </c>
      <c r="I1133">
        <v>900</v>
      </c>
      <c r="J1133" t="s">
        <v>10298</v>
      </c>
      <c r="K1133" t="s">
        <v>3688</v>
      </c>
    </row>
    <row r="1134" spans="1:11" x14ac:dyDescent="0.45">
      <c r="A1134" t="s">
        <v>2082</v>
      </c>
      <c r="B1134" t="s">
        <v>3141</v>
      </c>
      <c r="C1134" t="s">
        <v>4598</v>
      </c>
      <c r="D1134" t="s">
        <v>9705</v>
      </c>
      <c r="E1134" t="s">
        <v>10220</v>
      </c>
      <c r="F1134" t="s">
        <v>10286</v>
      </c>
      <c r="G1134" t="s">
        <v>3688</v>
      </c>
      <c r="H1134">
        <v>0</v>
      </c>
      <c r="I1134">
        <v>800</v>
      </c>
      <c r="J1134" t="s">
        <v>10289</v>
      </c>
      <c r="K1134" t="s">
        <v>10306</v>
      </c>
    </row>
    <row r="1135" spans="1:11" x14ac:dyDescent="0.45">
      <c r="A1135" t="s">
        <v>2083</v>
      </c>
      <c r="B1135" t="s">
        <v>3142</v>
      </c>
      <c r="C1135" t="s">
        <v>4193</v>
      </c>
      <c r="D1135" t="s">
        <v>9706</v>
      </c>
      <c r="E1135" t="s">
        <v>10221</v>
      </c>
      <c r="F1135" t="s">
        <v>10286</v>
      </c>
      <c r="G1135" t="s">
        <v>3688</v>
      </c>
      <c r="H1135">
        <v>0</v>
      </c>
      <c r="I1135">
        <v>800</v>
      </c>
      <c r="J1135" t="s">
        <v>10289</v>
      </c>
      <c r="K1135" t="s">
        <v>3688</v>
      </c>
    </row>
    <row r="1136" spans="1:11" x14ac:dyDescent="0.45">
      <c r="A1136" t="s">
        <v>2084</v>
      </c>
      <c r="B1136" t="s">
        <v>3142</v>
      </c>
      <c r="C1136" t="s">
        <v>4599</v>
      </c>
      <c r="D1136" t="s">
        <v>9706</v>
      </c>
      <c r="E1136" t="s">
        <v>10222</v>
      </c>
      <c r="F1136" t="s">
        <v>10286</v>
      </c>
      <c r="G1136" t="s">
        <v>3688</v>
      </c>
      <c r="H1136">
        <v>0</v>
      </c>
      <c r="I1136">
        <v>800</v>
      </c>
      <c r="J1136" t="s">
        <v>10289</v>
      </c>
      <c r="K1136" t="s">
        <v>3688</v>
      </c>
    </row>
    <row r="1137" spans="1:11" x14ac:dyDescent="0.45">
      <c r="A1137" t="s">
        <v>2087</v>
      </c>
      <c r="B1137" t="s">
        <v>3144</v>
      </c>
      <c r="C1137" t="s">
        <v>4601</v>
      </c>
      <c r="D1137" t="s">
        <v>9707</v>
      </c>
      <c r="E1137" t="s">
        <v>10223</v>
      </c>
      <c r="F1137" t="s">
        <v>10286</v>
      </c>
      <c r="G1137" t="s">
        <v>3688</v>
      </c>
      <c r="H1137">
        <v>0</v>
      </c>
      <c r="I1137">
        <v>800</v>
      </c>
      <c r="J1137" t="s">
        <v>10289</v>
      </c>
      <c r="K1137" t="s">
        <v>3688</v>
      </c>
    </row>
    <row r="1138" spans="1:11" x14ac:dyDescent="0.45">
      <c r="A1138" t="s">
        <v>2090</v>
      </c>
      <c r="B1138" t="s">
        <v>3145</v>
      </c>
      <c r="C1138" t="s">
        <v>4050</v>
      </c>
      <c r="D1138" t="s">
        <v>9708</v>
      </c>
      <c r="E1138" t="s">
        <v>9824</v>
      </c>
      <c r="F1138" t="s">
        <v>10286</v>
      </c>
      <c r="G1138" t="s">
        <v>3688</v>
      </c>
      <c r="H1138">
        <v>0</v>
      </c>
      <c r="I1138">
        <v>993</v>
      </c>
      <c r="J1138" t="s">
        <v>10290</v>
      </c>
      <c r="K1138" t="s">
        <v>3688</v>
      </c>
    </row>
    <row r="1139" spans="1:11" x14ac:dyDescent="0.45">
      <c r="A1139" t="s">
        <v>2091</v>
      </c>
      <c r="B1139" t="s">
        <v>3145</v>
      </c>
      <c r="C1139" t="s">
        <v>4060</v>
      </c>
      <c r="D1139" t="s">
        <v>9708</v>
      </c>
      <c r="E1139" t="s">
        <v>9833</v>
      </c>
      <c r="F1139" t="s">
        <v>10286</v>
      </c>
      <c r="G1139" t="s">
        <v>3688</v>
      </c>
      <c r="H1139">
        <v>0</v>
      </c>
      <c r="I1139">
        <v>999</v>
      </c>
      <c r="J1139" t="s">
        <v>10309</v>
      </c>
      <c r="K1139" t="s">
        <v>3688</v>
      </c>
    </row>
    <row r="1140" spans="1:11" x14ac:dyDescent="0.45">
      <c r="A1140" t="s">
        <v>2092</v>
      </c>
      <c r="B1140" t="s">
        <v>3146</v>
      </c>
      <c r="C1140" t="s">
        <v>4602</v>
      </c>
      <c r="D1140" t="s">
        <v>9709</v>
      </c>
      <c r="E1140" t="s">
        <v>10224</v>
      </c>
      <c r="F1140" t="s">
        <v>10286</v>
      </c>
      <c r="G1140" t="s">
        <v>3688</v>
      </c>
      <c r="H1140">
        <v>0</v>
      </c>
      <c r="I1140">
        <v>853</v>
      </c>
      <c r="J1140" t="s">
        <v>10289</v>
      </c>
      <c r="K1140" t="s">
        <v>3688</v>
      </c>
    </row>
    <row r="1141" spans="1:11" x14ac:dyDescent="0.45">
      <c r="A1141" t="s">
        <v>2093</v>
      </c>
      <c r="B1141" t="s">
        <v>3146</v>
      </c>
      <c r="C1141" t="s">
        <v>4603</v>
      </c>
      <c r="D1141" t="s">
        <v>9709</v>
      </c>
      <c r="E1141" t="s">
        <v>10225</v>
      </c>
      <c r="F1141" t="s">
        <v>10286</v>
      </c>
      <c r="G1141" t="s">
        <v>3688</v>
      </c>
      <c r="H1141">
        <v>0</v>
      </c>
      <c r="I1141">
        <v>924</v>
      </c>
      <c r="J1141" t="s">
        <v>10287</v>
      </c>
      <c r="K1141" t="s">
        <v>10297</v>
      </c>
    </row>
    <row r="1142" spans="1:11" x14ac:dyDescent="0.45">
      <c r="A1142" t="s">
        <v>2094</v>
      </c>
      <c r="B1142" t="s">
        <v>3147</v>
      </c>
      <c r="C1142" t="s">
        <v>4111</v>
      </c>
      <c r="D1142" t="s">
        <v>9710</v>
      </c>
      <c r="E1142" t="s">
        <v>9864</v>
      </c>
      <c r="F1142" t="s">
        <v>10286</v>
      </c>
      <c r="G1142" t="s">
        <v>3688</v>
      </c>
      <c r="H1142">
        <v>0</v>
      </c>
      <c r="I1142">
        <v>900</v>
      </c>
      <c r="J1142" t="s">
        <v>10288</v>
      </c>
      <c r="K1142" t="s">
        <v>3688</v>
      </c>
    </row>
    <row r="1143" spans="1:11" x14ac:dyDescent="0.45">
      <c r="A1143" t="s">
        <v>2095</v>
      </c>
      <c r="B1143" t="s">
        <v>3147</v>
      </c>
      <c r="C1143" t="s">
        <v>4112</v>
      </c>
      <c r="D1143" t="s">
        <v>9710</v>
      </c>
      <c r="E1143" t="s">
        <v>9865</v>
      </c>
      <c r="F1143" t="s">
        <v>10286</v>
      </c>
      <c r="G1143" t="s">
        <v>3688</v>
      </c>
      <c r="H1143">
        <v>0</v>
      </c>
      <c r="I1143">
        <v>900</v>
      </c>
      <c r="J1143" t="s">
        <v>10288</v>
      </c>
      <c r="K1143" t="s">
        <v>3688</v>
      </c>
    </row>
    <row r="1144" spans="1:11" x14ac:dyDescent="0.45">
      <c r="A1144" t="s">
        <v>2096</v>
      </c>
      <c r="B1144" t="s">
        <v>3147</v>
      </c>
      <c r="C1144" t="s">
        <v>4114</v>
      </c>
      <c r="D1144" t="s">
        <v>9710</v>
      </c>
      <c r="E1144" t="s">
        <v>9869</v>
      </c>
      <c r="F1144" t="s">
        <v>10286</v>
      </c>
      <c r="G1144" t="s">
        <v>3688</v>
      </c>
      <c r="H1144">
        <v>0</v>
      </c>
      <c r="I1144">
        <v>900</v>
      </c>
      <c r="J1144" t="s">
        <v>10298</v>
      </c>
      <c r="K1144" t="s">
        <v>3688</v>
      </c>
    </row>
    <row r="1145" spans="1:11" x14ac:dyDescent="0.45">
      <c r="A1145" t="s">
        <v>2097</v>
      </c>
      <c r="B1145" t="s">
        <v>3147</v>
      </c>
      <c r="C1145" t="s">
        <v>4556</v>
      </c>
      <c r="D1145" t="s">
        <v>9710</v>
      </c>
      <c r="E1145" t="s">
        <v>10187</v>
      </c>
      <c r="F1145" t="s">
        <v>10286</v>
      </c>
      <c r="G1145" t="s">
        <v>3688</v>
      </c>
      <c r="H1145">
        <v>0</v>
      </c>
      <c r="I1145">
        <v>987</v>
      </c>
      <c r="J1145" t="s">
        <v>10297</v>
      </c>
      <c r="K1145" t="s">
        <v>10297</v>
      </c>
    </row>
    <row r="1146" spans="1:11" x14ac:dyDescent="0.45">
      <c r="A1146" t="s">
        <v>2098</v>
      </c>
      <c r="B1146" t="s">
        <v>3148</v>
      </c>
      <c r="C1146" t="s">
        <v>4111</v>
      </c>
      <c r="D1146" t="s">
        <v>9711</v>
      </c>
      <c r="E1146" t="s">
        <v>9864</v>
      </c>
      <c r="F1146" t="s">
        <v>10286</v>
      </c>
      <c r="G1146" t="s">
        <v>3688</v>
      </c>
      <c r="H1146">
        <v>0</v>
      </c>
      <c r="I1146">
        <v>900</v>
      </c>
      <c r="J1146" t="s">
        <v>10288</v>
      </c>
      <c r="K1146" t="s">
        <v>3688</v>
      </c>
    </row>
    <row r="1147" spans="1:11" x14ac:dyDescent="0.45">
      <c r="A1147" t="s">
        <v>2099</v>
      </c>
      <c r="B1147" t="s">
        <v>3148</v>
      </c>
      <c r="C1147" t="s">
        <v>4112</v>
      </c>
      <c r="D1147" t="s">
        <v>9711</v>
      </c>
      <c r="E1147" t="s">
        <v>9865</v>
      </c>
      <c r="F1147" t="s">
        <v>10286</v>
      </c>
      <c r="G1147" t="s">
        <v>3688</v>
      </c>
      <c r="H1147">
        <v>0</v>
      </c>
      <c r="I1147">
        <v>900</v>
      </c>
      <c r="J1147" t="s">
        <v>10288</v>
      </c>
      <c r="K1147" t="s">
        <v>3688</v>
      </c>
    </row>
    <row r="1148" spans="1:11" x14ac:dyDescent="0.45">
      <c r="A1148" t="s">
        <v>2100</v>
      </c>
      <c r="B1148" t="s">
        <v>3148</v>
      </c>
      <c r="C1148" t="s">
        <v>4114</v>
      </c>
      <c r="D1148" t="s">
        <v>9711</v>
      </c>
      <c r="E1148" t="s">
        <v>9869</v>
      </c>
      <c r="F1148" t="s">
        <v>10286</v>
      </c>
      <c r="G1148" t="s">
        <v>3688</v>
      </c>
      <c r="H1148">
        <v>0</v>
      </c>
      <c r="I1148">
        <v>900</v>
      </c>
      <c r="J1148" t="s">
        <v>10298</v>
      </c>
      <c r="K1148" t="s">
        <v>10291</v>
      </c>
    </row>
    <row r="1149" spans="1:11" x14ac:dyDescent="0.45">
      <c r="A1149" t="s">
        <v>2101</v>
      </c>
      <c r="B1149" t="s">
        <v>3148</v>
      </c>
      <c r="C1149" t="s">
        <v>4556</v>
      </c>
      <c r="D1149" t="s">
        <v>9711</v>
      </c>
      <c r="E1149" t="s">
        <v>10187</v>
      </c>
      <c r="F1149" t="s">
        <v>10286</v>
      </c>
      <c r="G1149" t="s">
        <v>3688</v>
      </c>
      <c r="H1149">
        <v>0</v>
      </c>
      <c r="I1149">
        <v>932</v>
      </c>
      <c r="J1149" t="s">
        <v>10291</v>
      </c>
      <c r="K1149" t="s">
        <v>10297</v>
      </c>
    </row>
    <row r="1150" spans="1:11" x14ac:dyDescent="0.45">
      <c r="A1150" t="s">
        <v>2103</v>
      </c>
      <c r="B1150" t="s">
        <v>3149</v>
      </c>
      <c r="C1150" t="s">
        <v>4604</v>
      </c>
      <c r="D1150" t="s">
        <v>9712</v>
      </c>
      <c r="E1150" t="s">
        <v>10226</v>
      </c>
      <c r="F1150" t="s">
        <v>10286</v>
      </c>
      <c r="G1150" t="s">
        <v>3688</v>
      </c>
      <c r="H1150">
        <v>0</v>
      </c>
      <c r="I1150">
        <v>900</v>
      </c>
      <c r="J1150" t="s">
        <v>10298</v>
      </c>
      <c r="K1150" t="s">
        <v>10291</v>
      </c>
    </row>
    <row r="1151" spans="1:11" x14ac:dyDescent="0.45">
      <c r="A1151" t="s">
        <v>2104</v>
      </c>
      <c r="B1151" t="s">
        <v>3149</v>
      </c>
      <c r="C1151" t="s">
        <v>4605</v>
      </c>
      <c r="D1151" t="s">
        <v>9712</v>
      </c>
      <c r="E1151" t="s">
        <v>10227</v>
      </c>
      <c r="F1151" t="s">
        <v>10286</v>
      </c>
      <c r="G1151" t="s">
        <v>3688</v>
      </c>
      <c r="H1151">
        <v>0</v>
      </c>
      <c r="I1151">
        <v>900</v>
      </c>
      <c r="J1151" t="s">
        <v>10298</v>
      </c>
      <c r="K1151" t="s">
        <v>10291</v>
      </c>
    </row>
    <row r="1152" spans="1:11" x14ac:dyDescent="0.45">
      <c r="A1152" t="s">
        <v>2105</v>
      </c>
      <c r="B1152" t="s">
        <v>3149</v>
      </c>
      <c r="C1152" t="s">
        <v>4606</v>
      </c>
      <c r="D1152" t="s">
        <v>9712</v>
      </c>
      <c r="E1152" t="s">
        <v>10228</v>
      </c>
      <c r="F1152" t="s">
        <v>10286</v>
      </c>
      <c r="G1152" t="s">
        <v>3688</v>
      </c>
      <c r="H1152">
        <v>0</v>
      </c>
      <c r="I1152">
        <v>900</v>
      </c>
      <c r="J1152" t="s">
        <v>10298</v>
      </c>
      <c r="K1152" t="s">
        <v>10291</v>
      </c>
    </row>
    <row r="1153" spans="1:11" x14ac:dyDescent="0.45">
      <c r="A1153" t="s">
        <v>2118</v>
      </c>
      <c r="B1153" t="s">
        <v>3157</v>
      </c>
      <c r="C1153" t="s">
        <v>4440</v>
      </c>
      <c r="D1153" t="s">
        <v>9713</v>
      </c>
      <c r="E1153" t="s">
        <v>10105</v>
      </c>
      <c r="F1153" t="s">
        <v>10286</v>
      </c>
      <c r="G1153" t="s">
        <v>3688</v>
      </c>
      <c r="H1153">
        <v>0</v>
      </c>
      <c r="I1153">
        <v>800</v>
      </c>
      <c r="J1153" t="s">
        <v>10289</v>
      </c>
      <c r="K1153" t="s">
        <v>3688</v>
      </c>
    </row>
    <row r="1154" spans="1:11" x14ac:dyDescent="0.45">
      <c r="A1154" t="s">
        <v>2122</v>
      </c>
      <c r="B1154" t="s">
        <v>3157</v>
      </c>
      <c r="C1154" t="s">
        <v>4049</v>
      </c>
      <c r="D1154" t="s">
        <v>9713</v>
      </c>
      <c r="E1154" t="s">
        <v>9823</v>
      </c>
      <c r="F1154" t="s">
        <v>10286</v>
      </c>
      <c r="G1154" t="s">
        <v>3688</v>
      </c>
      <c r="H1154">
        <v>0</v>
      </c>
      <c r="I1154">
        <v>800</v>
      </c>
      <c r="J1154" t="s">
        <v>10289</v>
      </c>
      <c r="K1154" t="s">
        <v>3688</v>
      </c>
    </row>
    <row r="1155" spans="1:11" x14ac:dyDescent="0.45">
      <c r="A1155" t="s">
        <v>2127</v>
      </c>
      <c r="B1155" t="s">
        <v>3159</v>
      </c>
      <c r="C1155" t="s">
        <v>4440</v>
      </c>
      <c r="D1155" t="s">
        <v>9714</v>
      </c>
      <c r="E1155" t="s">
        <v>10105</v>
      </c>
      <c r="F1155" t="s">
        <v>10286</v>
      </c>
      <c r="G1155" t="s">
        <v>3688</v>
      </c>
      <c r="H1155">
        <v>0</v>
      </c>
      <c r="I1155">
        <v>800</v>
      </c>
      <c r="J1155" t="s">
        <v>10289</v>
      </c>
      <c r="K1155" t="s">
        <v>3688</v>
      </c>
    </row>
    <row r="1156" spans="1:11" x14ac:dyDescent="0.45">
      <c r="A1156" t="s">
        <v>2132</v>
      </c>
      <c r="B1156" t="s">
        <v>3159</v>
      </c>
      <c r="C1156" t="s">
        <v>3999</v>
      </c>
      <c r="D1156" t="s">
        <v>9714</v>
      </c>
      <c r="E1156" t="s">
        <v>9799</v>
      </c>
      <c r="F1156" t="s">
        <v>10286</v>
      </c>
      <c r="G1156" t="s">
        <v>3688</v>
      </c>
      <c r="H1156">
        <v>0</v>
      </c>
      <c r="I1156">
        <v>800</v>
      </c>
      <c r="J1156" t="s">
        <v>10289</v>
      </c>
      <c r="K1156" t="s">
        <v>3688</v>
      </c>
    </row>
    <row r="1157" spans="1:11" x14ac:dyDescent="0.45">
      <c r="A1157" t="s">
        <v>2137</v>
      </c>
      <c r="B1157" t="s">
        <v>3161</v>
      </c>
      <c r="C1157" t="s">
        <v>4612</v>
      </c>
      <c r="D1157" t="s">
        <v>9715</v>
      </c>
      <c r="E1157" t="s">
        <v>10229</v>
      </c>
      <c r="F1157" t="s">
        <v>10286</v>
      </c>
      <c r="G1157" t="s">
        <v>3688</v>
      </c>
      <c r="H1157">
        <v>0</v>
      </c>
      <c r="I1157">
        <v>800</v>
      </c>
      <c r="J1157" t="s">
        <v>10289</v>
      </c>
      <c r="K1157" t="s">
        <v>3688</v>
      </c>
    </row>
    <row r="1158" spans="1:11" x14ac:dyDescent="0.45">
      <c r="A1158" t="s">
        <v>2139</v>
      </c>
      <c r="B1158" t="s">
        <v>3161</v>
      </c>
      <c r="C1158" t="s">
        <v>4065</v>
      </c>
      <c r="D1158" t="s">
        <v>9715</v>
      </c>
      <c r="E1158" t="s">
        <v>9835</v>
      </c>
      <c r="F1158" t="s">
        <v>10286</v>
      </c>
      <c r="G1158" t="s">
        <v>3688</v>
      </c>
      <c r="H1158">
        <v>0</v>
      </c>
      <c r="I1158">
        <v>900</v>
      </c>
      <c r="J1158" t="s">
        <v>10291</v>
      </c>
      <c r="K1158" t="s">
        <v>10291</v>
      </c>
    </row>
    <row r="1159" spans="1:11" x14ac:dyDescent="0.45">
      <c r="A1159" t="s">
        <v>2140</v>
      </c>
      <c r="B1159" t="s">
        <v>3161</v>
      </c>
      <c r="C1159" t="s">
        <v>4568</v>
      </c>
      <c r="D1159" t="s">
        <v>9715</v>
      </c>
      <c r="E1159" t="s">
        <v>10230</v>
      </c>
      <c r="F1159" t="s">
        <v>10286</v>
      </c>
      <c r="G1159" t="s">
        <v>3688</v>
      </c>
      <c r="H1159">
        <v>0</v>
      </c>
      <c r="I1159">
        <v>800</v>
      </c>
      <c r="J1159" t="s">
        <v>10289</v>
      </c>
      <c r="K1159" t="s">
        <v>3688</v>
      </c>
    </row>
    <row r="1160" spans="1:11" x14ac:dyDescent="0.45">
      <c r="A1160" t="s">
        <v>2141</v>
      </c>
      <c r="B1160" t="s">
        <v>3161</v>
      </c>
      <c r="C1160" t="s">
        <v>4569</v>
      </c>
      <c r="D1160" t="s">
        <v>9715</v>
      </c>
      <c r="E1160" t="s">
        <v>10231</v>
      </c>
      <c r="F1160" t="s">
        <v>10286</v>
      </c>
      <c r="G1160" t="s">
        <v>3688</v>
      </c>
      <c r="H1160">
        <v>0</v>
      </c>
      <c r="I1160">
        <v>800</v>
      </c>
      <c r="J1160" t="s">
        <v>10289</v>
      </c>
      <c r="K1160" t="s">
        <v>3688</v>
      </c>
    </row>
    <row r="1161" spans="1:11" x14ac:dyDescent="0.45">
      <c r="A1161" t="s">
        <v>2147</v>
      </c>
      <c r="B1161" t="s">
        <v>3164</v>
      </c>
      <c r="C1161" t="s">
        <v>4058</v>
      </c>
      <c r="D1161" t="s">
        <v>9716</v>
      </c>
      <c r="E1161" t="s">
        <v>9832</v>
      </c>
      <c r="F1161" t="s">
        <v>10286</v>
      </c>
      <c r="G1161" t="s">
        <v>3688</v>
      </c>
      <c r="H1161">
        <v>0</v>
      </c>
      <c r="I1161">
        <v>800</v>
      </c>
      <c r="J1161" t="s">
        <v>10289</v>
      </c>
      <c r="K1161" t="s">
        <v>3688</v>
      </c>
    </row>
    <row r="1162" spans="1:11" x14ac:dyDescent="0.45">
      <c r="A1162" t="s">
        <v>2152</v>
      </c>
      <c r="B1162" t="s">
        <v>3168</v>
      </c>
      <c r="C1162" t="s">
        <v>4012</v>
      </c>
      <c r="D1162" t="s">
        <v>9717</v>
      </c>
      <c r="E1162" t="s">
        <v>10232</v>
      </c>
      <c r="F1162" t="s">
        <v>10286</v>
      </c>
      <c r="G1162" t="s">
        <v>3688</v>
      </c>
      <c r="H1162">
        <v>0</v>
      </c>
      <c r="I1162">
        <v>992</v>
      </c>
      <c r="J1162" t="s">
        <v>10323</v>
      </c>
      <c r="K1162" t="s">
        <v>3688</v>
      </c>
    </row>
    <row r="1163" spans="1:11" x14ac:dyDescent="0.45">
      <c r="A1163" t="s">
        <v>2155</v>
      </c>
      <c r="B1163" t="s">
        <v>3169</v>
      </c>
      <c r="C1163" t="s">
        <v>4615</v>
      </c>
      <c r="D1163" t="s">
        <v>9718</v>
      </c>
      <c r="E1163" t="s">
        <v>10233</v>
      </c>
      <c r="F1163" t="s">
        <v>10286</v>
      </c>
      <c r="G1163" t="s">
        <v>3688</v>
      </c>
      <c r="H1163">
        <v>0</v>
      </c>
      <c r="I1163">
        <v>900</v>
      </c>
      <c r="J1163" t="s">
        <v>10291</v>
      </c>
      <c r="K1163" t="s">
        <v>3688</v>
      </c>
    </row>
    <row r="1164" spans="1:11" x14ac:dyDescent="0.45">
      <c r="A1164" t="s">
        <v>2156</v>
      </c>
      <c r="B1164" t="s">
        <v>3169</v>
      </c>
      <c r="C1164" t="s">
        <v>4046</v>
      </c>
      <c r="D1164" t="s">
        <v>9718</v>
      </c>
      <c r="E1164" t="s">
        <v>9820</v>
      </c>
      <c r="F1164" t="s">
        <v>10286</v>
      </c>
      <c r="G1164" t="s">
        <v>3688</v>
      </c>
      <c r="H1164">
        <v>0</v>
      </c>
      <c r="I1164">
        <v>900</v>
      </c>
      <c r="J1164" t="s">
        <v>10288</v>
      </c>
      <c r="K1164" t="s">
        <v>3688</v>
      </c>
    </row>
    <row r="1165" spans="1:11" x14ac:dyDescent="0.45">
      <c r="A1165" t="s">
        <v>2157</v>
      </c>
      <c r="B1165" t="s">
        <v>3169</v>
      </c>
      <c r="C1165" t="s">
        <v>4047</v>
      </c>
      <c r="D1165" t="s">
        <v>9718</v>
      </c>
      <c r="E1165" t="s">
        <v>9821</v>
      </c>
      <c r="F1165" t="s">
        <v>10286</v>
      </c>
      <c r="G1165" t="s">
        <v>3688</v>
      </c>
      <c r="H1165">
        <v>0</v>
      </c>
      <c r="I1165">
        <v>900</v>
      </c>
      <c r="J1165" t="s">
        <v>10288</v>
      </c>
      <c r="K1165" t="s">
        <v>3688</v>
      </c>
    </row>
    <row r="1166" spans="1:11" x14ac:dyDescent="0.45">
      <c r="A1166" t="s">
        <v>2158</v>
      </c>
      <c r="B1166" t="s">
        <v>3169</v>
      </c>
      <c r="C1166" t="s">
        <v>4616</v>
      </c>
      <c r="D1166" t="s">
        <v>9718</v>
      </c>
      <c r="E1166" t="s">
        <v>10234</v>
      </c>
      <c r="F1166" t="s">
        <v>10286</v>
      </c>
      <c r="G1166" t="s">
        <v>3688</v>
      </c>
      <c r="H1166">
        <v>0</v>
      </c>
      <c r="I1166">
        <v>800</v>
      </c>
      <c r="J1166" t="s">
        <v>10289</v>
      </c>
      <c r="K1166" t="s">
        <v>10363</v>
      </c>
    </row>
    <row r="1167" spans="1:11" x14ac:dyDescent="0.45">
      <c r="A1167" t="s">
        <v>2159</v>
      </c>
      <c r="B1167" t="s">
        <v>3169</v>
      </c>
      <c r="C1167" t="s">
        <v>4168</v>
      </c>
      <c r="D1167" t="s">
        <v>9718</v>
      </c>
      <c r="E1167" t="s">
        <v>9899</v>
      </c>
      <c r="F1167" t="s">
        <v>10286</v>
      </c>
      <c r="G1167" t="s">
        <v>3688</v>
      </c>
      <c r="H1167">
        <v>0</v>
      </c>
      <c r="I1167">
        <v>980</v>
      </c>
      <c r="J1167" t="s">
        <v>10297</v>
      </c>
      <c r="K1167" t="s">
        <v>10297</v>
      </c>
    </row>
    <row r="1168" spans="1:11" x14ac:dyDescent="0.45">
      <c r="A1168" t="s">
        <v>2160</v>
      </c>
      <c r="B1168" t="s">
        <v>3169</v>
      </c>
      <c r="C1168" t="s">
        <v>4197</v>
      </c>
      <c r="D1168" t="s">
        <v>9718</v>
      </c>
      <c r="E1168" t="s">
        <v>9923</v>
      </c>
      <c r="F1168" t="s">
        <v>10286</v>
      </c>
      <c r="G1168" t="s">
        <v>3688</v>
      </c>
      <c r="H1168">
        <v>0</v>
      </c>
      <c r="I1168">
        <v>998</v>
      </c>
      <c r="J1168" t="s">
        <v>10323</v>
      </c>
      <c r="K1168" t="s">
        <v>3688</v>
      </c>
    </row>
    <row r="1169" spans="1:11" x14ac:dyDescent="0.45">
      <c r="A1169" t="s">
        <v>2161</v>
      </c>
      <c r="B1169" t="s">
        <v>3170</v>
      </c>
      <c r="C1169" t="s">
        <v>4226</v>
      </c>
      <c r="D1169" t="s">
        <v>9719</v>
      </c>
      <c r="E1169" t="s">
        <v>9946</v>
      </c>
      <c r="F1169" t="s">
        <v>10286</v>
      </c>
      <c r="G1169" t="s">
        <v>3688</v>
      </c>
      <c r="H1169">
        <v>0</v>
      </c>
      <c r="I1169">
        <v>783</v>
      </c>
      <c r="J1169" t="s">
        <v>10341</v>
      </c>
      <c r="K1169" t="s">
        <v>10297</v>
      </c>
    </row>
    <row r="1170" spans="1:11" x14ac:dyDescent="0.45">
      <c r="A1170" t="s">
        <v>2162</v>
      </c>
      <c r="B1170" t="s">
        <v>3170</v>
      </c>
      <c r="C1170" t="s">
        <v>4347</v>
      </c>
      <c r="D1170" t="s">
        <v>9719</v>
      </c>
      <c r="E1170" t="s">
        <v>10235</v>
      </c>
      <c r="F1170" t="s">
        <v>10286</v>
      </c>
      <c r="G1170" t="s">
        <v>3688</v>
      </c>
      <c r="H1170">
        <v>0</v>
      </c>
      <c r="I1170">
        <v>800</v>
      </c>
      <c r="J1170" t="s">
        <v>10289</v>
      </c>
      <c r="K1170" t="s">
        <v>3688</v>
      </c>
    </row>
    <row r="1171" spans="1:11" x14ac:dyDescent="0.45">
      <c r="A1171" t="s">
        <v>2163</v>
      </c>
      <c r="B1171" t="s">
        <v>3170</v>
      </c>
      <c r="C1171" t="s">
        <v>4326</v>
      </c>
      <c r="D1171" t="s">
        <v>9719</v>
      </c>
      <c r="E1171" t="s">
        <v>10019</v>
      </c>
      <c r="F1171" t="s">
        <v>10286</v>
      </c>
      <c r="G1171" t="s">
        <v>3688</v>
      </c>
      <c r="H1171">
        <v>0</v>
      </c>
      <c r="I1171">
        <v>980</v>
      </c>
      <c r="J1171" t="s">
        <v>10297</v>
      </c>
      <c r="K1171" t="s">
        <v>3688</v>
      </c>
    </row>
    <row r="1172" spans="1:11" x14ac:dyDescent="0.45">
      <c r="A1172" t="s">
        <v>2164</v>
      </c>
      <c r="B1172" t="s">
        <v>3170</v>
      </c>
      <c r="C1172" t="s">
        <v>4327</v>
      </c>
      <c r="D1172" t="s">
        <v>9719</v>
      </c>
      <c r="E1172" t="s">
        <v>10020</v>
      </c>
      <c r="F1172" t="s">
        <v>10286</v>
      </c>
      <c r="G1172" t="s">
        <v>3688</v>
      </c>
      <c r="H1172">
        <v>0</v>
      </c>
      <c r="I1172">
        <v>900</v>
      </c>
      <c r="J1172" t="s">
        <v>10291</v>
      </c>
      <c r="K1172" t="s">
        <v>10297</v>
      </c>
    </row>
    <row r="1173" spans="1:11" x14ac:dyDescent="0.45">
      <c r="A1173" t="s">
        <v>2165</v>
      </c>
      <c r="B1173" t="s">
        <v>3170</v>
      </c>
      <c r="C1173" t="s">
        <v>4328</v>
      </c>
      <c r="D1173" t="s">
        <v>9719</v>
      </c>
      <c r="E1173" t="s">
        <v>10021</v>
      </c>
      <c r="F1173" t="s">
        <v>10286</v>
      </c>
      <c r="G1173" t="s">
        <v>3688</v>
      </c>
      <c r="H1173">
        <v>0</v>
      </c>
      <c r="I1173">
        <v>900</v>
      </c>
      <c r="J1173" t="s">
        <v>10291</v>
      </c>
      <c r="K1173" t="s">
        <v>3688</v>
      </c>
    </row>
    <row r="1174" spans="1:11" x14ac:dyDescent="0.45">
      <c r="A1174" t="s">
        <v>2166</v>
      </c>
      <c r="B1174" t="s">
        <v>3170</v>
      </c>
      <c r="C1174" t="s">
        <v>4329</v>
      </c>
      <c r="D1174" t="s">
        <v>9719</v>
      </c>
      <c r="E1174" t="s">
        <v>10022</v>
      </c>
      <c r="F1174" t="s">
        <v>10286</v>
      </c>
      <c r="G1174" t="s">
        <v>3688</v>
      </c>
      <c r="H1174">
        <v>0</v>
      </c>
      <c r="I1174">
        <v>980</v>
      </c>
      <c r="J1174" t="s">
        <v>10297</v>
      </c>
      <c r="K1174" t="s">
        <v>10297</v>
      </c>
    </row>
    <row r="1175" spans="1:11" x14ac:dyDescent="0.45">
      <c r="A1175" t="s">
        <v>2169</v>
      </c>
      <c r="B1175" t="s">
        <v>3172</v>
      </c>
      <c r="C1175" t="s">
        <v>4226</v>
      </c>
      <c r="D1175" t="s">
        <v>9720</v>
      </c>
      <c r="E1175" t="s">
        <v>9946</v>
      </c>
      <c r="F1175" t="s">
        <v>10286</v>
      </c>
      <c r="G1175" t="s">
        <v>3688</v>
      </c>
      <c r="H1175">
        <v>0</v>
      </c>
      <c r="I1175">
        <v>900</v>
      </c>
      <c r="J1175" t="s">
        <v>10288</v>
      </c>
      <c r="K1175" t="s">
        <v>3688</v>
      </c>
    </row>
    <row r="1176" spans="1:11" x14ac:dyDescent="0.45">
      <c r="A1176" t="s">
        <v>2170</v>
      </c>
      <c r="B1176" t="s">
        <v>3172</v>
      </c>
      <c r="C1176" t="s">
        <v>4347</v>
      </c>
      <c r="D1176" t="s">
        <v>9720</v>
      </c>
      <c r="E1176" t="s">
        <v>10235</v>
      </c>
      <c r="F1176" t="s">
        <v>10286</v>
      </c>
      <c r="G1176" t="s">
        <v>3688</v>
      </c>
      <c r="H1176">
        <v>0</v>
      </c>
      <c r="I1176">
        <v>800</v>
      </c>
      <c r="J1176" t="s">
        <v>10289</v>
      </c>
      <c r="K1176" t="s">
        <v>3688</v>
      </c>
    </row>
    <row r="1177" spans="1:11" x14ac:dyDescent="0.45">
      <c r="A1177" t="s">
        <v>2171</v>
      </c>
      <c r="B1177" t="s">
        <v>3172</v>
      </c>
      <c r="C1177" t="s">
        <v>4617</v>
      </c>
      <c r="D1177" t="s">
        <v>9720</v>
      </c>
      <c r="E1177" t="s">
        <v>10236</v>
      </c>
      <c r="F1177" t="s">
        <v>10286</v>
      </c>
      <c r="G1177" t="s">
        <v>3688</v>
      </c>
      <c r="H1177">
        <v>0</v>
      </c>
      <c r="I1177">
        <v>900</v>
      </c>
      <c r="J1177" t="s">
        <v>10288</v>
      </c>
      <c r="K1177" t="s">
        <v>3688</v>
      </c>
    </row>
    <row r="1178" spans="1:11" x14ac:dyDescent="0.45">
      <c r="A1178" t="s">
        <v>2173</v>
      </c>
      <c r="B1178" t="s">
        <v>3174</v>
      </c>
      <c r="C1178" t="s">
        <v>4226</v>
      </c>
      <c r="D1178" t="s">
        <v>9721</v>
      </c>
      <c r="E1178" t="s">
        <v>9946</v>
      </c>
      <c r="F1178" t="s">
        <v>10286</v>
      </c>
      <c r="G1178" t="s">
        <v>3688</v>
      </c>
      <c r="H1178">
        <v>0</v>
      </c>
      <c r="I1178">
        <v>962</v>
      </c>
      <c r="J1178" t="s">
        <v>10331</v>
      </c>
      <c r="K1178" t="s">
        <v>3688</v>
      </c>
    </row>
    <row r="1179" spans="1:11" x14ac:dyDescent="0.45">
      <c r="A1179" t="s">
        <v>2174</v>
      </c>
      <c r="B1179" t="s">
        <v>3174</v>
      </c>
      <c r="C1179" t="s">
        <v>4617</v>
      </c>
      <c r="D1179" t="s">
        <v>9721</v>
      </c>
      <c r="E1179" t="s">
        <v>10236</v>
      </c>
      <c r="F1179" t="s">
        <v>10286</v>
      </c>
      <c r="G1179" t="s">
        <v>3688</v>
      </c>
      <c r="H1179">
        <v>0</v>
      </c>
      <c r="I1179">
        <v>980</v>
      </c>
      <c r="J1179" t="s">
        <v>10300</v>
      </c>
      <c r="K1179" t="s">
        <v>3688</v>
      </c>
    </row>
    <row r="1180" spans="1:11" x14ac:dyDescent="0.45">
      <c r="A1180" t="s">
        <v>2176</v>
      </c>
      <c r="B1180" t="s">
        <v>3175</v>
      </c>
      <c r="C1180" t="s">
        <v>4347</v>
      </c>
      <c r="D1180" t="s">
        <v>9722</v>
      </c>
      <c r="E1180" t="s">
        <v>10235</v>
      </c>
      <c r="F1180" t="s">
        <v>10286</v>
      </c>
      <c r="G1180" t="s">
        <v>3688</v>
      </c>
      <c r="H1180">
        <v>0</v>
      </c>
      <c r="I1180">
        <v>800</v>
      </c>
      <c r="J1180" t="s">
        <v>10289</v>
      </c>
      <c r="K1180" t="s">
        <v>3688</v>
      </c>
    </row>
    <row r="1181" spans="1:11" x14ac:dyDescent="0.45">
      <c r="A1181" t="s">
        <v>2177</v>
      </c>
      <c r="B1181" t="s">
        <v>3175</v>
      </c>
      <c r="C1181" t="s">
        <v>4326</v>
      </c>
      <c r="D1181" t="s">
        <v>9722</v>
      </c>
      <c r="E1181" t="s">
        <v>10019</v>
      </c>
      <c r="F1181" t="s">
        <v>10286</v>
      </c>
      <c r="G1181" t="s">
        <v>3688</v>
      </c>
      <c r="H1181">
        <v>0</v>
      </c>
      <c r="I1181">
        <v>800</v>
      </c>
      <c r="J1181" t="s">
        <v>10289</v>
      </c>
      <c r="K1181" t="s">
        <v>3688</v>
      </c>
    </row>
    <row r="1182" spans="1:11" x14ac:dyDescent="0.45">
      <c r="A1182" t="s">
        <v>2179</v>
      </c>
      <c r="B1182" t="s">
        <v>3176</v>
      </c>
      <c r="C1182" t="s">
        <v>4347</v>
      </c>
      <c r="D1182" t="s">
        <v>9723</v>
      </c>
      <c r="E1182" t="s">
        <v>10235</v>
      </c>
      <c r="F1182" t="s">
        <v>10286</v>
      </c>
      <c r="G1182" t="s">
        <v>3688</v>
      </c>
      <c r="H1182">
        <v>0</v>
      </c>
      <c r="I1182">
        <v>800</v>
      </c>
      <c r="J1182" t="s">
        <v>10289</v>
      </c>
      <c r="K1182" t="s">
        <v>3688</v>
      </c>
    </row>
    <row r="1183" spans="1:11" x14ac:dyDescent="0.45">
      <c r="A1183" t="s">
        <v>2180</v>
      </c>
      <c r="B1183" t="s">
        <v>3177</v>
      </c>
      <c r="C1183" t="s">
        <v>4617</v>
      </c>
      <c r="D1183" t="s">
        <v>9724</v>
      </c>
      <c r="E1183" t="s">
        <v>10236</v>
      </c>
      <c r="F1183" t="s">
        <v>10286</v>
      </c>
      <c r="G1183" t="s">
        <v>3688</v>
      </c>
      <c r="H1183">
        <v>0</v>
      </c>
      <c r="I1183">
        <v>900</v>
      </c>
      <c r="J1183" t="s">
        <v>10298</v>
      </c>
      <c r="K1183" t="s">
        <v>3688</v>
      </c>
    </row>
    <row r="1184" spans="1:11" x14ac:dyDescent="0.45">
      <c r="A1184" t="s">
        <v>2183</v>
      </c>
      <c r="B1184" t="s">
        <v>3180</v>
      </c>
      <c r="C1184" t="s">
        <v>4619</v>
      </c>
      <c r="D1184" t="s">
        <v>9725</v>
      </c>
      <c r="E1184" t="s">
        <v>10237</v>
      </c>
      <c r="F1184" t="s">
        <v>10286</v>
      </c>
      <c r="G1184" t="s">
        <v>3688</v>
      </c>
      <c r="H1184">
        <v>0</v>
      </c>
      <c r="I1184">
        <v>984</v>
      </c>
      <c r="J1184" t="s">
        <v>10292</v>
      </c>
      <c r="K1184" t="s">
        <v>3688</v>
      </c>
    </row>
    <row r="1185" spans="1:11" x14ac:dyDescent="0.45">
      <c r="A1185" t="s">
        <v>2184</v>
      </c>
      <c r="B1185" t="s">
        <v>3180</v>
      </c>
      <c r="C1185" t="s">
        <v>4115</v>
      </c>
      <c r="D1185" t="s">
        <v>9725</v>
      </c>
      <c r="E1185" t="s">
        <v>10004</v>
      </c>
      <c r="F1185" t="s">
        <v>10286</v>
      </c>
      <c r="G1185" t="s">
        <v>3688</v>
      </c>
      <c r="H1185">
        <v>0</v>
      </c>
      <c r="I1185">
        <v>900</v>
      </c>
      <c r="J1185" t="s">
        <v>10298</v>
      </c>
      <c r="K1185" t="s">
        <v>3688</v>
      </c>
    </row>
    <row r="1186" spans="1:11" x14ac:dyDescent="0.45">
      <c r="A1186" t="s">
        <v>2185</v>
      </c>
      <c r="B1186" t="s">
        <v>3180</v>
      </c>
      <c r="C1186" t="s">
        <v>4272</v>
      </c>
      <c r="D1186" t="s">
        <v>9725</v>
      </c>
      <c r="E1186" t="s">
        <v>10086</v>
      </c>
      <c r="F1186" t="s">
        <v>10286</v>
      </c>
      <c r="G1186" t="s">
        <v>3688</v>
      </c>
      <c r="H1186">
        <v>0</v>
      </c>
      <c r="I1186">
        <v>900</v>
      </c>
      <c r="J1186" t="s">
        <v>10298</v>
      </c>
      <c r="K1186" t="s">
        <v>3688</v>
      </c>
    </row>
    <row r="1187" spans="1:11" x14ac:dyDescent="0.45">
      <c r="A1187" t="s">
        <v>2186</v>
      </c>
      <c r="B1187" t="s">
        <v>3180</v>
      </c>
      <c r="C1187" t="s">
        <v>4620</v>
      </c>
      <c r="D1187" t="s">
        <v>9725</v>
      </c>
      <c r="E1187" t="s">
        <v>10238</v>
      </c>
      <c r="F1187" t="s">
        <v>10286</v>
      </c>
      <c r="G1187" t="s">
        <v>3688</v>
      </c>
      <c r="H1187">
        <v>0</v>
      </c>
      <c r="I1187">
        <v>996</v>
      </c>
      <c r="J1187" t="s">
        <v>10333</v>
      </c>
      <c r="K1187" t="s">
        <v>10297</v>
      </c>
    </row>
    <row r="1188" spans="1:11" x14ac:dyDescent="0.45">
      <c r="A1188" t="s">
        <v>2191</v>
      </c>
      <c r="B1188" t="s">
        <v>3183</v>
      </c>
      <c r="C1188" t="s">
        <v>4621</v>
      </c>
      <c r="D1188" t="s">
        <v>9726</v>
      </c>
      <c r="E1188" t="s">
        <v>10239</v>
      </c>
      <c r="F1188" t="s">
        <v>10286</v>
      </c>
      <c r="G1188" t="s">
        <v>3688</v>
      </c>
      <c r="H1188">
        <v>0</v>
      </c>
      <c r="I1188">
        <v>980</v>
      </c>
      <c r="J1188" t="s">
        <v>10300</v>
      </c>
      <c r="K1188" t="s">
        <v>3688</v>
      </c>
    </row>
    <row r="1189" spans="1:11" x14ac:dyDescent="0.45">
      <c r="A1189" t="s">
        <v>2192</v>
      </c>
      <c r="B1189" t="s">
        <v>3184</v>
      </c>
      <c r="C1189" t="s">
        <v>4327</v>
      </c>
      <c r="D1189" t="s">
        <v>9727</v>
      </c>
      <c r="E1189" t="s">
        <v>10020</v>
      </c>
      <c r="F1189" t="s">
        <v>10286</v>
      </c>
      <c r="G1189" t="s">
        <v>3688</v>
      </c>
      <c r="H1189">
        <v>0</v>
      </c>
      <c r="I1189">
        <v>993</v>
      </c>
      <c r="J1189" t="s">
        <v>10291</v>
      </c>
      <c r="K1189" t="s">
        <v>10392</v>
      </c>
    </row>
    <row r="1190" spans="1:11" x14ac:dyDescent="0.45">
      <c r="A1190" t="s">
        <v>2193</v>
      </c>
      <c r="B1190" t="s">
        <v>3184</v>
      </c>
      <c r="C1190" t="s">
        <v>4329</v>
      </c>
      <c r="D1190" t="s">
        <v>9727</v>
      </c>
      <c r="E1190" t="s">
        <v>10022</v>
      </c>
      <c r="F1190" t="s">
        <v>10286</v>
      </c>
      <c r="G1190" t="s">
        <v>3688</v>
      </c>
      <c r="H1190">
        <v>0</v>
      </c>
      <c r="I1190">
        <v>995</v>
      </c>
      <c r="J1190" t="s">
        <v>10297</v>
      </c>
      <c r="K1190" t="s">
        <v>10393</v>
      </c>
    </row>
    <row r="1191" spans="1:11" x14ac:dyDescent="0.45">
      <c r="A1191" t="s">
        <v>2195</v>
      </c>
      <c r="B1191" t="s">
        <v>3185</v>
      </c>
      <c r="C1191" t="s">
        <v>4326</v>
      </c>
      <c r="D1191" t="s">
        <v>9728</v>
      </c>
      <c r="E1191" t="s">
        <v>10019</v>
      </c>
      <c r="F1191" t="s">
        <v>10286</v>
      </c>
      <c r="G1191" t="s">
        <v>3688</v>
      </c>
      <c r="H1191">
        <v>0</v>
      </c>
      <c r="I1191">
        <v>985</v>
      </c>
      <c r="J1191" t="s">
        <v>10300</v>
      </c>
      <c r="K1191" t="s">
        <v>10394</v>
      </c>
    </row>
    <row r="1192" spans="1:11" x14ac:dyDescent="0.45">
      <c r="A1192" t="s">
        <v>2196</v>
      </c>
      <c r="B1192" t="s">
        <v>3185</v>
      </c>
      <c r="C1192" t="s">
        <v>4622</v>
      </c>
      <c r="D1192" t="s">
        <v>9728</v>
      </c>
      <c r="E1192" t="s">
        <v>10240</v>
      </c>
      <c r="F1192" t="s">
        <v>10286</v>
      </c>
      <c r="G1192" t="s">
        <v>3688</v>
      </c>
      <c r="H1192">
        <v>0</v>
      </c>
      <c r="I1192">
        <v>900</v>
      </c>
      <c r="J1192" t="s">
        <v>10298</v>
      </c>
      <c r="K1192" t="s">
        <v>3688</v>
      </c>
    </row>
    <row r="1193" spans="1:11" x14ac:dyDescent="0.45">
      <c r="A1193" t="s">
        <v>2198</v>
      </c>
      <c r="B1193" t="s">
        <v>3186</v>
      </c>
      <c r="C1193" t="s">
        <v>4234</v>
      </c>
      <c r="D1193" t="s">
        <v>9729</v>
      </c>
      <c r="E1193" t="s">
        <v>9950</v>
      </c>
      <c r="F1193" t="s">
        <v>10286</v>
      </c>
      <c r="G1193" t="s">
        <v>3688</v>
      </c>
      <c r="H1193">
        <v>0</v>
      </c>
      <c r="I1193">
        <v>900</v>
      </c>
      <c r="J1193" t="s">
        <v>10298</v>
      </c>
      <c r="K1193" t="s">
        <v>3688</v>
      </c>
    </row>
    <row r="1194" spans="1:11" x14ac:dyDescent="0.45">
      <c r="A1194" t="s">
        <v>2199</v>
      </c>
      <c r="B1194" t="s">
        <v>3186</v>
      </c>
      <c r="C1194" t="s">
        <v>3998</v>
      </c>
      <c r="D1194" t="s">
        <v>9729</v>
      </c>
      <c r="E1194" t="s">
        <v>9798</v>
      </c>
      <c r="F1194" t="s">
        <v>10286</v>
      </c>
      <c r="G1194" t="s">
        <v>3688</v>
      </c>
      <c r="H1194">
        <v>0</v>
      </c>
      <c r="I1194">
        <v>900</v>
      </c>
      <c r="J1194" t="s">
        <v>10298</v>
      </c>
      <c r="K1194" t="s">
        <v>3688</v>
      </c>
    </row>
    <row r="1195" spans="1:11" x14ac:dyDescent="0.45">
      <c r="A1195" t="s">
        <v>2200</v>
      </c>
      <c r="B1195" t="s">
        <v>3186</v>
      </c>
      <c r="C1195" t="s">
        <v>4624</v>
      </c>
      <c r="D1195" t="s">
        <v>9729</v>
      </c>
      <c r="E1195" t="s">
        <v>10241</v>
      </c>
      <c r="F1195" t="s">
        <v>10286</v>
      </c>
      <c r="G1195" t="s">
        <v>3688</v>
      </c>
      <c r="H1195">
        <v>0</v>
      </c>
      <c r="I1195">
        <v>999</v>
      </c>
      <c r="J1195" t="s">
        <v>10312</v>
      </c>
      <c r="K1195" t="s">
        <v>10297</v>
      </c>
    </row>
    <row r="1196" spans="1:11" x14ac:dyDescent="0.45">
      <c r="A1196" t="s">
        <v>2203</v>
      </c>
      <c r="B1196" t="s">
        <v>3189</v>
      </c>
      <c r="C1196" t="s">
        <v>4063</v>
      </c>
      <c r="D1196" t="s">
        <v>9730</v>
      </c>
      <c r="E1196" t="s">
        <v>9834</v>
      </c>
      <c r="F1196" t="s">
        <v>10286</v>
      </c>
      <c r="G1196" t="s">
        <v>3688</v>
      </c>
      <c r="H1196">
        <v>0</v>
      </c>
      <c r="I1196">
        <v>900</v>
      </c>
      <c r="J1196" t="s">
        <v>10288</v>
      </c>
      <c r="K1196" t="s">
        <v>3688</v>
      </c>
    </row>
    <row r="1197" spans="1:11" x14ac:dyDescent="0.45">
      <c r="A1197" t="s">
        <v>2206</v>
      </c>
      <c r="B1197" t="s">
        <v>3190</v>
      </c>
      <c r="C1197" t="s">
        <v>4001</v>
      </c>
      <c r="D1197" t="s">
        <v>9731</v>
      </c>
      <c r="E1197" t="s">
        <v>9800</v>
      </c>
      <c r="F1197" t="s">
        <v>10286</v>
      </c>
      <c r="G1197" t="s">
        <v>3688</v>
      </c>
      <c r="H1197">
        <v>0</v>
      </c>
      <c r="I1197">
        <v>900</v>
      </c>
      <c r="J1197" t="s">
        <v>10288</v>
      </c>
      <c r="K1197" t="s">
        <v>3688</v>
      </c>
    </row>
    <row r="1198" spans="1:11" x14ac:dyDescent="0.45">
      <c r="A1198" t="s">
        <v>2207</v>
      </c>
      <c r="B1198" t="s">
        <v>3190</v>
      </c>
      <c r="C1198" t="s">
        <v>4010</v>
      </c>
      <c r="D1198" t="s">
        <v>9731</v>
      </c>
      <c r="E1198" t="s">
        <v>9974</v>
      </c>
      <c r="F1198" t="s">
        <v>10286</v>
      </c>
      <c r="G1198" t="s">
        <v>3688</v>
      </c>
      <c r="H1198">
        <v>0</v>
      </c>
      <c r="I1198">
        <v>900</v>
      </c>
      <c r="J1198" t="s">
        <v>10288</v>
      </c>
      <c r="K1198" t="s">
        <v>3688</v>
      </c>
    </row>
    <row r="1199" spans="1:11" x14ac:dyDescent="0.45">
      <c r="A1199" t="s">
        <v>2210</v>
      </c>
      <c r="B1199" t="s">
        <v>3190</v>
      </c>
      <c r="C1199" t="s">
        <v>4336</v>
      </c>
      <c r="D1199" t="s">
        <v>9731</v>
      </c>
      <c r="E1199" t="s">
        <v>10030</v>
      </c>
      <c r="F1199" t="s">
        <v>10286</v>
      </c>
      <c r="G1199" t="s">
        <v>3688</v>
      </c>
      <c r="H1199">
        <v>0</v>
      </c>
      <c r="I1199">
        <v>943</v>
      </c>
      <c r="J1199" t="s">
        <v>10298</v>
      </c>
      <c r="K1199" t="s">
        <v>10291</v>
      </c>
    </row>
    <row r="1200" spans="1:11" x14ac:dyDescent="0.45">
      <c r="A1200" t="s">
        <v>2215</v>
      </c>
      <c r="B1200" t="s">
        <v>3193</v>
      </c>
      <c r="C1200" t="s">
        <v>4626</v>
      </c>
      <c r="D1200" t="s">
        <v>9732</v>
      </c>
      <c r="E1200" t="s">
        <v>10242</v>
      </c>
      <c r="F1200" t="s">
        <v>10286</v>
      </c>
      <c r="G1200" t="s">
        <v>3688</v>
      </c>
      <c r="H1200">
        <v>0</v>
      </c>
      <c r="I1200">
        <v>800</v>
      </c>
      <c r="J1200" t="s">
        <v>10289</v>
      </c>
      <c r="K1200" t="s">
        <v>10291</v>
      </c>
    </row>
    <row r="1201" spans="1:11" x14ac:dyDescent="0.45">
      <c r="A1201" t="s">
        <v>2219</v>
      </c>
      <c r="B1201" t="s">
        <v>3196</v>
      </c>
      <c r="C1201" t="s">
        <v>4104</v>
      </c>
      <c r="D1201" t="s">
        <v>9733</v>
      </c>
      <c r="E1201" t="s">
        <v>9861</v>
      </c>
      <c r="F1201" t="s">
        <v>10286</v>
      </c>
      <c r="G1201" t="s">
        <v>3688</v>
      </c>
      <c r="H1201">
        <v>0</v>
      </c>
      <c r="I1201">
        <v>800</v>
      </c>
      <c r="J1201" t="s">
        <v>10289</v>
      </c>
      <c r="K1201" t="s">
        <v>3688</v>
      </c>
    </row>
    <row r="1202" spans="1:11" x14ac:dyDescent="0.45">
      <c r="A1202" t="s">
        <v>2220</v>
      </c>
      <c r="B1202" t="s">
        <v>3196</v>
      </c>
      <c r="C1202" t="s">
        <v>4106</v>
      </c>
      <c r="D1202" t="s">
        <v>9733</v>
      </c>
      <c r="E1202" t="s">
        <v>9863</v>
      </c>
      <c r="F1202" t="s">
        <v>10286</v>
      </c>
      <c r="G1202" t="s">
        <v>3688</v>
      </c>
      <c r="H1202">
        <v>0</v>
      </c>
      <c r="I1202">
        <v>800</v>
      </c>
      <c r="J1202" t="s">
        <v>10289</v>
      </c>
      <c r="K1202" t="s">
        <v>3688</v>
      </c>
    </row>
    <row r="1203" spans="1:11" x14ac:dyDescent="0.45">
      <c r="A1203" t="s">
        <v>2225</v>
      </c>
      <c r="B1203" t="s">
        <v>3197</v>
      </c>
      <c r="C1203" t="s">
        <v>4245</v>
      </c>
      <c r="D1203" t="s">
        <v>9734</v>
      </c>
      <c r="E1203" t="s">
        <v>10243</v>
      </c>
      <c r="F1203" t="s">
        <v>10286</v>
      </c>
      <c r="G1203" t="s">
        <v>3688</v>
      </c>
      <c r="H1203">
        <v>0</v>
      </c>
      <c r="I1203">
        <v>969</v>
      </c>
      <c r="J1203" t="s">
        <v>10379</v>
      </c>
      <c r="K1203" t="s">
        <v>3688</v>
      </c>
    </row>
    <row r="1204" spans="1:11" x14ac:dyDescent="0.45">
      <c r="A1204" t="s">
        <v>2229</v>
      </c>
      <c r="B1204" t="s">
        <v>3199</v>
      </c>
      <c r="C1204" t="s">
        <v>4273</v>
      </c>
      <c r="D1204" t="s">
        <v>9735</v>
      </c>
      <c r="E1204" t="s">
        <v>9976</v>
      </c>
      <c r="F1204" t="s">
        <v>10286</v>
      </c>
      <c r="G1204" t="s">
        <v>3688</v>
      </c>
      <c r="H1204">
        <v>0</v>
      </c>
      <c r="I1204">
        <v>900</v>
      </c>
      <c r="J1204" t="s">
        <v>10288</v>
      </c>
      <c r="K1204" t="s">
        <v>3688</v>
      </c>
    </row>
    <row r="1205" spans="1:11" x14ac:dyDescent="0.45">
      <c r="A1205" t="s">
        <v>2230</v>
      </c>
      <c r="B1205" t="s">
        <v>3199</v>
      </c>
      <c r="C1205" t="s">
        <v>4274</v>
      </c>
      <c r="D1205" t="s">
        <v>9735</v>
      </c>
      <c r="E1205" t="s">
        <v>9977</v>
      </c>
      <c r="F1205" t="s">
        <v>10286</v>
      </c>
      <c r="G1205" t="s">
        <v>3688</v>
      </c>
      <c r="H1205">
        <v>0</v>
      </c>
      <c r="I1205">
        <v>900</v>
      </c>
      <c r="J1205" t="s">
        <v>10288</v>
      </c>
      <c r="K1205" t="s">
        <v>3688</v>
      </c>
    </row>
    <row r="1206" spans="1:11" x14ac:dyDescent="0.45">
      <c r="A1206" t="s">
        <v>2231</v>
      </c>
      <c r="B1206" t="s">
        <v>3199</v>
      </c>
      <c r="C1206" t="s">
        <v>4633</v>
      </c>
      <c r="D1206" t="s">
        <v>9735</v>
      </c>
      <c r="E1206" t="s">
        <v>10244</v>
      </c>
      <c r="F1206" t="s">
        <v>10286</v>
      </c>
      <c r="G1206" t="s">
        <v>3688</v>
      </c>
      <c r="H1206">
        <v>0</v>
      </c>
      <c r="I1206">
        <v>800</v>
      </c>
      <c r="J1206" t="s">
        <v>10289</v>
      </c>
      <c r="K1206" t="s">
        <v>3688</v>
      </c>
    </row>
    <row r="1207" spans="1:11" x14ac:dyDescent="0.45">
      <c r="A1207" t="s">
        <v>2232</v>
      </c>
      <c r="B1207" t="s">
        <v>3199</v>
      </c>
      <c r="C1207" t="s">
        <v>4275</v>
      </c>
      <c r="D1207" t="s">
        <v>9735</v>
      </c>
      <c r="E1207" t="s">
        <v>9978</v>
      </c>
      <c r="F1207" t="s">
        <v>10286</v>
      </c>
      <c r="G1207" t="s">
        <v>3688</v>
      </c>
      <c r="H1207">
        <v>0</v>
      </c>
      <c r="I1207">
        <v>999</v>
      </c>
      <c r="J1207" t="s">
        <v>10325</v>
      </c>
      <c r="K1207" t="s">
        <v>10294</v>
      </c>
    </row>
    <row r="1208" spans="1:11" x14ac:dyDescent="0.45">
      <c r="A1208" t="s">
        <v>2233</v>
      </c>
      <c r="B1208" t="s">
        <v>3199</v>
      </c>
      <c r="C1208" t="s">
        <v>4031</v>
      </c>
      <c r="D1208" t="s">
        <v>9735</v>
      </c>
      <c r="E1208" t="s">
        <v>9807</v>
      </c>
      <c r="F1208" t="s">
        <v>10286</v>
      </c>
      <c r="G1208" t="s">
        <v>3688</v>
      </c>
      <c r="H1208">
        <v>0</v>
      </c>
      <c r="I1208">
        <v>995</v>
      </c>
      <c r="J1208" t="s">
        <v>10308</v>
      </c>
      <c r="K1208" t="s">
        <v>10289</v>
      </c>
    </row>
    <row r="1209" spans="1:11" x14ac:dyDescent="0.45">
      <c r="A1209" t="s">
        <v>2234</v>
      </c>
      <c r="B1209" t="s">
        <v>3199</v>
      </c>
      <c r="C1209" t="s">
        <v>4276</v>
      </c>
      <c r="D1209" t="s">
        <v>9735</v>
      </c>
      <c r="E1209" t="s">
        <v>9979</v>
      </c>
      <c r="F1209" t="s">
        <v>10286</v>
      </c>
      <c r="G1209" t="s">
        <v>3688</v>
      </c>
      <c r="H1209">
        <v>0</v>
      </c>
      <c r="I1209">
        <v>995</v>
      </c>
      <c r="J1209" t="s">
        <v>10300</v>
      </c>
      <c r="K1209" t="s">
        <v>10291</v>
      </c>
    </row>
    <row r="1210" spans="1:11" x14ac:dyDescent="0.45">
      <c r="A1210" t="s">
        <v>2235</v>
      </c>
      <c r="B1210" t="s">
        <v>3199</v>
      </c>
      <c r="C1210" t="s">
        <v>4277</v>
      </c>
      <c r="D1210" t="s">
        <v>9735</v>
      </c>
      <c r="E1210" t="s">
        <v>9980</v>
      </c>
      <c r="F1210" t="s">
        <v>10286</v>
      </c>
      <c r="G1210" t="s">
        <v>3688</v>
      </c>
      <c r="H1210">
        <v>0</v>
      </c>
      <c r="I1210">
        <v>900</v>
      </c>
      <c r="J1210" t="s">
        <v>10288</v>
      </c>
      <c r="K1210" t="s">
        <v>3688</v>
      </c>
    </row>
    <row r="1211" spans="1:11" x14ac:dyDescent="0.45">
      <c r="A1211" t="s">
        <v>2236</v>
      </c>
      <c r="B1211" t="s">
        <v>3199</v>
      </c>
      <c r="C1211" t="s">
        <v>4634</v>
      </c>
      <c r="D1211" t="s">
        <v>9735</v>
      </c>
      <c r="E1211" t="s">
        <v>10245</v>
      </c>
      <c r="F1211" t="s">
        <v>10286</v>
      </c>
      <c r="G1211" t="s">
        <v>3688</v>
      </c>
      <c r="H1211">
        <v>0</v>
      </c>
      <c r="I1211">
        <v>800</v>
      </c>
      <c r="J1211" t="s">
        <v>10289</v>
      </c>
      <c r="K1211" t="s">
        <v>3688</v>
      </c>
    </row>
    <row r="1212" spans="1:11" x14ac:dyDescent="0.45">
      <c r="A1212" t="s">
        <v>2240</v>
      </c>
      <c r="B1212" t="s">
        <v>3201</v>
      </c>
      <c r="C1212" t="s">
        <v>4283</v>
      </c>
      <c r="D1212" t="s">
        <v>9736</v>
      </c>
      <c r="E1212" t="s">
        <v>9985</v>
      </c>
      <c r="F1212" t="s">
        <v>10286</v>
      </c>
      <c r="G1212" t="s">
        <v>3688</v>
      </c>
      <c r="H1212">
        <v>0</v>
      </c>
      <c r="I1212">
        <v>900</v>
      </c>
      <c r="J1212" t="s">
        <v>10291</v>
      </c>
      <c r="K1212" t="s">
        <v>10291</v>
      </c>
    </row>
    <row r="1213" spans="1:11" x14ac:dyDescent="0.45">
      <c r="A1213" t="s">
        <v>2241</v>
      </c>
      <c r="B1213" t="s">
        <v>3201</v>
      </c>
      <c r="C1213" t="s">
        <v>4063</v>
      </c>
      <c r="D1213" t="s">
        <v>9736</v>
      </c>
      <c r="E1213" t="s">
        <v>9834</v>
      </c>
      <c r="F1213" t="s">
        <v>10286</v>
      </c>
      <c r="G1213" t="s">
        <v>3688</v>
      </c>
      <c r="H1213">
        <v>0</v>
      </c>
      <c r="I1213">
        <v>962</v>
      </c>
      <c r="J1213" t="s">
        <v>10292</v>
      </c>
      <c r="K1213" t="s">
        <v>10291</v>
      </c>
    </row>
    <row r="1214" spans="1:11" x14ac:dyDescent="0.45">
      <c r="A1214" t="s">
        <v>2247</v>
      </c>
      <c r="B1214" t="s">
        <v>3203</v>
      </c>
      <c r="C1214" t="s">
        <v>4264</v>
      </c>
      <c r="D1214" t="s">
        <v>9737</v>
      </c>
      <c r="E1214" t="s">
        <v>10091</v>
      </c>
      <c r="F1214" t="s">
        <v>10286</v>
      </c>
      <c r="G1214" t="s">
        <v>3688</v>
      </c>
      <c r="H1214">
        <v>0</v>
      </c>
      <c r="I1214">
        <v>800</v>
      </c>
      <c r="J1214" t="s">
        <v>10289</v>
      </c>
      <c r="K1214" t="s">
        <v>3688</v>
      </c>
    </row>
    <row r="1215" spans="1:11" x14ac:dyDescent="0.45">
      <c r="A1215" t="s">
        <v>2249</v>
      </c>
      <c r="B1215" t="s">
        <v>3204</v>
      </c>
      <c r="C1215" t="s">
        <v>4234</v>
      </c>
      <c r="D1215" t="s">
        <v>9738</v>
      </c>
      <c r="E1215" t="s">
        <v>9950</v>
      </c>
      <c r="F1215" t="s">
        <v>10286</v>
      </c>
      <c r="G1215" t="s">
        <v>3688</v>
      </c>
      <c r="H1215">
        <v>0</v>
      </c>
      <c r="I1215">
        <v>900</v>
      </c>
      <c r="J1215" t="s">
        <v>10298</v>
      </c>
      <c r="K1215" t="s">
        <v>3688</v>
      </c>
    </row>
    <row r="1216" spans="1:11" x14ac:dyDescent="0.45">
      <c r="A1216" t="s">
        <v>2250</v>
      </c>
      <c r="B1216" t="s">
        <v>3204</v>
      </c>
      <c r="C1216" t="s">
        <v>4010</v>
      </c>
      <c r="D1216" t="s">
        <v>9738</v>
      </c>
      <c r="E1216" t="s">
        <v>9974</v>
      </c>
      <c r="F1216" t="s">
        <v>10286</v>
      </c>
      <c r="G1216" t="s">
        <v>3688</v>
      </c>
      <c r="H1216">
        <v>0</v>
      </c>
      <c r="I1216">
        <v>900</v>
      </c>
      <c r="J1216" t="s">
        <v>10298</v>
      </c>
      <c r="K1216" t="s">
        <v>10291</v>
      </c>
    </row>
    <row r="1217" spans="1:11" x14ac:dyDescent="0.45">
      <c r="A1217" t="s">
        <v>2251</v>
      </c>
      <c r="B1217" t="s">
        <v>3205</v>
      </c>
      <c r="C1217" t="s">
        <v>4057</v>
      </c>
      <c r="D1217" t="s">
        <v>9739</v>
      </c>
      <c r="E1217" t="s">
        <v>9831</v>
      </c>
      <c r="F1217" t="s">
        <v>10286</v>
      </c>
      <c r="G1217" t="s">
        <v>3688</v>
      </c>
      <c r="H1217">
        <v>0</v>
      </c>
      <c r="I1217">
        <v>957</v>
      </c>
      <c r="J1217" t="s">
        <v>10289</v>
      </c>
      <c r="K1217" t="s">
        <v>3688</v>
      </c>
    </row>
    <row r="1218" spans="1:11" x14ac:dyDescent="0.45">
      <c r="A1218" t="s">
        <v>2253</v>
      </c>
      <c r="B1218" t="s">
        <v>3206</v>
      </c>
      <c r="C1218" t="s">
        <v>4038</v>
      </c>
      <c r="D1218" t="s">
        <v>9740</v>
      </c>
      <c r="E1218" t="s">
        <v>9815</v>
      </c>
      <c r="F1218" t="s">
        <v>10286</v>
      </c>
      <c r="G1218" t="s">
        <v>3688</v>
      </c>
      <c r="H1218">
        <v>0</v>
      </c>
      <c r="I1218">
        <v>800</v>
      </c>
      <c r="J1218" t="s">
        <v>10289</v>
      </c>
      <c r="K1218" t="s">
        <v>3688</v>
      </c>
    </row>
    <row r="1219" spans="1:11" x14ac:dyDescent="0.45">
      <c r="A1219" t="s">
        <v>2255</v>
      </c>
      <c r="B1219" t="s">
        <v>3207</v>
      </c>
      <c r="C1219" t="s">
        <v>4412</v>
      </c>
      <c r="D1219" t="s">
        <v>9741</v>
      </c>
      <c r="E1219" t="s">
        <v>10246</v>
      </c>
      <c r="F1219" t="s">
        <v>10286</v>
      </c>
      <c r="G1219" t="s">
        <v>3688</v>
      </c>
      <c r="H1219">
        <v>0</v>
      </c>
      <c r="I1219">
        <v>983</v>
      </c>
      <c r="J1219" t="s">
        <v>10287</v>
      </c>
      <c r="K1219" t="s">
        <v>3688</v>
      </c>
    </row>
    <row r="1220" spans="1:11" x14ac:dyDescent="0.45">
      <c r="A1220" t="s">
        <v>2256</v>
      </c>
      <c r="B1220" t="s">
        <v>3208</v>
      </c>
      <c r="C1220" t="s">
        <v>4046</v>
      </c>
      <c r="D1220" t="s">
        <v>9742</v>
      </c>
      <c r="E1220" t="s">
        <v>9820</v>
      </c>
      <c r="F1220" t="s">
        <v>10286</v>
      </c>
      <c r="G1220" t="s">
        <v>3688</v>
      </c>
      <c r="H1220">
        <v>0</v>
      </c>
      <c r="I1220">
        <v>900</v>
      </c>
      <c r="J1220" t="s">
        <v>10288</v>
      </c>
      <c r="K1220" t="s">
        <v>3688</v>
      </c>
    </row>
    <row r="1221" spans="1:11" x14ac:dyDescent="0.45">
      <c r="A1221" t="s">
        <v>2257</v>
      </c>
      <c r="B1221" t="s">
        <v>3208</v>
      </c>
      <c r="C1221" t="s">
        <v>4047</v>
      </c>
      <c r="D1221" t="s">
        <v>9742</v>
      </c>
      <c r="E1221" t="s">
        <v>9821</v>
      </c>
      <c r="F1221" t="s">
        <v>10286</v>
      </c>
      <c r="G1221" t="s">
        <v>3688</v>
      </c>
      <c r="H1221">
        <v>0</v>
      </c>
      <c r="I1221">
        <v>900</v>
      </c>
      <c r="J1221" t="s">
        <v>10288</v>
      </c>
      <c r="K1221" t="s">
        <v>3688</v>
      </c>
    </row>
    <row r="1222" spans="1:11" x14ac:dyDescent="0.45">
      <c r="A1222" t="s">
        <v>2258</v>
      </c>
      <c r="B1222" t="s">
        <v>3209</v>
      </c>
      <c r="C1222" t="s">
        <v>4228</v>
      </c>
      <c r="D1222" t="s">
        <v>9743</v>
      </c>
      <c r="E1222" t="s">
        <v>10033</v>
      </c>
      <c r="F1222" t="s">
        <v>10286</v>
      </c>
      <c r="G1222" t="s">
        <v>3688</v>
      </c>
      <c r="H1222">
        <v>0</v>
      </c>
      <c r="I1222">
        <v>800</v>
      </c>
      <c r="J1222" t="s">
        <v>10289</v>
      </c>
      <c r="K1222" t="s">
        <v>10289</v>
      </c>
    </row>
    <row r="1223" spans="1:11" x14ac:dyDescent="0.45">
      <c r="A1223" t="s">
        <v>2265</v>
      </c>
      <c r="B1223" t="s">
        <v>3210</v>
      </c>
      <c r="C1223" t="s">
        <v>4244</v>
      </c>
      <c r="D1223" t="s">
        <v>9744</v>
      </c>
      <c r="E1223" t="s">
        <v>10247</v>
      </c>
      <c r="F1223" t="s">
        <v>10286</v>
      </c>
      <c r="G1223" t="s">
        <v>3688</v>
      </c>
      <c r="H1223">
        <v>0</v>
      </c>
      <c r="I1223">
        <v>980</v>
      </c>
      <c r="J1223" t="s">
        <v>10297</v>
      </c>
      <c r="K1223" t="s">
        <v>10291</v>
      </c>
    </row>
    <row r="1224" spans="1:11" x14ac:dyDescent="0.45">
      <c r="A1224" t="s">
        <v>2266</v>
      </c>
      <c r="B1224" t="s">
        <v>3210</v>
      </c>
      <c r="C1224" t="s">
        <v>4245</v>
      </c>
      <c r="D1224" t="s">
        <v>9744</v>
      </c>
      <c r="E1224" t="s">
        <v>10243</v>
      </c>
      <c r="F1224" t="s">
        <v>10286</v>
      </c>
      <c r="G1224" t="s">
        <v>3688</v>
      </c>
      <c r="H1224">
        <v>0</v>
      </c>
      <c r="I1224">
        <v>980</v>
      </c>
      <c r="J1224" t="s">
        <v>10297</v>
      </c>
      <c r="K1224" t="s">
        <v>10297</v>
      </c>
    </row>
    <row r="1225" spans="1:11" x14ac:dyDescent="0.45">
      <c r="A1225" t="s">
        <v>2267</v>
      </c>
      <c r="B1225" t="s">
        <v>3210</v>
      </c>
      <c r="C1225" t="s">
        <v>4246</v>
      </c>
      <c r="D1225" t="s">
        <v>9744</v>
      </c>
      <c r="E1225" t="s">
        <v>10248</v>
      </c>
      <c r="F1225" t="s">
        <v>10286</v>
      </c>
      <c r="G1225" t="s">
        <v>3688</v>
      </c>
      <c r="H1225">
        <v>0</v>
      </c>
      <c r="I1225">
        <v>943</v>
      </c>
      <c r="J1225" t="s">
        <v>10291</v>
      </c>
      <c r="K1225" t="s">
        <v>10297</v>
      </c>
    </row>
    <row r="1226" spans="1:11" x14ac:dyDescent="0.45">
      <c r="A1226" t="s">
        <v>2268</v>
      </c>
      <c r="B1226" t="s">
        <v>3210</v>
      </c>
      <c r="C1226" t="s">
        <v>4247</v>
      </c>
      <c r="D1226" t="s">
        <v>9744</v>
      </c>
      <c r="E1226" t="s">
        <v>10249</v>
      </c>
      <c r="F1226" t="s">
        <v>10286</v>
      </c>
      <c r="G1226" t="s">
        <v>3688</v>
      </c>
      <c r="H1226">
        <v>0</v>
      </c>
      <c r="I1226">
        <v>980</v>
      </c>
      <c r="J1226" t="s">
        <v>10297</v>
      </c>
      <c r="K1226" t="s">
        <v>3688</v>
      </c>
    </row>
    <row r="1227" spans="1:11" x14ac:dyDescent="0.45">
      <c r="A1227" t="s">
        <v>2269</v>
      </c>
      <c r="B1227" t="s">
        <v>3210</v>
      </c>
      <c r="C1227" t="s">
        <v>4248</v>
      </c>
      <c r="D1227" t="s">
        <v>9744</v>
      </c>
      <c r="E1227" t="s">
        <v>10250</v>
      </c>
      <c r="F1227" t="s">
        <v>10286</v>
      </c>
      <c r="G1227" t="s">
        <v>3688</v>
      </c>
      <c r="H1227">
        <v>0</v>
      </c>
      <c r="I1227">
        <v>900</v>
      </c>
      <c r="J1227" t="s">
        <v>10291</v>
      </c>
      <c r="K1227" t="s">
        <v>10291</v>
      </c>
    </row>
    <row r="1228" spans="1:11" x14ac:dyDescent="0.45">
      <c r="A1228" t="s">
        <v>2271</v>
      </c>
      <c r="B1228" t="s">
        <v>3212</v>
      </c>
      <c r="C1228" t="s">
        <v>4636</v>
      </c>
      <c r="D1228" t="s">
        <v>9745</v>
      </c>
      <c r="E1228" t="s">
        <v>10251</v>
      </c>
      <c r="F1228" t="s">
        <v>10286</v>
      </c>
      <c r="G1228" t="s">
        <v>3688</v>
      </c>
      <c r="H1228">
        <v>0</v>
      </c>
      <c r="I1228">
        <v>992</v>
      </c>
      <c r="J1228" t="s">
        <v>10323</v>
      </c>
      <c r="K1228" t="s">
        <v>10291</v>
      </c>
    </row>
    <row r="1229" spans="1:11" x14ac:dyDescent="0.45">
      <c r="A1229" t="s">
        <v>2272</v>
      </c>
      <c r="B1229" t="s">
        <v>3212</v>
      </c>
      <c r="C1229" t="s">
        <v>4637</v>
      </c>
      <c r="D1229" t="s">
        <v>9745</v>
      </c>
      <c r="E1229" t="s">
        <v>10252</v>
      </c>
      <c r="F1229" t="s">
        <v>10286</v>
      </c>
      <c r="G1229" t="s">
        <v>3688</v>
      </c>
      <c r="H1229">
        <v>0</v>
      </c>
      <c r="I1229">
        <v>992</v>
      </c>
      <c r="J1229" t="s">
        <v>10323</v>
      </c>
      <c r="K1229" t="s">
        <v>10291</v>
      </c>
    </row>
    <row r="1230" spans="1:11" x14ac:dyDescent="0.45">
      <c r="A1230" t="s">
        <v>2276</v>
      </c>
      <c r="B1230" t="s">
        <v>3213</v>
      </c>
      <c r="C1230" t="s">
        <v>4638</v>
      </c>
      <c r="D1230" t="s">
        <v>9746</v>
      </c>
      <c r="E1230" t="s">
        <v>10253</v>
      </c>
      <c r="F1230" t="s">
        <v>10286</v>
      </c>
      <c r="G1230" t="s">
        <v>3688</v>
      </c>
      <c r="H1230">
        <v>0</v>
      </c>
      <c r="I1230">
        <v>900</v>
      </c>
      <c r="J1230" t="s">
        <v>10298</v>
      </c>
      <c r="K1230" t="s">
        <v>10291</v>
      </c>
    </row>
    <row r="1231" spans="1:11" x14ac:dyDescent="0.45">
      <c r="A1231" t="s">
        <v>2280</v>
      </c>
      <c r="B1231" t="s">
        <v>3215</v>
      </c>
      <c r="C1231" t="s">
        <v>4380</v>
      </c>
      <c r="D1231" t="s">
        <v>9747</v>
      </c>
      <c r="E1231" t="s">
        <v>10254</v>
      </c>
      <c r="F1231" t="s">
        <v>10286</v>
      </c>
      <c r="G1231" t="s">
        <v>3688</v>
      </c>
      <c r="H1231">
        <v>0</v>
      </c>
      <c r="I1231">
        <v>800</v>
      </c>
      <c r="J1231" t="s">
        <v>10289</v>
      </c>
      <c r="K1231" t="s">
        <v>3688</v>
      </c>
    </row>
    <row r="1232" spans="1:11" x14ac:dyDescent="0.45">
      <c r="A1232" t="s">
        <v>2281</v>
      </c>
      <c r="B1232" t="s">
        <v>3215</v>
      </c>
      <c r="C1232" t="s">
        <v>4031</v>
      </c>
      <c r="D1232" t="s">
        <v>9747</v>
      </c>
      <c r="E1232" t="s">
        <v>9807</v>
      </c>
      <c r="F1232" t="s">
        <v>10286</v>
      </c>
      <c r="G1232" t="s">
        <v>3688</v>
      </c>
      <c r="H1232">
        <v>0</v>
      </c>
      <c r="I1232">
        <v>800</v>
      </c>
      <c r="J1232" t="s">
        <v>10289</v>
      </c>
      <c r="K1232" t="s">
        <v>3688</v>
      </c>
    </row>
    <row r="1233" spans="1:11" x14ac:dyDescent="0.45">
      <c r="A1233" t="s">
        <v>2283</v>
      </c>
      <c r="B1233" t="s">
        <v>3217</v>
      </c>
      <c r="C1233" t="s">
        <v>4362</v>
      </c>
      <c r="D1233" t="s">
        <v>9748</v>
      </c>
      <c r="E1233" t="s">
        <v>10054</v>
      </c>
      <c r="F1233" t="s">
        <v>10286</v>
      </c>
      <c r="G1233" t="s">
        <v>3688</v>
      </c>
      <c r="H1233">
        <v>0</v>
      </c>
      <c r="I1233">
        <v>978</v>
      </c>
      <c r="J1233" t="s">
        <v>10353</v>
      </c>
      <c r="K1233" t="s">
        <v>3688</v>
      </c>
    </row>
    <row r="1234" spans="1:11" x14ac:dyDescent="0.45">
      <c r="A1234" t="s">
        <v>2284</v>
      </c>
      <c r="B1234" t="s">
        <v>3217</v>
      </c>
      <c r="C1234" t="s">
        <v>4486</v>
      </c>
      <c r="D1234" t="s">
        <v>9748</v>
      </c>
      <c r="E1234" t="s">
        <v>10173</v>
      </c>
      <c r="F1234" t="s">
        <v>10286</v>
      </c>
      <c r="G1234" t="s">
        <v>3688</v>
      </c>
      <c r="H1234">
        <v>0</v>
      </c>
      <c r="I1234">
        <v>900</v>
      </c>
      <c r="J1234" t="s">
        <v>10291</v>
      </c>
      <c r="K1234" t="s">
        <v>3688</v>
      </c>
    </row>
    <row r="1235" spans="1:11" x14ac:dyDescent="0.45">
      <c r="A1235" t="s">
        <v>2285</v>
      </c>
      <c r="B1235" t="s">
        <v>3217</v>
      </c>
      <c r="C1235" t="s">
        <v>4107</v>
      </c>
      <c r="D1235" t="s">
        <v>9748</v>
      </c>
      <c r="E1235" t="s">
        <v>9866</v>
      </c>
      <c r="F1235" t="s">
        <v>10286</v>
      </c>
      <c r="G1235" t="s">
        <v>3688</v>
      </c>
      <c r="H1235">
        <v>0</v>
      </c>
      <c r="I1235">
        <v>928</v>
      </c>
      <c r="J1235" t="s">
        <v>10291</v>
      </c>
      <c r="K1235" t="s">
        <v>10351</v>
      </c>
    </row>
    <row r="1236" spans="1:11" x14ac:dyDescent="0.45">
      <c r="A1236" t="s">
        <v>2286</v>
      </c>
      <c r="B1236" t="s">
        <v>3217</v>
      </c>
      <c r="C1236" t="s">
        <v>4108</v>
      </c>
      <c r="D1236" t="s">
        <v>9748</v>
      </c>
      <c r="E1236" t="s">
        <v>9867</v>
      </c>
      <c r="F1236" t="s">
        <v>10286</v>
      </c>
      <c r="G1236" t="s">
        <v>3688</v>
      </c>
      <c r="H1236">
        <v>0</v>
      </c>
      <c r="I1236">
        <v>944</v>
      </c>
      <c r="J1236" t="s">
        <v>10291</v>
      </c>
      <c r="K1236" t="s">
        <v>10351</v>
      </c>
    </row>
    <row r="1237" spans="1:11" x14ac:dyDescent="0.45">
      <c r="A1237" t="s">
        <v>2287</v>
      </c>
      <c r="B1237" t="s">
        <v>3217</v>
      </c>
      <c r="C1237" t="s">
        <v>4063</v>
      </c>
      <c r="D1237" t="s">
        <v>9748</v>
      </c>
      <c r="E1237" t="s">
        <v>9834</v>
      </c>
      <c r="F1237" t="s">
        <v>10286</v>
      </c>
      <c r="G1237" t="s">
        <v>3688</v>
      </c>
      <c r="H1237">
        <v>0</v>
      </c>
      <c r="I1237">
        <v>962</v>
      </c>
      <c r="J1237" t="s">
        <v>10380</v>
      </c>
      <c r="K1237" t="s">
        <v>3688</v>
      </c>
    </row>
    <row r="1238" spans="1:11" x14ac:dyDescent="0.45">
      <c r="A1238" t="s">
        <v>2288</v>
      </c>
      <c r="B1238" t="s">
        <v>3218</v>
      </c>
      <c r="C1238" t="s">
        <v>4316</v>
      </c>
      <c r="D1238" t="s">
        <v>9749</v>
      </c>
      <c r="E1238" t="s">
        <v>10009</v>
      </c>
      <c r="F1238" t="s">
        <v>10286</v>
      </c>
      <c r="G1238" t="s">
        <v>3688</v>
      </c>
      <c r="H1238">
        <v>0</v>
      </c>
      <c r="I1238">
        <v>800</v>
      </c>
      <c r="J1238" t="s">
        <v>10289</v>
      </c>
      <c r="K1238" t="s">
        <v>10291</v>
      </c>
    </row>
    <row r="1239" spans="1:11" x14ac:dyDescent="0.45">
      <c r="A1239" t="s">
        <v>2290</v>
      </c>
      <c r="B1239" t="s">
        <v>3218</v>
      </c>
      <c r="C1239" t="s">
        <v>3999</v>
      </c>
      <c r="D1239" t="s">
        <v>9749</v>
      </c>
      <c r="E1239" t="s">
        <v>9799</v>
      </c>
      <c r="F1239" t="s">
        <v>10286</v>
      </c>
      <c r="G1239" t="s">
        <v>3688</v>
      </c>
      <c r="H1239">
        <v>0</v>
      </c>
      <c r="I1239">
        <v>900</v>
      </c>
      <c r="J1239" t="s">
        <v>10288</v>
      </c>
      <c r="K1239" t="s">
        <v>3688</v>
      </c>
    </row>
    <row r="1240" spans="1:11" x14ac:dyDescent="0.45">
      <c r="A1240" t="s">
        <v>2292</v>
      </c>
      <c r="B1240" t="s">
        <v>3219</v>
      </c>
      <c r="C1240" t="s">
        <v>4507</v>
      </c>
      <c r="D1240" t="s">
        <v>9750</v>
      </c>
      <c r="E1240" t="s">
        <v>10152</v>
      </c>
      <c r="F1240" t="s">
        <v>10286</v>
      </c>
      <c r="G1240" t="s">
        <v>3688</v>
      </c>
      <c r="H1240">
        <v>0</v>
      </c>
      <c r="I1240">
        <v>800</v>
      </c>
      <c r="J1240" t="s">
        <v>10289</v>
      </c>
      <c r="K1240" t="s">
        <v>3688</v>
      </c>
    </row>
    <row r="1241" spans="1:11" x14ac:dyDescent="0.45">
      <c r="A1241" t="s">
        <v>2293</v>
      </c>
      <c r="B1241" t="s">
        <v>3219</v>
      </c>
      <c r="C1241" t="s">
        <v>4640</v>
      </c>
      <c r="D1241" t="s">
        <v>9750</v>
      </c>
      <c r="E1241" t="s">
        <v>10255</v>
      </c>
      <c r="F1241" t="s">
        <v>10286</v>
      </c>
      <c r="G1241" t="s">
        <v>3688</v>
      </c>
      <c r="H1241">
        <v>0</v>
      </c>
      <c r="I1241">
        <v>924</v>
      </c>
      <c r="J1241" t="s">
        <v>10287</v>
      </c>
      <c r="K1241" t="s">
        <v>3688</v>
      </c>
    </row>
    <row r="1242" spans="1:11" x14ac:dyDescent="0.45">
      <c r="A1242" t="s">
        <v>2294</v>
      </c>
      <c r="B1242" t="s">
        <v>3219</v>
      </c>
      <c r="C1242" t="s">
        <v>4097</v>
      </c>
      <c r="D1242" t="s">
        <v>9750</v>
      </c>
      <c r="E1242" t="s">
        <v>9855</v>
      </c>
      <c r="F1242" t="s">
        <v>10286</v>
      </c>
      <c r="G1242" t="s">
        <v>3688</v>
      </c>
      <c r="H1242">
        <v>0</v>
      </c>
      <c r="I1242">
        <v>999</v>
      </c>
      <c r="J1242" t="s">
        <v>10381</v>
      </c>
      <c r="K1242" t="s">
        <v>10291</v>
      </c>
    </row>
    <row r="1243" spans="1:11" x14ac:dyDescent="0.45">
      <c r="A1243" t="s">
        <v>2295</v>
      </c>
      <c r="B1243" t="s">
        <v>3220</v>
      </c>
      <c r="C1243" t="s">
        <v>4038</v>
      </c>
      <c r="D1243" t="s">
        <v>9751</v>
      </c>
      <c r="E1243" t="s">
        <v>9815</v>
      </c>
      <c r="F1243" t="s">
        <v>10286</v>
      </c>
      <c r="G1243" t="s">
        <v>3688</v>
      </c>
      <c r="H1243">
        <v>0</v>
      </c>
      <c r="I1243">
        <v>999</v>
      </c>
      <c r="J1243" t="s">
        <v>10325</v>
      </c>
      <c r="K1243" t="s">
        <v>3688</v>
      </c>
    </row>
    <row r="1244" spans="1:11" x14ac:dyDescent="0.45">
      <c r="A1244" t="s">
        <v>2296</v>
      </c>
      <c r="B1244" t="s">
        <v>3220</v>
      </c>
      <c r="C1244" t="s">
        <v>4115</v>
      </c>
      <c r="D1244" t="s">
        <v>9751</v>
      </c>
      <c r="E1244" t="s">
        <v>10004</v>
      </c>
      <c r="F1244" t="s">
        <v>10286</v>
      </c>
      <c r="G1244" t="s">
        <v>3688</v>
      </c>
      <c r="H1244">
        <v>0</v>
      </c>
      <c r="I1244">
        <v>900</v>
      </c>
      <c r="J1244" t="s">
        <v>10288</v>
      </c>
      <c r="K1244" t="s">
        <v>3688</v>
      </c>
    </row>
    <row r="1245" spans="1:11" x14ac:dyDescent="0.45">
      <c r="A1245" t="s">
        <v>2297</v>
      </c>
      <c r="B1245" t="s">
        <v>3220</v>
      </c>
      <c r="C1245" t="s">
        <v>4068</v>
      </c>
      <c r="D1245" t="s">
        <v>9751</v>
      </c>
      <c r="E1245" t="s">
        <v>9838</v>
      </c>
      <c r="F1245" t="s">
        <v>10286</v>
      </c>
      <c r="G1245" t="s">
        <v>3688</v>
      </c>
      <c r="H1245">
        <v>0</v>
      </c>
      <c r="I1245">
        <v>900</v>
      </c>
      <c r="J1245" t="s">
        <v>10288</v>
      </c>
      <c r="K1245" t="s">
        <v>3688</v>
      </c>
    </row>
    <row r="1246" spans="1:11" x14ac:dyDescent="0.45">
      <c r="A1246" t="s">
        <v>2300</v>
      </c>
      <c r="B1246" t="s">
        <v>3221</v>
      </c>
      <c r="C1246" t="s">
        <v>4061</v>
      </c>
      <c r="D1246" t="s">
        <v>9752</v>
      </c>
      <c r="E1246" t="s">
        <v>9973</v>
      </c>
      <c r="F1246" t="s">
        <v>10286</v>
      </c>
      <c r="G1246" t="s">
        <v>3688</v>
      </c>
      <c r="H1246">
        <v>0</v>
      </c>
      <c r="I1246">
        <v>900</v>
      </c>
      <c r="J1246" t="s">
        <v>10288</v>
      </c>
      <c r="K1246" t="s">
        <v>3688</v>
      </c>
    </row>
    <row r="1247" spans="1:11" x14ac:dyDescent="0.45">
      <c r="A1247" t="s">
        <v>2301</v>
      </c>
      <c r="B1247" t="s">
        <v>3221</v>
      </c>
      <c r="C1247" t="s">
        <v>4641</v>
      </c>
      <c r="D1247" t="s">
        <v>9752</v>
      </c>
      <c r="E1247" t="s">
        <v>10256</v>
      </c>
      <c r="F1247" t="s">
        <v>10286</v>
      </c>
      <c r="G1247" t="s">
        <v>3688</v>
      </c>
      <c r="H1247">
        <v>0</v>
      </c>
      <c r="I1247">
        <v>800</v>
      </c>
      <c r="J1247" t="s">
        <v>10289</v>
      </c>
      <c r="K1247" t="s">
        <v>3688</v>
      </c>
    </row>
    <row r="1248" spans="1:11" x14ac:dyDescent="0.45">
      <c r="A1248" t="s">
        <v>2302</v>
      </c>
      <c r="B1248" t="s">
        <v>3221</v>
      </c>
      <c r="C1248" t="s">
        <v>4208</v>
      </c>
      <c r="D1248" t="s">
        <v>9752</v>
      </c>
      <c r="E1248" t="s">
        <v>9966</v>
      </c>
      <c r="F1248" t="s">
        <v>10286</v>
      </c>
      <c r="G1248" t="s">
        <v>3688</v>
      </c>
      <c r="H1248">
        <v>0</v>
      </c>
      <c r="I1248">
        <v>800</v>
      </c>
      <c r="J1248" t="s">
        <v>10289</v>
      </c>
      <c r="K1248" t="s">
        <v>3688</v>
      </c>
    </row>
    <row r="1249" spans="1:11" x14ac:dyDescent="0.45">
      <c r="A1249" t="s">
        <v>2303</v>
      </c>
      <c r="B1249" t="s">
        <v>3221</v>
      </c>
      <c r="C1249" t="s">
        <v>4113</v>
      </c>
      <c r="D1249" t="s">
        <v>9752</v>
      </c>
      <c r="E1249" t="s">
        <v>9868</v>
      </c>
      <c r="F1249" t="s">
        <v>10286</v>
      </c>
      <c r="G1249" t="s">
        <v>3688</v>
      </c>
      <c r="H1249">
        <v>0</v>
      </c>
      <c r="I1249">
        <v>800</v>
      </c>
      <c r="J1249" t="s">
        <v>10289</v>
      </c>
      <c r="K1249" t="s">
        <v>3688</v>
      </c>
    </row>
    <row r="1250" spans="1:11" x14ac:dyDescent="0.45">
      <c r="A1250" t="s">
        <v>2307</v>
      </c>
      <c r="B1250" t="s">
        <v>3221</v>
      </c>
      <c r="C1250" t="s">
        <v>4053</v>
      </c>
      <c r="D1250" t="s">
        <v>9752</v>
      </c>
      <c r="E1250" t="s">
        <v>9827</v>
      </c>
      <c r="F1250" t="s">
        <v>10286</v>
      </c>
      <c r="G1250" t="s">
        <v>3688</v>
      </c>
      <c r="H1250">
        <v>0</v>
      </c>
      <c r="I1250">
        <v>900</v>
      </c>
      <c r="J1250" t="s">
        <v>10288</v>
      </c>
      <c r="K1250" t="s">
        <v>3688</v>
      </c>
    </row>
    <row r="1251" spans="1:11" x14ac:dyDescent="0.45">
      <c r="A1251" t="s">
        <v>2308</v>
      </c>
      <c r="B1251" t="s">
        <v>3221</v>
      </c>
      <c r="C1251" t="s">
        <v>4213</v>
      </c>
      <c r="D1251" t="s">
        <v>9752</v>
      </c>
      <c r="E1251" t="s">
        <v>9937</v>
      </c>
      <c r="F1251" t="s">
        <v>10286</v>
      </c>
      <c r="G1251" t="s">
        <v>3688</v>
      </c>
      <c r="H1251">
        <v>0</v>
      </c>
      <c r="I1251">
        <v>999</v>
      </c>
      <c r="J1251" t="s">
        <v>10361</v>
      </c>
      <c r="K1251" t="s">
        <v>10291</v>
      </c>
    </row>
    <row r="1252" spans="1:11" x14ac:dyDescent="0.45">
      <c r="A1252" t="s">
        <v>2309</v>
      </c>
      <c r="B1252" t="s">
        <v>3221</v>
      </c>
      <c r="C1252" t="s">
        <v>4214</v>
      </c>
      <c r="D1252" t="s">
        <v>9752</v>
      </c>
      <c r="E1252" t="s">
        <v>9938</v>
      </c>
      <c r="F1252" t="s">
        <v>10286</v>
      </c>
      <c r="G1252" t="s">
        <v>3688</v>
      </c>
      <c r="H1252">
        <v>0</v>
      </c>
      <c r="I1252">
        <v>999</v>
      </c>
      <c r="J1252" t="s">
        <v>10361</v>
      </c>
      <c r="K1252" t="s">
        <v>10297</v>
      </c>
    </row>
    <row r="1253" spans="1:11" x14ac:dyDescent="0.45">
      <c r="A1253" t="s">
        <v>2310</v>
      </c>
      <c r="B1253" t="s">
        <v>3221</v>
      </c>
      <c r="C1253" t="s">
        <v>4484</v>
      </c>
      <c r="D1253" t="s">
        <v>9752</v>
      </c>
      <c r="E1253" t="s">
        <v>10135</v>
      </c>
      <c r="F1253" t="s">
        <v>10286</v>
      </c>
      <c r="G1253" t="s">
        <v>3688</v>
      </c>
      <c r="H1253">
        <v>0</v>
      </c>
      <c r="I1253">
        <v>969</v>
      </c>
      <c r="J1253" t="s">
        <v>10321</v>
      </c>
      <c r="K1253" t="s">
        <v>3688</v>
      </c>
    </row>
    <row r="1254" spans="1:11" x14ac:dyDescent="0.45">
      <c r="A1254" t="s">
        <v>2311</v>
      </c>
      <c r="B1254" t="s">
        <v>3222</v>
      </c>
      <c r="C1254" t="s">
        <v>4036</v>
      </c>
      <c r="D1254" t="s">
        <v>9753</v>
      </c>
      <c r="E1254" t="s">
        <v>9809</v>
      </c>
      <c r="F1254" t="s">
        <v>10286</v>
      </c>
      <c r="G1254" t="s">
        <v>3688</v>
      </c>
      <c r="H1254">
        <v>0</v>
      </c>
      <c r="I1254">
        <v>800</v>
      </c>
      <c r="J1254" t="s">
        <v>10289</v>
      </c>
      <c r="K1254" t="s">
        <v>3688</v>
      </c>
    </row>
    <row r="1255" spans="1:11" x14ac:dyDescent="0.45">
      <c r="A1255" t="s">
        <v>2314</v>
      </c>
      <c r="B1255" t="s">
        <v>3222</v>
      </c>
      <c r="C1255" t="s">
        <v>4214</v>
      </c>
      <c r="D1255" t="s">
        <v>9753</v>
      </c>
      <c r="E1255" t="s">
        <v>9938</v>
      </c>
      <c r="F1255" t="s">
        <v>10286</v>
      </c>
      <c r="G1255" t="s">
        <v>3688</v>
      </c>
      <c r="H1255">
        <v>0</v>
      </c>
      <c r="I1255">
        <v>924</v>
      </c>
      <c r="J1255" t="s">
        <v>10287</v>
      </c>
      <c r="K1255" t="s">
        <v>10289</v>
      </c>
    </row>
    <row r="1256" spans="1:11" x14ac:dyDescent="0.45">
      <c r="A1256" t="s">
        <v>2315</v>
      </c>
      <c r="B1256" t="s">
        <v>3222</v>
      </c>
      <c r="C1256" t="s">
        <v>4484</v>
      </c>
      <c r="D1256" t="s">
        <v>9753</v>
      </c>
      <c r="E1256" t="s">
        <v>10135</v>
      </c>
      <c r="F1256" t="s">
        <v>10286</v>
      </c>
      <c r="G1256" t="s">
        <v>3688</v>
      </c>
      <c r="H1256">
        <v>0</v>
      </c>
      <c r="I1256">
        <v>969</v>
      </c>
      <c r="J1256" t="s">
        <v>10340</v>
      </c>
      <c r="K1256" t="s">
        <v>3688</v>
      </c>
    </row>
    <row r="1257" spans="1:11" x14ac:dyDescent="0.45">
      <c r="A1257" t="s">
        <v>2318</v>
      </c>
      <c r="B1257" t="s">
        <v>3223</v>
      </c>
      <c r="C1257" t="s">
        <v>4213</v>
      </c>
      <c r="D1257" t="s">
        <v>9754</v>
      </c>
      <c r="E1257" t="s">
        <v>9937</v>
      </c>
      <c r="F1257" t="s">
        <v>10286</v>
      </c>
      <c r="G1257" t="s">
        <v>3688</v>
      </c>
      <c r="H1257">
        <v>0</v>
      </c>
      <c r="I1257">
        <v>990</v>
      </c>
      <c r="J1257" t="s">
        <v>10344</v>
      </c>
      <c r="K1257" t="s">
        <v>3688</v>
      </c>
    </row>
    <row r="1258" spans="1:11" x14ac:dyDescent="0.45">
      <c r="A1258" t="s">
        <v>2319</v>
      </c>
      <c r="B1258" t="s">
        <v>3223</v>
      </c>
      <c r="C1258" t="s">
        <v>4214</v>
      </c>
      <c r="D1258" t="s">
        <v>9754</v>
      </c>
      <c r="E1258" t="s">
        <v>9938</v>
      </c>
      <c r="F1258" t="s">
        <v>10286</v>
      </c>
      <c r="G1258" t="s">
        <v>3688</v>
      </c>
      <c r="H1258">
        <v>0</v>
      </c>
      <c r="I1258">
        <v>999</v>
      </c>
      <c r="J1258" t="s">
        <v>10350</v>
      </c>
      <c r="K1258" t="s">
        <v>3688</v>
      </c>
    </row>
    <row r="1259" spans="1:11" x14ac:dyDescent="0.45">
      <c r="A1259" t="s">
        <v>2322</v>
      </c>
      <c r="B1259" t="s">
        <v>3224</v>
      </c>
      <c r="C1259" t="s">
        <v>4005</v>
      </c>
      <c r="D1259" t="s">
        <v>9755</v>
      </c>
      <c r="E1259" t="s">
        <v>10010</v>
      </c>
      <c r="F1259" t="s">
        <v>10286</v>
      </c>
      <c r="G1259" t="s">
        <v>3688</v>
      </c>
      <c r="H1259">
        <v>0</v>
      </c>
      <c r="I1259">
        <v>900</v>
      </c>
      <c r="J1259" t="s">
        <v>10288</v>
      </c>
      <c r="K1259" t="s">
        <v>3688</v>
      </c>
    </row>
    <row r="1260" spans="1:11" x14ac:dyDescent="0.45">
      <c r="A1260" t="s">
        <v>2323</v>
      </c>
      <c r="B1260" t="s">
        <v>3224</v>
      </c>
      <c r="C1260" t="s">
        <v>3997</v>
      </c>
      <c r="D1260" t="s">
        <v>9755</v>
      </c>
      <c r="E1260" t="s">
        <v>9797</v>
      </c>
      <c r="F1260" t="s">
        <v>10286</v>
      </c>
      <c r="G1260" t="s">
        <v>3688</v>
      </c>
      <c r="H1260">
        <v>0</v>
      </c>
      <c r="I1260">
        <v>900</v>
      </c>
      <c r="J1260" t="s">
        <v>10288</v>
      </c>
      <c r="K1260" t="s">
        <v>3688</v>
      </c>
    </row>
    <row r="1261" spans="1:11" x14ac:dyDescent="0.45">
      <c r="A1261" t="s">
        <v>2324</v>
      </c>
      <c r="B1261" t="s">
        <v>3224</v>
      </c>
      <c r="C1261" t="s">
        <v>3998</v>
      </c>
      <c r="D1261" t="s">
        <v>9755</v>
      </c>
      <c r="E1261" t="s">
        <v>9798</v>
      </c>
      <c r="F1261" t="s">
        <v>10286</v>
      </c>
      <c r="G1261" t="s">
        <v>3688</v>
      </c>
      <c r="H1261">
        <v>0</v>
      </c>
      <c r="I1261">
        <v>900</v>
      </c>
      <c r="J1261" t="s">
        <v>10288</v>
      </c>
      <c r="K1261" t="s">
        <v>3688</v>
      </c>
    </row>
    <row r="1262" spans="1:11" x14ac:dyDescent="0.45">
      <c r="A1262" t="s">
        <v>2326</v>
      </c>
      <c r="B1262" t="s">
        <v>3224</v>
      </c>
      <c r="C1262" t="s">
        <v>3999</v>
      </c>
      <c r="D1262" t="s">
        <v>9755</v>
      </c>
      <c r="E1262" t="s">
        <v>9799</v>
      </c>
      <c r="F1262" t="s">
        <v>10286</v>
      </c>
      <c r="G1262" t="s">
        <v>3688</v>
      </c>
      <c r="H1262">
        <v>0</v>
      </c>
      <c r="I1262">
        <v>800</v>
      </c>
      <c r="J1262" t="s">
        <v>10289</v>
      </c>
      <c r="K1262" t="s">
        <v>3688</v>
      </c>
    </row>
    <row r="1263" spans="1:11" x14ac:dyDescent="0.45">
      <c r="A1263" t="s">
        <v>2327</v>
      </c>
      <c r="B1263" t="s">
        <v>3224</v>
      </c>
      <c r="C1263" t="s">
        <v>4389</v>
      </c>
      <c r="D1263" t="s">
        <v>9755</v>
      </c>
      <c r="E1263" t="s">
        <v>10073</v>
      </c>
      <c r="F1263" t="s">
        <v>10286</v>
      </c>
      <c r="G1263" t="s">
        <v>3688</v>
      </c>
      <c r="H1263">
        <v>0</v>
      </c>
      <c r="I1263">
        <v>800</v>
      </c>
      <c r="J1263" t="s">
        <v>10289</v>
      </c>
      <c r="K1263" t="s">
        <v>3688</v>
      </c>
    </row>
    <row r="1264" spans="1:11" x14ac:dyDescent="0.45">
      <c r="A1264" t="s">
        <v>2330</v>
      </c>
      <c r="B1264" t="s">
        <v>3226</v>
      </c>
      <c r="C1264" t="s">
        <v>4231</v>
      </c>
      <c r="D1264" t="s">
        <v>9756</v>
      </c>
      <c r="E1264" t="s">
        <v>9948</v>
      </c>
      <c r="F1264" t="s">
        <v>10286</v>
      </c>
      <c r="G1264" t="s">
        <v>3688</v>
      </c>
      <c r="H1264">
        <v>0</v>
      </c>
      <c r="I1264">
        <v>800</v>
      </c>
      <c r="J1264" t="s">
        <v>10289</v>
      </c>
      <c r="K1264" t="s">
        <v>3688</v>
      </c>
    </row>
    <row r="1265" spans="1:11" x14ac:dyDescent="0.45">
      <c r="A1265" t="s">
        <v>2331</v>
      </c>
      <c r="B1265" t="s">
        <v>3226</v>
      </c>
      <c r="C1265" t="s">
        <v>4241</v>
      </c>
      <c r="D1265" t="s">
        <v>9756</v>
      </c>
      <c r="E1265" t="s">
        <v>9954</v>
      </c>
      <c r="F1265" t="s">
        <v>10286</v>
      </c>
      <c r="G1265" t="s">
        <v>3688</v>
      </c>
      <c r="H1265">
        <v>0</v>
      </c>
      <c r="I1265">
        <v>900</v>
      </c>
      <c r="J1265" t="s">
        <v>10288</v>
      </c>
      <c r="K1265" t="s">
        <v>3688</v>
      </c>
    </row>
    <row r="1266" spans="1:11" x14ac:dyDescent="0.45">
      <c r="A1266" t="s">
        <v>2332</v>
      </c>
      <c r="B1266" t="s">
        <v>3226</v>
      </c>
      <c r="C1266" t="s">
        <v>4171</v>
      </c>
      <c r="D1266" t="s">
        <v>9756</v>
      </c>
      <c r="E1266" t="s">
        <v>10028</v>
      </c>
      <c r="F1266" t="s">
        <v>10286</v>
      </c>
      <c r="G1266" t="s">
        <v>3688</v>
      </c>
      <c r="H1266">
        <v>0</v>
      </c>
      <c r="I1266">
        <v>900</v>
      </c>
      <c r="J1266" t="s">
        <v>10298</v>
      </c>
      <c r="K1266" t="s">
        <v>10291</v>
      </c>
    </row>
    <row r="1267" spans="1:11" x14ac:dyDescent="0.45">
      <c r="A1267" t="s">
        <v>2333</v>
      </c>
      <c r="B1267" t="s">
        <v>3226</v>
      </c>
      <c r="C1267" t="s">
        <v>4009</v>
      </c>
      <c r="D1267" t="s">
        <v>9756</v>
      </c>
      <c r="E1267" t="s">
        <v>10143</v>
      </c>
      <c r="F1267" t="s">
        <v>10286</v>
      </c>
      <c r="G1267" t="s">
        <v>3688</v>
      </c>
      <c r="H1267">
        <v>0</v>
      </c>
      <c r="I1267">
        <v>900</v>
      </c>
      <c r="J1267" t="s">
        <v>10298</v>
      </c>
      <c r="K1267" t="s">
        <v>10291</v>
      </c>
    </row>
    <row r="1268" spans="1:11" x14ac:dyDescent="0.45">
      <c r="A1268" t="s">
        <v>2334</v>
      </c>
      <c r="B1268" t="s">
        <v>3226</v>
      </c>
      <c r="C1268" t="s">
        <v>4005</v>
      </c>
      <c r="D1268" t="s">
        <v>9756</v>
      </c>
      <c r="E1268" t="s">
        <v>10010</v>
      </c>
      <c r="F1268" t="s">
        <v>10286</v>
      </c>
      <c r="G1268" t="s">
        <v>3688</v>
      </c>
      <c r="H1268">
        <v>0</v>
      </c>
      <c r="I1268">
        <v>900</v>
      </c>
      <c r="J1268" t="s">
        <v>10298</v>
      </c>
      <c r="K1268" t="s">
        <v>10291</v>
      </c>
    </row>
    <row r="1269" spans="1:11" x14ac:dyDescent="0.45">
      <c r="A1269" t="s">
        <v>2335</v>
      </c>
      <c r="B1269" t="s">
        <v>3226</v>
      </c>
      <c r="C1269" t="s">
        <v>4007</v>
      </c>
      <c r="D1269" t="s">
        <v>9756</v>
      </c>
      <c r="E1269" t="s">
        <v>9955</v>
      </c>
      <c r="F1269" t="s">
        <v>10286</v>
      </c>
      <c r="G1269" t="s">
        <v>3688</v>
      </c>
      <c r="H1269">
        <v>0</v>
      </c>
      <c r="I1269">
        <v>900</v>
      </c>
      <c r="J1269" t="s">
        <v>10288</v>
      </c>
      <c r="K1269" t="s">
        <v>3688</v>
      </c>
    </row>
    <row r="1270" spans="1:11" x14ac:dyDescent="0.45">
      <c r="A1270" t="s">
        <v>2336</v>
      </c>
      <c r="B1270" t="s">
        <v>3226</v>
      </c>
      <c r="C1270" t="s">
        <v>3998</v>
      </c>
      <c r="D1270" t="s">
        <v>9756</v>
      </c>
      <c r="E1270" t="s">
        <v>9798</v>
      </c>
      <c r="F1270" t="s">
        <v>10286</v>
      </c>
      <c r="G1270" t="s">
        <v>3688</v>
      </c>
      <c r="H1270">
        <v>0</v>
      </c>
      <c r="I1270">
        <v>900</v>
      </c>
      <c r="J1270" t="s">
        <v>10298</v>
      </c>
      <c r="K1270" t="s">
        <v>10291</v>
      </c>
    </row>
    <row r="1271" spans="1:11" x14ac:dyDescent="0.45">
      <c r="A1271" t="s">
        <v>2338</v>
      </c>
      <c r="B1271" t="s">
        <v>3226</v>
      </c>
      <c r="C1271" t="s">
        <v>3990</v>
      </c>
      <c r="D1271" t="s">
        <v>9756</v>
      </c>
      <c r="E1271" t="s">
        <v>9796</v>
      </c>
      <c r="F1271" t="s">
        <v>10286</v>
      </c>
      <c r="G1271" t="s">
        <v>3688</v>
      </c>
      <c r="H1271">
        <v>0</v>
      </c>
      <c r="I1271">
        <v>987</v>
      </c>
      <c r="J1271" t="s">
        <v>10287</v>
      </c>
      <c r="K1271" t="s">
        <v>3688</v>
      </c>
    </row>
    <row r="1272" spans="1:11" x14ac:dyDescent="0.45">
      <c r="A1272" t="s">
        <v>2340</v>
      </c>
      <c r="B1272" t="s">
        <v>3226</v>
      </c>
      <c r="C1272" t="s">
        <v>4058</v>
      </c>
      <c r="D1272" t="s">
        <v>9756</v>
      </c>
      <c r="E1272" t="s">
        <v>9832</v>
      </c>
      <c r="F1272" t="s">
        <v>10286</v>
      </c>
      <c r="G1272" t="s">
        <v>3688</v>
      </c>
      <c r="H1272">
        <v>0</v>
      </c>
      <c r="I1272">
        <v>800</v>
      </c>
      <c r="J1272" t="s">
        <v>10289</v>
      </c>
      <c r="K1272" t="s">
        <v>3688</v>
      </c>
    </row>
    <row r="1273" spans="1:11" x14ac:dyDescent="0.45">
      <c r="A1273" t="s">
        <v>2342</v>
      </c>
      <c r="B1273" t="s">
        <v>3226</v>
      </c>
      <c r="C1273" t="s">
        <v>3999</v>
      </c>
      <c r="D1273" t="s">
        <v>9756</v>
      </c>
      <c r="E1273" t="s">
        <v>9799</v>
      </c>
      <c r="F1273" t="s">
        <v>10286</v>
      </c>
      <c r="G1273" t="s">
        <v>3688</v>
      </c>
      <c r="H1273">
        <v>0</v>
      </c>
      <c r="I1273">
        <v>900</v>
      </c>
      <c r="J1273" t="s">
        <v>10288</v>
      </c>
      <c r="K1273" t="s">
        <v>3688</v>
      </c>
    </row>
    <row r="1274" spans="1:11" x14ac:dyDescent="0.45">
      <c r="A1274" t="s">
        <v>2345</v>
      </c>
      <c r="B1274" t="s">
        <v>3227</v>
      </c>
      <c r="C1274" t="s">
        <v>4005</v>
      </c>
      <c r="D1274" t="s">
        <v>9757</v>
      </c>
      <c r="E1274" t="s">
        <v>10010</v>
      </c>
      <c r="F1274" t="s">
        <v>10286</v>
      </c>
      <c r="G1274" t="s">
        <v>3688</v>
      </c>
      <c r="H1274">
        <v>0</v>
      </c>
      <c r="I1274">
        <v>900</v>
      </c>
      <c r="J1274" t="s">
        <v>10288</v>
      </c>
      <c r="K1274" t="s">
        <v>3688</v>
      </c>
    </row>
    <row r="1275" spans="1:11" x14ac:dyDescent="0.45">
      <c r="A1275" t="s">
        <v>2346</v>
      </c>
      <c r="B1275" t="s">
        <v>3227</v>
      </c>
      <c r="C1275" t="s">
        <v>4007</v>
      </c>
      <c r="D1275" t="s">
        <v>9757</v>
      </c>
      <c r="E1275" t="s">
        <v>9955</v>
      </c>
      <c r="F1275" t="s">
        <v>10286</v>
      </c>
      <c r="G1275" t="s">
        <v>3688</v>
      </c>
      <c r="H1275">
        <v>0</v>
      </c>
      <c r="I1275">
        <v>900</v>
      </c>
      <c r="J1275" t="s">
        <v>10288</v>
      </c>
      <c r="K1275" t="s">
        <v>3688</v>
      </c>
    </row>
    <row r="1276" spans="1:11" x14ac:dyDescent="0.45">
      <c r="A1276" t="s">
        <v>2347</v>
      </c>
      <c r="B1276" t="s">
        <v>3227</v>
      </c>
      <c r="C1276" t="s">
        <v>3998</v>
      </c>
      <c r="D1276" t="s">
        <v>9757</v>
      </c>
      <c r="E1276" t="s">
        <v>9798</v>
      </c>
      <c r="F1276" t="s">
        <v>10286</v>
      </c>
      <c r="G1276" t="s">
        <v>3688</v>
      </c>
      <c r="H1276">
        <v>0</v>
      </c>
      <c r="I1276">
        <v>900</v>
      </c>
      <c r="J1276" t="s">
        <v>10288</v>
      </c>
      <c r="K1276" t="s">
        <v>3688</v>
      </c>
    </row>
    <row r="1277" spans="1:11" x14ac:dyDescent="0.45">
      <c r="A1277" t="s">
        <v>2348</v>
      </c>
      <c r="B1277" t="s">
        <v>3227</v>
      </c>
      <c r="C1277" t="s">
        <v>4281</v>
      </c>
      <c r="D1277" t="s">
        <v>9757</v>
      </c>
      <c r="E1277" t="s">
        <v>9984</v>
      </c>
      <c r="F1277" t="s">
        <v>10286</v>
      </c>
      <c r="G1277" t="s">
        <v>3688</v>
      </c>
      <c r="H1277">
        <v>0</v>
      </c>
      <c r="I1277">
        <v>800</v>
      </c>
      <c r="J1277" t="s">
        <v>10289</v>
      </c>
      <c r="K1277" t="s">
        <v>3688</v>
      </c>
    </row>
    <row r="1278" spans="1:11" x14ac:dyDescent="0.45">
      <c r="A1278" t="s">
        <v>2349</v>
      </c>
      <c r="B1278" t="s">
        <v>3227</v>
      </c>
      <c r="C1278" t="s">
        <v>4282</v>
      </c>
      <c r="D1278" t="s">
        <v>9757</v>
      </c>
      <c r="E1278" t="s">
        <v>10137</v>
      </c>
      <c r="F1278" t="s">
        <v>10286</v>
      </c>
      <c r="G1278" t="s">
        <v>3688</v>
      </c>
      <c r="H1278">
        <v>0</v>
      </c>
      <c r="I1278">
        <v>800</v>
      </c>
      <c r="J1278" t="s">
        <v>10289</v>
      </c>
      <c r="K1278" t="s">
        <v>3688</v>
      </c>
    </row>
    <row r="1279" spans="1:11" x14ac:dyDescent="0.45">
      <c r="A1279" t="s">
        <v>2350</v>
      </c>
      <c r="B1279" t="s">
        <v>3228</v>
      </c>
      <c r="C1279" t="s">
        <v>4643</v>
      </c>
      <c r="D1279" t="s">
        <v>9758</v>
      </c>
      <c r="E1279" t="s">
        <v>10257</v>
      </c>
      <c r="F1279" t="s">
        <v>10286</v>
      </c>
      <c r="G1279" t="s">
        <v>3688</v>
      </c>
      <c r="H1279">
        <v>0</v>
      </c>
      <c r="I1279">
        <v>980</v>
      </c>
      <c r="J1279" t="s">
        <v>10297</v>
      </c>
      <c r="K1279" t="s">
        <v>3688</v>
      </c>
    </row>
    <row r="1280" spans="1:11" x14ac:dyDescent="0.45">
      <c r="A1280" t="s">
        <v>2351</v>
      </c>
      <c r="B1280" t="s">
        <v>3228</v>
      </c>
      <c r="C1280" t="s">
        <v>4644</v>
      </c>
      <c r="D1280" t="s">
        <v>9758</v>
      </c>
      <c r="E1280" t="s">
        <v>10258</v>
      </c>
      <c r="F1280" t="s">
        <v>10286</v>
      </c>
      <c r="G1280" t="s">
        <v>3688</v>
      </c>
      <c r="H1280">
        <v>0</v>
      </c>
      <c r="I1280">
        <v>846</v>
      </c>
      <c r="J1280" t="s">
        <v>10320</v>
      </c>
      <c r="K1280" t="s">
        <v>3688</v>
      </c>
    </row>
    <row r="1281" spans="1:11" x14ac:dyDescent="0.45">
      <c r="A1281" t="s">
        <v>2352</v>
      </c>
      <c r="B1281" t="s">
        <v>3229</v>
      </c>
      <c r="C1281" t="s">
        <v>4645</v>
      </c>
      <c r="D1281" t="s">
        <v>9759</v>
      </c>
      <c r="E1281" t="s">
        <v>10259</v>
      </c>
      <c r="F1281" t="s">
        <v>10286</v>
      </c>
      <c r="G1281" t="s">
        <v>3688</v>
      </c>
      <c r="H1281">
        <v>0</v>
      </c>
      <c r="I1281">
        <v>924</v>
      </c>
      <c r="J1281" t="s">
        <v>10342</v>
      </c>
      <c r="K1281" t="s">
        <v>3688</v>
      </c>
    </row>
    <row r="1282" spans="1:11" x14ac:dyDescent="0.45">
      <c r="A1282" t="s">
        <v>2355</v>
      </c>
      <c r="B1282" t="s">
        <v>3231</v>
      </c>
      <c r="C1282" t="s">
        <v>3993</v>
      </c>
      <c r="D1282" t="s">
        <v>9760</v>
      </c>
      <c r="E1282" t="s">
        <v>10260</v>
      </c>
      <c r="F1282" t="s">
        <v>10286</v>
      </c>
      <c r="G1282" t="s">
        <v>3688</v>
      </c>
      <c r="H1282">
        <v>0</v>
      </c>
      <c r="I1282">
        <v>800</v>
      </c>
      <c r="J1282" t="s">
        <v>10289</v>
      </c>
      <c r="K1282" t="s">
        <v>3688</v>
      </c>
    </row>
    <row r="1283" spans="1:11" x14ac:dyDescent="0.45">
      <c r="A1283" t="s">
        <v>2358</v>
      </c>
      <c r="B1283" t="s">
        <v>3232</v>
      </c>
      <c r="C1283" t="s">
        <v>4038</v>
      </c>
      <c r="D1283" t="s">
        <v>9761</v>
      </c>
      <c r="E1283" t="s">
        <v>9815</v>
      </c>
      <c r="F1283" t="s">
        <v>10286</v>
      </c>
      <c r="G1283" t="s">
        <v>3688</v>
      </c>
      <c r="H1283">
        <v>0</v>
      </c>
      <c r="I1283">
        <v>800</v>
      </c>
      <c r="J1283" t="s">
        <v>10289</v>
      </c>
      <c r="K1283" t="s">
        <v>3688</v>
      </c>
    </row>
    <row r="1284" spans="1:11" x14ac:dyDescent="0.45">
      <c r="A1284" t="s">
        <v>2359</v>
      </c>
      <c r="B1284" t="s">
        <v>3232</v>
      </c>
      <c r="C1284" t="s">
        <v>4215</v>
      </c>
      <c r="D1284" t="s">
        <v>9761</v>
      </c>
      <c r="E1284" t="s">
        <v>9947</v>
      </c>
      <c r="F1284" t="s">
        <v>10286</v>
      </c>
      <c r="G1284" t="s">
        <v>3688</v>
      </c>
      <c r="H1284">
        <v>0</v>
      </c>
      <c r="I1284">
        <v>900</v>
      </c>
      <c r="J1284" t="s">
        <v>10288</v>
      </c>
      <c r="K1284" t="s">
        <v>3688</v>
      </c>
    </row>
    <row r="1285" spans="1:11" x14ac:dyDescent="0.45">
      <c r="A1285" t="s">
        <v>2361</v>
      </c>
      <c r="B1285" t="s">
        <v>3232</v>
      </c>
      <c r="C1285" t="s">
        <v>4285</v>
      </c>
      <c r="D1285" t="s">
        <v>9761</v>
      </c>
      <c r="E1285" t="s">
        <v>10144</v>
      </c>
      <c r="F1285" t="s">
        <v>10286</v>
      </c>
      <c r="G1285" t="s">
        <v>3688</v>
      </c>
      <c r="H1285">
        <v>0</v>
      </c>
      <c r="I1285">
        <v>900</v>
      </c>
      <c r="J1285" t="s">
        <v>10288</v>
      </c>
      <c r="K1285" t="s">
        <v>3688</v>
      </c>
    </row>
    <row r="1286" spans="1:11" x14ac:dyDescent="0.45">
      <c r="A1286" t="s">
        <v>2362</v>
      </c>
      <c r="B1286" t="s">
        <v>3232</v>
      </c>
      <c r="C1286" t="s">
        <v>4351</v>
      </c>
      <c r="D1286" t="s">
        <v>9761</v>
      </c>
      <c r="E1286" t="s">
        <v>10042</v>
      </c>
      <c r="F1286" t="s">
        <v>10286</v>
      </c>
      <c r="G1286" t="s">
        <v>3688</v>
      </c>
      <c r="H1286">
        <v>0</v>
      </c>
      <c r="I1286">
        <v>900</v>
      </c>
      <c r="J1286" t="s">
        <v>10298</v>
      </c>
      <c r="K1286" t="s">
        <v>10291</v>
      </c>
    </row>
    <row r="1287" spans="1:11" x14ac:dyDescent="0.45">
      <c r="A1287" t="s">
        <v>2363</v>
      </c>
      <c r="B1287" t="s">
        <v>3232</v>
      </c>
      <c r="C1287" t="s">
        <v>3997</v>
      </c>
      <c r="D1287" t="s">
        <v>9761</v>
      </c>
      <c r="E1287" t="s">
        <v>9797</v>
      </c>
      <c r="F1287" t="s">
        <v>10286</v>
      </c>
      <c r="G1287" t="s">
        <v>3688</v>
      </c>
      <c r="H1287">
        <v>0</v>
      </c>
      <c r="I1287">
        <v>900</v>
      </c>
      <c r="J1287" t="s">
        <v>10298</v>
      </c>
      <c r="K1287" t="s">
        <v>3688</v>
      </c>
    </row>
    <row r="1288" spans="1:11" x14ac:dyDescent="0.45">
      <c r="A1288" t="s">
        <v>2364</v>
      </c>
      <c r="B1288" t="s">
        <v>3232</v>
      </c>
      <c r="C1288" t="s">
        <v>4001</v>
      </c>
      <c r="D1288" t="s">
        <v>9761</v>
      </c>
      <c r="E1288" t="s">
        <v>9800</v>
      </c>
      <c r="F1288" t="s">
        <v>10286</v>
      </c>
      <c r="G1288" t="s">
        <v>3688</v>
      </c>
      <c r="H1288">
        <v>0</v>
      </c>
      <c r="I1288">
        <v>900</v>
      </c>
      <c r="J1288" t="s">
        <v>10298</v>
      </c>
      <c r="K1288" t="s">
        <v>10291</v>
      </c>
    </row>
    <row r="1289" spans="1:11" x14ac:dyDescent="0.45">
      <c r="A1289" t="s">
        <v>2365</v>
      </c>
      <c r="B1289" t="s">
        <v>3232</v>
      </c>
      <c r="C1289" t="s">
        <v>3998</v>
      </c>
      <c r="D1289" t="s">
        <v>9761</v>
      </c>
      <c r="E1289" t="s">
        <v>9798</v>
      </c>
      <c r="F1289" t="s">
        <v>10286</v>
      </c>
      <c r="G1289" t="s">
        <v>3688</v>
      </c>
      <c r="H1289">
        <v>0</v>
      </c>
      <c r="I1289">
        <v>900</v>
      </c>
      <c r="J1289" t="s">
        <v>10298</v>
      </c>
      <c r="K1289" t="s">
        <v>10297</v>
      </c>
    </row>
    <row r="1290" spans="1:11" x14ac:dyDescent="0.45">
      <c r="A1290" t="s">
        <v>2366</v>
      </c>
      <c r="B1290" t="s">
        <v>3232</v>
      </c>
      <c r="C1290" t="s">
        <v>4352</v>
      </c>
      <c r="D1290" t="s">
        <v>9761</v>
      </c>
      <c r="E1290" t="s">
        <v>10261</v>
      </c>
      <c r="F1290" t="s">
        <v>10286</v>
      </c>
      <c r="G1290" t="s">
        <v>3688</v>
      </c>
      <c r="H1290">
        <v>0</v>
      </c>
      <c r="I1290">
        <v>800</v>
      </c>
      <c r="J1290" t="s">
        <v>10289</v>
      </c>
      <c r="K1290" t="s">
        <v>3688</v>
      </c>
    </row>
    <row r="1291" spans="1:11" x14ac:dyDescent="0.45">
      <c r="A1291" t="s">
        <v>2368</v>
      </c>
      <c r="B1291" t="s">
        <v>3232</v>
      </c>
      <c r="C1291" t="s">
        <v>4516</v>
      </c>
      <c r="D1291" t="s">
        <v>9761</v>
      </c>
      <c r="E1291" t="s">
        <v>10218</v>
      </c>
      <c r="F1291" t="s">
        <v>10286</v>
      </c>
      <c r="G1291" t="s">
        <v>3688</v>
      </c>
      <c r="H1291">
        <v>0</v>
      </c>
      <c r="I1291">
        <v>800</v>
      </c>
      <c r="J1291" t="s">
        <v>10289</v>
      </c>
      <c r="K1291" t="s">
        <v>3688</v>
      </c>
    </row>
    <row r="1292" spans="1:11" x14ac:dyDescent="0.45">
      <c r="A1292" t="s">
        <v>2369</v>
      </c>
      <c r="B1292" t="s">
        <v>3232</v>
      </c>
      <c r="C1292" t="s">
        <v>4196</v>
      </c>
      <c r="D1292" t="s">
        <v>9761</v>
      </c>
      <c r="E1292" t="s">
        <v>9922</v>
      </c>
      <c r="F1292" t="s">
        <v>10286</v>
      </c>
      <c r="G1292" t="s">
        <v>3688</v>
      </c>
      <c r="H1292">
        <v>0</v>
      </c>
      <c r="I1292">
        <v>853</v>
      </c>
      <c r="J1292" t="s">
        <v>10289</v>
      </c>
      <c r="K1292" t="s">
        <v>10289</v>
      </c>
    </row>
    <row r="1293" spans="1:11" x14ac:dyDescent="0.45">
      <c r="A1293" t="s">
        <v>2370</v>
      </c>
      <c r="B1293" t="s">
        <v>3232</v>
      </c>
      <c r="C1293" t="s">
        <v>3999</v>
      </c>
      <c r="D1293" t="s">
        <v>9761</v>
      </c>
      <c r="E1293" t="s">
        <v>9799</v>
      </c>
      <c r="F1293" t="s">
        <v>10286</v>
      </c>
      <c r="G1293" t="s">
        <v>3688</v>
      </c>
      <c r="H1293">
        <v>0</v>
      </c>
      <c r="I1293">
        <v>980</v>
      </c>
      <c r="J1293" t="s">
        <v>10308</v>
      </c>
      <c r="K1293" t="s">
        <v>3688</v>
      </c>
    </row>
    <row r="1294" spans="1:11" x14ac:dyDescent="0.45">
      <c r="A1294" t="s">
        <v>2371</v>
      </c>
      <c r="B1294" t="s">
        <v>3233</v>
      </c>
      <c r="C1294" t="s">
        <v>4240</v>
      </c>
      <c r="D1294" t="s">
        <v>9762</v>
      </c>
      <c r="E1294" t="s">
        <v>10262</v>
      </c>
      <c r="F1294" t="s">
        <v>10286</v>
      </c>
      <c r="G1294" t="s">
        <v>3688</v>
      </c>
      <c r="H1294">
        <v>0</v>
      </c>
      <c r="I1294">
        <v>962</v>
      </c>
      <c r="J1294" t="s">
        <v>10290</v>
      </c>
      <c r="K1294" t="s">
        <v>10291</v>
      </c>
    </row>
    <row r="1295" spans="1:11" x14ac:dyDescent="0.45">
      <c r="A1295" t="s">
        <v>2372</v>
      </c>
      <c r="B1295" t="s">
        <v>3233</v>
      </c>
      <c r="C1295" t="s">
        <v>4646</v>
      </c>
      <c r="D1295" t="s">
        <v>9762</v>
      </c>
      <c r="E1295" t="s">
        <v>10263</v>
      </c>
      <c r="F1295" t="s">
        <v>10286</v>
      </c>
      <c r="G1295" t="s">
        <v>3688</v>
      </c>
      <c r="H1295">
        <v>0</v>
      </c>
      <c r="I1295">
        <v>999</v>
      </c>
      <c r="J1295" t="s">
        <v>10382</v>
      </c>
      <c r="K1295" t="s">
        <v>10291</v>
      </c>
    </row>
    <row r="1296" spans="1:11" x14ac:dyDescent="0.45">
      <c r="A1296" t="s">
        <v>2374</v>
      </c>
      <c r="B1296" t="s">
        <v>3233</v>
      </c>
      <c r="C1296" t="s">
        <v>4648</v>
      </c>
      <c r="D1296" t="s">
        <v>9762</v>
      </c>
      <c r="E1296" t="s">
        <v>10264</v>
      </c>
      <c r="F1296" t="s">
        <v>10286</v>
      </c>
      <c r="G1296" t="s">
        <v>3688</v>
      </c>
      <c r="H1296">
        <v>0</v>
      </c>
      <c r="I1296">
        <v>962</v>
      </c>
      <c r="J1296" t="s">
        <v>10290</v>
      </c>
      <c r="K1296" t="s">
        <v>10291</v>
      </c>
    </row>
    <row r="1297" spans="1:11" x14ac:dyDescent="0.45">
      <c r="A1297" t="s">
        <v>2377</v>
      </c>
      <c r="B1297" t="s">
        <v>3234</v>
      </c>
      <c r="C1297" t="s">
        <v>4354</v>
      </c>
      <c r="D1297" t="s">
        <v>9763</v>
      </c>
      <c r="E1297" t="s">
        <v>10265</v>
      </c>
      <c r="F1297" t="s">
        <v>10286</v>
      </c>
      <c r="G1297" t="s">
        <v>3688</v>
      </c>
      <c r="H1297">
        <v>0</v>
      </c>
      <c r="I1297">
        <v>991</v>
      </c>
      <c r="J1297" t="s">
        <v>10343</v>
      </c>
      <c r="K1297" t="s">
        <v>3688</v>
      </c>
    </row>
    <row r="1298" spans="1:11" x14ac:dyDescent="0.45">
      <c r="A1298" t="s">
        <v>2380</v>
      </c>
      <c r="B1298" t="s">
        <v>3236</v>
      </c>
      <c r="C1298" t="s">
        <v>4652</v>
      </c>
      <c r="D1298" t="s">
        <v>9764</v>
      </c>
      <c r="E1298" t="s">
        <v>10266</v>
      </c>
      <c r="F1298" t="s">
        <v>10286</v>
      </c>
      <c r="G1298" t="s">
        <v>3688</v>
      </c>
      <c r="H1298">
        <v>0</v>
      </c>
      <c r="I1298">
        <v>800</v>
      </c>
      <c r="J1298" t="s">
        <v>10289</v>
      </c>
      <c r="K1298" t="s">
        <v>3688</v>
      </c>
    </row>
    <row r="1299" spans="1:11" x14ac:dyDescent="0.45">
      <c r="A1299" t="s">
        <v>2381</v>
      </c>
      <c r="B1299" t="s">
        <v>3236</v>
      </c>
      <c r="C1299" t="s">
        <v>4653</v>
      </c>
      <c r="D1299" t="s">
        <v>9764</v>
      </c>
      <c r="E1299" t="s">
        <v>10267</v>
      </c>
      <c r="F1299" t="s">
        <v>10286</v>
      </c>
      <c r="G1299" t="s">
        <v>3688</v>
      </c>
      <c r="H1299">
        <v>0</v>
      </c>
      <c r="I1299">
        <v>999</v>
      </c>
      <c r="J1299" t="s">
        <v>10343</v>
      </c>
      <c r="K1299" t="s">
        <v>3688</v>
      </c>
    </row>
    <row r="1300" spans="1:11" x14ac:dyDescent="0.45">
      <c r="A1300" t="s">
        <v>2382</v>
      </c>
      <c r="B1300" t="s">
        <v>3236</v>
      </c>
      <c r="C1300" t="s">
        <v>4654</v>
      </c>
      <c r="D1300" t="s">
        <v>9764</v>
      </c>
      <c r="E1300" t="s">
        <v>10268</v>
      </c>
      <c r="F1300" t="s">
        <v>10286</v>
      </c>
      <c r="G1300" t="s">
        <v>3688</v>
      </c>
      <c r="H1300">
        <v>0</v>
      </c>
      <c r="I1300">
        <v>999</v>
      </c>
      <c r="J1300" t="s">
        <v>10343</v>
      </c>
      <c r="K1300" t="s">
        <v>10289</v>
      </c>
    </row>
    <row r="1301" spans="1:11" x14ac:dyDescent="0.45">
      <c r="A1301" t="s">
        <v>2392</v>
      </c>
      <c r="B1301" t="s">
        <v>3238</v>
      </c>
      <c r="C1301" t="s">
        <v>4331</v>
      </c>
      <c r="D1301" t="s">
        <v>9765</v>
      </c>
      <c r="E1301" t="s">
        <v>10025</v>
      </c>
      <c r="F1301" t="s">
        <v>10286</v>
      </c>
      <c r="G1301" t="s">
        <v>3688</v>
      </c>
      <c r="H1301">
        <v>0</v>
      </c>
      <c r="I1301">
        <v>846</v>
      </c>
      <c r="J1301" t="s">
        <v>10299</v>
      </c>
      <c r="K1301" t="s">
        <v>3688</v>
      </c>
    </row>
    <row r="1302" spans="1:11" x14ac:dyDescent="0.45">
      <c r="A1302" t="s">
        <v>2394</v>
      </c>
      <c r="B1302" t="s">
        <v>3239</v>
      </c>
      <c r="C1302" t="s">
        <v>4331</v>
      </c>
      <c r="D1302" t="s">
        <v>9766</v>
      </c>
      <c r="E1302" t="s">
        <v>10025</v>
      </c>
      <c r="F1302" t="s">
        <v>10286</v>
      </c>
      <c r="G1302" t="s">
        <v>3688</v>
      </c>
      <c r="H1302">
        <v>0</v>
      </c>
      <c r="I1302">
        <v>959</v>
      </c>
      <c r="J1302" t="s">
        <v>10346</v>
      </c>
      <c r="K1302" t="s">
        <v>3688</v>
      </c>
    </row>
    <row r="1303" spans="1:11" x14ac:dyDescent="0.45">
      <c r="A1303" t="s">
        <v>2395</v>
      </c>
      <c r="B1303" t="s">
        <v>3240</v>
      </c>
      <c r="C1303" t="s">
        <v>4655</v>
      </c>
      <c r="D1303" t="s">
        <v>9767</v>
      </c>
      <c r="E1303" t="s">
        <v>10269</v>
      </c>
      <c r="F1303" t="s">
        <v>10286</v>
      </c>
      <c r="G1303" t="s">
        <v>3688</v>
      </c>
      <c r="H1303">
        <v>0</v>
      </c>
      <c r="I1303">
        <v>957</v>
      </c>
      <c r="J1303" t="s">
        <v>10289</v>
      </c>
      <c r="K1303" t="s">
        <v>3688</v>
      </c>
    </row>
    <row r="1304" spans="1:11" x14ac:dyDescent="0.45">
      <c r="A1304" t="s">
        <v>2396</v>
      </c>
      <c r="B1304" t="s">
        <v>3241</v>
      </c>
      <c r="C1304" t="s">
        <v>4656</v>
      </c>
      <c r="D1304" t="s">
        <v>9768</v>
      </c>
      <c r="E1304" t="s">
        <v>10270</v>
      </c>
      <c r="F1304" t="s">
        <v>10286</v>
      </c>
      <c r="G1304" t="s">
        <v>3688</v>
      </c>
      <c r="H1304">
        <v>0</v>
      </c>
      <c r="I1304">
        <v>959</v>
      </c>
      <c r="J1304" t="s">
        <v>10329</v>
      </c>
      <c r="K1304" t="s">
        <v>3688</v>
      </c>
    </row>
    <row r="1305" spans="1:11" x14ac:dyDescent="0.45">
      <c r="A1305" t="s">
        <v>2398</v>
      </c>
      <c r="B1305" t="s">
        <v>3242</v>
      </c>
      <c r="C1305" t="s">
        <v>4657</v>
      </c>
      <c r="D1305" t="s">
        <v>9769</v>
      </c>
      <c r="E1305" t="s">
        <v>10271</v>
      </c>
      <c r="F1305" t="s">
        <v>10286</v>
      </c>
      <c r="G1305" t="s">
        <v>3688</v>
      </c>
      <c r="H1305">
        <v>0</v>
      </c>
      <c r="I1305">
        <v>924</v>
      </c>
      <c r="J1305" t="s">
        <v>10287</v>
      </c>
      <c r="K1305" t="s">
        <v>3688</v>
      </c>
    </row>
    <row r="1306" spans="1:11" x14ac:dyDescent="0.45">
      <c r="A1306" t="s">
        <v>2402</v>
      </c>
      <c r="B1306" t="s">
        <v>3244</v>
      </c>
      <c r="C1306" t="s">
        <v>4659</v>
      </c>
      <c r="D1306" t="s">
        <v>9770</v>
      </c>
      <c r="E1306" t="s">
        <v>10272</v>
      </c>
      <c r="F1306" t="s">
        <v>10286</v>
      </c>
      <c r="G1306" t="s">
        <v>3688</v>
      </c>
      <c r="H1306">
        <v>0</v>
      </c>
      <c r="I1306">
        <v>800</v>
      </c>
      <c r="J1306" t="s">
        <v>10289</v>
      </c>
      <c r="K1306" t="s">
        <v>3688</v>
      </c>
    </row>
    <row r="1307" spans="1:11" x14ac:dyDescent="0.45">
      <c r="A1307" t="s">
        <v>2403</v>
      </c>
      <c r="B1307" t="s">
        <v>3244</v>
      </c>
      <c r="C1307" t="s">
        <v>4330</v>
      </c>
      <c r="D1307" t="s">
        <v>9770</v>
      </c>
      <c r="E1307" t="s">
        <v>10024</v>
      </c>
      <c r="F1307" t="s">
        <v>10286</v>
      </c>
      <c r="G1307" t="s">
        <v>3688</v>
      </c>
      <c r="H1307">
        <v>0</v>
      </c>
      <c r="I1307">
        <v>997</v>
      </c>
      <c r="J1307" t="s">
        <v>10342</v>
      </c>
      <c r="K1307" t="s">
        <v>10353</v>
      </c>
    </row>
    <row r="1308" spans="1:11" x14ac:dyDescent="0.45">
      <c r="A1308" t="s">
        <v>2403</v>
      </c>
      <c r="B1308" t="s">
        <v>3244</v>
      </c>
      <c r="C1308" t="s">
        <v>4330</v>
      </c>
      <c r="D1308" t="s">
        <v>9771</v>
      </c>
      <c r="E1308" t="s">
        <v>10024</v>
      </c>
      <c r="F1308" t="s">
        <v>10286</v>
      </c>
      <c r="G1308" t="s">
        <v>3688</v>
      </c>
      <c r="H1308">
        <v>0</v>
      </c>
      <c r="I1308">
        <v>997</v>
      </c>
      <c r="J1308" t="s">
        <v>10287</v>
      </c>
      <c r="K1308" t="s">
        <v>10353</v>
      </c>
    </row>
    <row r="1309" spans="1:11" x14ac:dyDescent="0.45">
      <c r="A1309" t="s">
        <v>2404</v>
      </c>
      <c r="B1309" t="s">
        <v>3244</v>
      </c>
      <c r="C1309" t="s">
        <v>4506</v>
      </c>
      <c r="D1309" t="s">
        <v>9772</v>
      </c>
      <c r="E1309" t="s">
        <v>10151</v>
      </c>
      <c r="F1309" t="s">
        <v>10286</v>
      </c>
      <c r="G1309" t="s">
        <v>3688</v>
      </c>
      <c r="H1309">
        <v>0</v>
      </c>
      <c r="I1309">
        <v>989</v>
      </c>
      <c r="J1309" t="s">
        <v>10303</v>
      </c>
      <c r="K1309" t="s">
        <v>10289</v>
      </c>
    </row>
    <row r="1310" spans="1:11" x14ac:dyDescent="0.45">
      <c r="A1310" t="s">
        <v>2404</v>
      </c>
      <c r="B1310" t="s">
        <v>3244</v>
      </c>
      <c r="C1310" t="s">
        <v>4506</v>
      </c>
      <c r="D1310" t="s">
        <v>9771</v>
      </c>
      <c r="E1310" t="s">
        <v>10151</v>
      </c>
      <c r="F1310" t="s">
        <v>10286</v>
      </c>
      <c r="G1310" t="s">
        <v>3688</v>
      </c>
      <c r="H1310">
        <v>0</v>
      </c>
      <c r="I1310">
        <v>929</v>
      </c>
      <c r="J1310" t="s">
        <v>10383</v>
      </c>
      <c r="K1310" t="s">
        <v>10289</v>
      </c>
    </row>
    <row r="1311" spans="1:11" x14ac:dyDescent="0.45">
      <c r="A1311" t="s">
        <v>2404</v>
      </c>
      <c r="B1311" t="s">
        <v>3244</v>
      </c>
      <c r="C1311" t="s">
        <v>4506</v>
      </c>
      <c r="D1311" t="s">
        <v>9770</v>
      </c>
      <c r="E1311" t="s">
        <v>10151</v>
      </c>
      <c r="F1311" t="s">
        <v>10286</v>
      </c>
      <c r="G1311" t="s">
        <v>3688</v>
      </c>
      <c r="H1311">
        <v>0</v>
      </c>
      <c r="I1311">
        <v>963</v>
      </c>
      <c r="J1311" t="s">
        <v>10314</v>
      </c>
      <c r="K1311" t="s">
        <v>10289</v>
      </c>
    </row>
    <row r="1312" spans="1:11" x14ac:dyDescent="0.45">
      <c r="A1312" t="s">
        <v>2404</v>
      </c>
      <c r="B1312" t="s">
        <v>3244</v>
      </c>
      <c r="C1312" t="s">
        <v>4506</v>
      </c>
      <c r="D1312" t="s">
        <v>9773</v>
      </c>
      <c r="E1312" t="s">
        <v>10151</v>
      </c>
      <c r="F1312" t="s">
        <v>10286</v>
      </c>
      <c r="G1312" t="s">
        <v>3688</v>
      </c>
      <c r="H1312">
        <v>0</v>
      </c>
      <c r="I1312">
        <v>800</v>
      </c>
      <c r="J1312" t="s">
        <v>10289</v>
      </c>
      <c r="K1312" t="s">
        <v>10289</v>
      </c>
    </row>
    <row r="1313" spans="1:11" x14ac:dyDescent="0.45">
      <c r="A1313" t="s">
        <v>2406</v>
      </c>
      <c r="B1313" t="s">
        <v>3244</v>
      </c>
      <c r="C1313" t="s">
        <v>4135</v>
      </c>
      <c r="D1313" t="s">
        <v>9771</v>
      </c>
      <c r="E1313" t="s">
        <v>10273</v>
      </c>
      <c r="F1313" t="s">
        <v>10286</v>
      </c>
      <c r="G1313" t="s">
        <v>3688</v>
      </c>
      <c r="H1313">
        <v>0</v>
      </c>
      <c r="I1313">
        <v>984</v>
      </c>
      <c r="J1313" t="s">
        <v>10299</v>
      </c>
      <c r="K1313" t="s">
        <v>10291</v>
      </c>
    </row>
    <row r="1314" spans="1:11" x14ac:dyDescent="0.45">
      <c r="A1314" t="s">
        <v>2419</v>
      </c>
      <c r="B1314" t="s">
        <v>3246</v>
      </c>
      <c r="C1314" t="s">
        <v>4669</v>
      </c>
      <c r="D1314" t="s">
        <v>9774</v>
      </c>
      <c r="E1314" t="s">
        <v>10274</v>
      </c>
      <c r="F1314" t="s">
        <v>10286</v>
      </c>
      <c r="G1314" t="s">
        <v>3688</v>
      </c>
      <c r="H1314">
        <v>0</v>
      </c>
      <c r="I1314">
        <v>900</v>
      </c>
      <c r="J1314" t="s">
        <v>10298</v>
      </c>
      <c r="K1314" t="s">
        <v>3688</v>
      </c>
    </row>
    <row r="1315" spans="1:11" x14ac:dyDescent="0.45">
      <c r="A1315" t="s">
        <v>2420</v>
      </c>
      <c r="B1315" t="s">
        <v>3247</v>
      </c>
      <c r="C1315" t="s">
        <v>4173</v>
      </c>
      <c r="D1315" t="s">
        <v>9775</v>
      </c>
      <c r="E1315" t="s">
        <v>9935</v>
      </c>
      <c r="F1315" t="s">
        <v>10286</v>
      </c>
      <c r="G1315" t="s">
        <v>3688</v>
      </c>
      <c r="H1315">
        <v>0</v>
      </c>
      <c r="I1315">
        <v>900</v>
      </c>
      <c r="J1315" t="s">
        <v>10298</v>
      </c>
      <c r="K1315" t="s">
        <v>10291</v>
      </c>
    </row>
    <row r="1316" spans="1:11" x14ac:dyDescent="0.45">
      <c r="A1316" t="s">
        <v>2423</v>
      </c>
      <c r="B1316" t="s">
        <v>3249</v>
      </c>
      <c r="C1316" t="s">
        <v>4030</v>
      </c>
      <c r="D1316" t="s">
        <v>9776</v>
      </c>
      <c r="E1316" t="s">
        <v>10275</v>
      </c>
      <c r="F1316" t="s">
        <v>10286</v>
      </c>
      <c r="G1316" t="s">
        <v>3688</v>
      </c>
      <c r="H1316">
        <v>0</v>
      </c>
      <c r="I1316">
        <v>800</v>
      </c>
      <c r="J1316" t="s">
        <v>10289</v>
      </c>
      <c r="K1316" t="s">
        <v>3688</v>
      </c>
    </row>
    <row r="1317" spans="1:11" x14ac:dyDescent="0.45">
      <c r="A1317" t="s">
        <v>2425</v>
      </c>
      <c r="B1317" t="s">
        <v>3249</v>
      </c>
      <c r="C1317" t="s">
        <v>4038</v>
      </c>
      <c r="D1317" t="s">
        <v>9776</v>
      </c>
      <c r="E1317" t="s">
        <v>9815</v>
      </c>
      <c r="F1317" t="s">
        <v>10286</v>
      </c>
      <c r="G1317" t="s">
        <v>3688</v>
      </c>
      <c r="H1317">
        <v>0</v>
      </c>
      <c r="I1317">
        <v>900</v>
      </c>
      <c r="J1317" t="s">
        <v>10291</v>
      </c>
      <c r="K1317" t="s">
        <v>10291</v>
      </c>
    </row>
    <row r="1318" spans="1:11" x14ac:dyDescent="0.45">
      <c r="A1318" t="s">
        <v>2426</v>
      </c>
      <c r="B1318" t="s">
        <v>3249</v>
      </c>
      <c r="C1318" t="s">
        <v>4115</v>
      </c>
      <c r="D1318" t="s">
        <v>9776</v>
      </c>
      <c r="E1318" t="s">
        <v>10004</v>
      </c>
      <c r="F1318" t="s">
        <v>10286</v>
      </c>
      <c r="G1318" t="s">
        <v>3688</v>
      </c>
      <c r="H1318">
        <v>0</v>
      </c>
      <c r="I1318">
        <v>900</v>
      </c>
      <c r="J1318" t="s">
        <v>10291</v>
      </c>
      <c r="K1318" t="s">
        <v>10291</v>
      </c>
    </row>
    <row r="1319" spans="1:11" x14ac:dyDescent="0.45">
      <c r="A1319" t="s">
        <v>2428</v>
      </c>
      <c r="B1319" t="s">
        <v>3249</v>
      </c>
      <c r="C1319" t="s">
        <v>4004</v>
      </c>
      <c r="D1319" t="s">
        <v>9776</v>
      </c>
      <c r="E1319" t="s">
        <v>9801</v>
      </c>
      <c r="F1319" t="s">
        <v>10286</v>
      </c>
      <c r="G1319" t="s">
        <v>3688</v>
      </c>
      <c r="H1319">
        <v>0</v>
      </c>
      <c r="I1319">
        <v>900</v>
      </c>
      <c r="J1319" t="s">
        <v>10291</v>
      </c>
      <c r="K1319" t="s">
        <v>10291</v>
      </c>
    </row>
    <row r="1320" spans="1:11" x14ac:dyDescent="0.45">
      <c r="A1320" t="s">
        <v>2429</v>
      </c>
      <c r="B1320" t="s">
        <v>3249</v>
      </c>
      <c r="C1320" t="s">
        <v>4213</v>
      </c>
      <c r="D1320" t="s">
        <v>9776</v>
      </c>
      <c r="E1320" t="s">
        <v>9937</v>
      </c>
      <c r="F1320" t="s">
        <v>10286</v>
      </c>
      <c r="G1320" t="s">
        <v>3688</v>
      </c>
      <c r="H1320">
        <v>0</v>
      </c>
      <c r="I1320">
        <v>900</v>
      </c>
      <c r="J1320" t="s">
        <v>10291</v>
      </c>
      <c r="K1320" t="s">
        <v>10291</v>
      </c>
    </row>
    <row r="1321" spans="1:11" x14ac:dyDescent="0.45">
      <c r="A1321" t="s">
        <v>2430</v>
      </c>
      <c r="B1321" t="s">
        <v>3249</v>
      </c>
      <c r="C1321" t="s">
        <v>4214</v>
      </c>
      <c r="D1321" t="s">
        <v>9776</v>
      </c>
      <c r="E1321" t="s">
        <v>9938</v>
      </c>
      <c r="F1321" t="s">
        <v>10286</v>
      </c>
      <c r="G1321" t="s">
        <v>3688</v>
      </c>
      <c r="H1321">
        <v>0</v>
      </c>
      <c r="I1321">
        <v>900</v>
      </c>
      <c r="J1321" t="s">
        <v>10291</v>
      </c>
      <c r="K1321" t="s">
        <v>3688</v>
      </c>
    </row>
    <row r="1322" spans="1:11" x14ac:dyDescent="0.45">
      <c r="A1322" t="s">
        <v>2431</v>
      </c>
      <c r="B1322" t="s">
        <v>3250</v>
      </c>
      <c r="C1322" t="s">
        <v>4141</v>
      </c>
      <c r="D1322" t="s">
        <v>9777</v>
      </c>
      <c r="E1322" t="s">
        <v>9956</v>
      </c>
      <c r="F1322" t="s">
        <v>10286</v>
      </c>
      <c r="G1322" t="s">
        <v>3688</v>
      </c>
      <c r="H1322">
        <v>0</v>
      </c>
      <c r="I1322">
        <v>800</v>
      </c>
      <c r="J1322" t="s">
        <v>10289</v>
      </c>
      <c r="K1322" t="s">
        <v>3688</v>
      </c>
    </row>
    <row r="1323" spans="1:11" x14ac:dyDescent="0.45">
      <c r="A1323" t="s">
        <v>2437</v>
      </c>
      <c r="B1323" t="s">
        <v>3252</v>
      </c>
      <c r="C1323" t="s">
        <v>4141</v>
      </c>
      <c r="D1323" t="s">
        <v>9778</v>
      </c>
      <c r="E1323" t="s">
        <v>9956</v>
      </c>
      <c r="F1323" t="s">
        <v>10286</v>
      </c>
      <c r="G1323" t="s">
        <v>3688</v>
      </c>
      <c r="H1323">
        <v>0</v>
      </c>
      <c r="I1323">
        <v>846</v>
      </c>
      <c r="J1323" t="s">
        <v>10299</v>
      </c>
      <c r="K1323" t="s">
        <v>3688</v>
      </c>
    </row>
    <row r="1324" spans="1:11" x14ac:dyDescent="0.45">
      <c r="A1324" t="s">
        <v>2443</v>
      </c>
      <c r="B1324" t="s">
        <v>3257</v>
      </c>
      <c r="C1324" t="s">
        <v>4005</v>
      </c>
      <c r="D1324" t="s">
        <v>9779</v>
      </c>
      <c r="E1324" t="s">
        <v>10010</v>
      </c>
      <c r="F1324" t="s">
        <v>10286</v>
      </c>
      <c r="G1324" t="s">
        <v>3688</v>
      </c>
      <c r="H1324">
        <v>0</v>
      </c>
      <c r="I1324">
        <v>980</v>
      </c>
      <c r="J1324" t="s">
        <v>10300</v>
      </c>
      <c r="K1324" t="s">
        <v>10297</v>
      </c>
    </row>
    <row r="1325" spans="1:11" x14ac:dyDescent="0.45">
      <c r="A1325" t="s">
        <v>2444</v>
      </c>
      <c r="B1325" t="s">
        <v>3257</v>
      </c>
      <c r="C1325" t="s">
        <v>3997</v>
      </c>
      <c r="D1325" t="s">
        <v>9779</v>
      </c>
      <c r="E1325" t="s">
        <v>9797</v>
      </c>
      <c r="F1325" t="s">
        <v>10286</v>
      </c>
      <c r="G1325" t="s">
        <v>3688</v>
      </c>
      <c r="H1325">
        <v>0</v>
      </c>
      <c r="I1325">
        <v>900</v>
      </c>
      <c r="J1325" t="s">
        <v>10298</v>
      </c>
      <c r="K1325" t="s">
        <v>10291</v>
      </c>
    </row>
    <row r="1326" spans="1:11" x14ac:dyDescent="0.45">
      <c r="A1326" t="s">
        <v>2445</v>
      </c>
      <c r="B1326" t="s">
        <v>3257</v>
      </c>
      <c r="C1326" t="s">
        <v>4335</v>
      </c>
      <c r="D1326" t="s">
        <v>9779</v>
      </c>
      <c r="E1326" t="s">
        <v>10029</v>
      </c>
      <c r="F1326" t="s">
        <v>10286</v>
      </c>
      <c r="G1326" t="s">
        <v>3688</v>
      </c>
      <c r="H1326">
        <v>0</v>
      </c>
      <c r="I1326">
        <v>962</v>
      </c>
      <c r="J1326" t="s">
        <v>10290</v>
      </c>
      <c r="K1326" t="s">
        <v>3688</v>
      </c>
    </row>
    <row r="1327" spans="1:11" x14ac:dyDescent="0.45">
      <c r="A1327" t="s">
        <v>2446</v>
      </c>
      <c r="B1327" t="s">
        <v>3257</v>
      </c>
      <c r="C1327" t="s">
        <v>3998</v>
      </c>
      <c r="D1327" t="s">
        <v>9779</v>
      </c>
      <c r="E1327" t="s">
        <v>9798</v>
      </c>
      <c r="F1327" t="s">
        <v>10286</v>
      </c>
      <c r="G1327" t="s">
        <v>3688</v>
      </c>
      <c r="H1327">
        <v>0</v>
      </c>
      <c r="I1327">
        <v>900</v>
      </c>
      <c r="J1327" t="s">
        <v>10298</v>
      </c>
      <c r="K1327" t="s">
        <v>10291</v>
      </c>
    </row>
    <row r="1328" spans="1:11" x14ac:dyDescent="0.45">
      <c r="A1328" t="s">
        <v>2447</v>
      </c>
      <c r="B1328" t="s">
        <v>3257</v>
      </c>
      <c r="C1328" t="s">
        <v>4047</v>
      </c>
      <c r="D1328" t="s">
        <v>9779</v>
      </c>
      <c r="E1328" t="s">
        <v>9821</v>
      </c>
      <c r="F1328" t="s">
        <v>10286</v>
      </c>
      <c r="G1328" t="s">
        <v>3688</v>
      </c>
      <c r="H1328">
        <v>0</v>
      </c>
      <c r="I1328">
        <v>900</v>
      </c>
      <c r="J1328" t="s">
        <v>10288</v>
      </c>
      <c r="K1328" t="s">
        <v>3688</v>
      </c>
    </row>
    <row r="1329" spans="1:11" x14ac:dyDescent="0.45">
      <c r="A1329" t="s">
        <v>2448</v>
      </c>
      <c r="B1329" t="s">
        <v>3257</v>
      </c>
      <c r="C1329" t="s">
        <v>4008</v>
      </c>
      <c r="D1329" t="s">
        <v>9779</v>
      </c>
      <c r="E1329" t="s">
        <v>10043</v>
      </c>
      <c r="F1329" t="s">
        <v>10286</v>
      </c>
      <c r="G1329" t="s">
        <v>3688</v>
      </c>
      <c r="H1329">
        <v>0</v>
      </c>
      <c r="I1329">
        <v>900</v>
      </c>
      <c r="J1329" t="s">
        <v>10288</v>
      </c>
      <c r="K1329" t="s">
        <v>3688</v>
      </c>
    </row>
    <row r="1330" spans="1:11" x14ac:dyDescent="0.45">
      <c r="A1330" t="s">
        <v>2449</v>
      </c>
      <c r="B1330" t="s">
        <v>3258</v>
      </c>
      <c r="C1330" t="s">
        <v>4228</v>
      </c>
      <c r="D1330" t="s">
        <v>9780</v>
      </c>
      <c r="E1330" t="s">
        <v>10033</v>
      </c>
      <c r="F1330" t="s">
        <v>10286</v>
      </c>
      <c r="G1330" t="s">
        <v>3688</v>
      </c>
      <c r="H1330">
        <v>0</v>
      </c>
      <c r="I1330">
        <v>924</v>
      </c>
      <c r="J1330" t="s">
        <v>10287</v>
      </c>
      <c r="K1330" t="s">
        <v>3688</v>
      </c>
    </row>
    <row r="1331" spans="1:11" x14ac:dyDescent="0.45">
      <c r="A1331" t="s">
        <v>2450</v>
      </c>
      <c r="B1331" t="s">
        <v>3258</v>
      </c>
      <c r="C1331" t="s">
        <v>4038</v>
      </c>
      <c r="D1331" t="s">
        <v>9780</v>
      </c>
      <c r="E1331" t="s">
        <v>9815</v>
      </c>
      <c r="F1331" t="s">
        <v>10286</v>
      </c>
      <c r="G1331" t="s">
        <v>3688</v>
      </c>
      <c r="H1331">
        <v>0</v>
      </c>
      <c r="I1331">
        <v>800</v>
      </c>
      <c r="J1331" t="s">
        <v>10289</v>
      </c>
      <c r="K1331" t="s">
        <v>3688</v>
      </c>
    </row>
    <row r="1332" spans="1:11" x14ac:dyDescent="0.45">
      <c r="A1332" t="s">
        <v>2453</v>
      </c>
      <c r="B1332" t="s">
        <v>3258</v>
      </c>
      <c r="C1332" t="s">
        <v>4168</v>
      </c>
      <c r="D1332" t="s">
        <v>9780</v>
      </c>
      <c r="E1332" t="s">
        <v>9899</v>
      </c>
      <c r="F1332" t="s">
        <v>10286</v>
      </c>
      <c r="G1332" t="s">
        <v>3688</v>
      </c>
      <c r="H1332">
        <v>0</v>
      </c>
      <c r="I1332">
        <v>924</v>
      </c>
      <c r="J1332" t="s">
        <v>10287</v>
      </c>
      <c r="K1332" t="s">
        <v>3688</v>
      </c>
    </row>
    <row r="1333" spans="1:11" x14ac:dyDescent="0.45">
      <c r="A1333" t="s">
        <v>2454</v>
      </c>
      <c r="B1333" t="s">
        <v>3258</v>
      </c>
      <c r="C1333" t="s">
        <v>4197</v>
      </c>
      <c r="D1333" t="s">
        <v>9780</v>
      </c>
      <c r="E1333" t="s">
        <v>9923</v>
      </c>
      <c r="F1333" t="s">
        <v>10286</v>
      </c>
      <c r="G1333" t="s">
        <v>3688</v>
      </c>
      <c r="H1333">
        <v>0</v>
      </c>
      <c r="I1333">
        <v>924</v>
      </c>
      <c r="J1333" t="s">
        <v>10287</v>
      </c>
      <c r="K1333" t="s">
        <v>3688</v>
      </c>
    </row>
    <row r="1334" spans="1:11" x14ac:dyDescent="0.45">
      <c r="A1334" t="s">
        <v>2455</v>
      </c>
      <c r="B1334" t="s">
        <v>3258</v>
      </c>
      <c r="C1334" t="s">
        <v>4105</v>
      </c>
      <c r="D1334" t="s">
        <v>9780</v>
      </c>
      <c r="E1334" t="s">
        <v>9862</v>
      </c>
      <c r="F1334" t="s">
        <v>10286</v>
      </c>
      <c r="G1334" t="s">
        <v>3688</v>
      </c>
      <c r="H1334">
        <v>0</v>
      </c>
      <c r="I1334">
        <v>900</v>
      </c>
      <c r="J1334" t="s">
        <v>10288</v>
      </c>
      <c r="K1334" t="s">
        <v>3688</v>
      </c>
    </row>
    <row r="1335" spans="1:11" x14ac:dyDescent="0.45">
      <c r="A1335" t="s">
        <v>2456</v>
      </c>
      <c r="B1335" t="s">
        <v>3258</v>
      </c>
      <c r="C1335" t="s">
        <v>4054</v>
      </c>
      <c r="D1335" t="s">
        <v>9780</v>
      </c>
      <c r="E1335" t="s">
        <v>9828</v>
      </c>
      <c r="F1335" t="s">
        <v>10286</v>
      </c>
      <c r="G1335" t="s">
        <v>3688</v>
      </c>
      <c r="H1335">
        <v>0</v>
      </c>
      <c r="I1335">
        <v>900</v>
      </c>
      <c r="J1335" t="s">
        <v>10288</v>
      </c>
      <c r="K1335" t="s">
        <v>3688</v>
      </c>
    </row>
    <row r="1336" spans="1:11" x14ac:dyDescent="0.45">
      <c r="A1336" t="s">
        <v>2457</v>
      </c>
      <c r="B1336" t="s">
        <v>3259</v>
      </c>
      <c r="C1336" t="s">
        <v>4038</v>
      </c>
      <c r="D1336" t="s">
        <v>9781</v>
      </c>
      <c r="E1336" t="s">
        <v>9815</v>
      </c>
      <c r="F1336" t="s">
        <v>10286</v>
      </c>
      <c r="G1336" t="s">
        <v>3688</v>
      </c>
      <c r="H1336">
        <v>0</v>
      </c>
      <c r="I1336">
        <v>800</v>
      </c>
      <c r="J1336" t="s">
        <v>10289</v>
      </c>
      <c r="K1336" t="s">
        <v>3688</v>
      </c>
    </row>
    <row r="1337" spans="1:11" x14ac:dyDescent="0.45">
      <c r="A1337" t="s">
        <v>2459</v>
      </c>
      <c r="B1337" t="s">
        <v>3259</v>
      </c>
      <c r="C1337" t="s">
        <v>4346</v>
      </c>
      <c r="D1337" t="s">
        <v>9781</v>
      </c>
      <c r="E1337" t="s">
        <v>10038</v>
      </c>
      <c r="F1337" t="s">
        <v>10286</v>
      </c>
      <c r="G1337" t="s">
        <v>3688</v>
      </c>
      <c r="H1337">
        <v>0</v>
      </c>
      <c r="I1337">
        <v>999</v>
      </c>
      <c r="J1337" t="s">
        <v>10362</v>
      </c>
      <c r="K1337" t="s">
        <v>10297</v>
      </c>
    </row>
    <row r="1338" spans="1:11" x14ac:dyDescent="0.45">
      <c r="A1338" t="s">
        <v>2460</v>
      </c>
      <c r="B1338" t="s">
        <v>3259</v>
      </c>
      <c r="C1338" t="s">
        <v>4063</v>
      </c>
      <c r="D1338" t="s">
        <v>9781</v>
      </c>
      <c r="E1338" t="s">
        <v>9834</v>
      </c>
      <c r="F1338" t="s">
        <v>10286</v>
      </c>
      <c r="G1338" t="s">
        <v>3688</v>
      </c>
      <c r="H1338">
        <v>0</v>
      </c>
      <c r="I1338">
        <v>962</v>
      </c>
      <c r="J1338" t="s">
        <v>10290</v>
      </c>
      <c r="K1338" t="s">
        <v>3688</v>
      </c>
    </row>
    <row r="1339" spans="1:11" x14ac:dyDescent="0.45">
      <c r="A1339" t="s">
        <v>2461</v>
      </c>
      <c r="B1339" t="s">
        <v>3259</v>
      </c>
      <c r="C1339" t="s">
        <v>3997</v>
      </c>
      <c r="D1339" t="s">
        <v>9781</v>
      </c>
      <c r="E1339" t="s">
        <v>9797</v>
      </c>
      <c r="F1339" t="s">
        <v>10286</v>
      </c>
      <c r="G1339" t="s">
        <v>3688</v>
      </c>
      <c r="H1339">
        <v>0</v>
      </c>
      <c r="I1339">
        <v>900</v>
      </c>
      <c r="J1339" t="s">
        <v>10288</v>
      </c>
      <c r="K1339" t="s">
        <v>3688</v>
      </c>
    </row>
    <row r="1340" spans="1:11" x14ac:dyDescent="0.45">
      <c r="A1340" t="s">
        <v>2462</v>
      </c>
      <c r="B1340" t="s">
        <v>3259</v>
      </c>
      <c r="C1340" t="s">
        <v>4001</v>
      </c>
      <c r="D1340" t="s">
        <v>9781</v>
      </c>
      <c r="E1340" t="s">
        <v>9800</v>
      </c>
      <c r="F1340" t="s">
        <v>10286</v>
      </c>
      <c r="G1340" t="s">
        <v>3688</v>
      </c>
      <c r="H1340">
        <v>0</v>
      </c>
      <c r="I1340">
        <v>900</v>
      </c>
      <c r="J1340" t="s">
        <v>10288</v>
      </c>
      <c r="K1340" t="s">
        <v>3688</v>
      </c>
    </row>
    <row r="1341" spans="1:11" x14ac:dyDescent="0.45">
      <c r="A1341" t="s">
        <v>2463</v>
      </c>
      <c r="B1341" t="s">
        <v>3259</v>
      </c>
      <c r="C1341" t="s">
        <v>3998</v>
      </c>
      <c r="D1341" t="s">
        <v>9781</v>
      </c>
      <c r="E1341" t="s">
        <v>9798</v>
      </c>
      <c r="F1341" t="s">
        <v>10286</v>
      </c>
      <c r="G1341" t="s">
        <v>3688</v>
      </c>
      <c r="H1341">
        <v>0</v>
      </c>
      <c r="I1341">
        <v>900</v>
      </c>
      <c r="J1341" t="s">
        <v>10288</v>
      </c>
      <c r="K1341" t="s">
        <v>3688</v>
      </c>
    </row>
    <row r="1342" spans="1:11" x14ac:dyDescent="0.45">
      <c r="A1342" t="s">
        <v>2464</v>
      </c>
      <c r="B1342" t="s">
        <v>3259</v>
      </c>
      <c r="C1342" t="s">
        <v>4230</v>
      </c>
      <c r="D1342" t="s">
        <v>9781</v>
      </c>
      <c r="E1342" t="s">
        <v>10039</v>
      </c>
      <c r="F1342" t="s">
        <v>10286</v>
      </c>
      <c r="G1342" t="s">
        <v>3688</v>
      </c>
      <c r="H1342">
        <v>0</v>
      </c>
      <c r="I1342">
        <v>999</v>
      </c>
      <c r="J1342" t="s">
        <v>10362</v>
      </c>
      <c r="K1342" t="s">
        <v>10297</v>
      </c>
    </row>
    <row r="1343" spans="1:11" x14ac:dyDescent="0.45">
      <c r="A1343" t="s">
        <v>2465</v>
      </c>
      <c r="B1343" t="s">
        <v>3259</v>
      </c>
      <c r="C1343" t="s">
        <v>4226</v>
      </c>
      <c r="D1343" t="s">
        <v>9781</v>
      </c>
      <c r="E1343" t="s">
        <v>9946</v>
      </c>
      <c r="F1343" t="s">
        <v>10286</v>
      </c>
      <c r="G1343" t="s">
        <v>3688</v>
      </c>
      <c r="H1343">
        <v>0</v>
      </c>
      <c r="I1343">
        <v>994</v>
      </c>
      <c r="J1343" t="s">
        <v>10368</v>
      </c>
      <c r="K1343" t="s">
        <v>10297</v>
      </c>
    </row>
    <row r="1344" spans="1:11" x14ac:dyDescent="0.45">
      <c r="A1344" t="s">
        <v>2466</v>
      </c>
      <c r="B1344" t="s">
        <v>3259</v>
      </c>
      <c r="C1344" t="s">
        <v>4347</v>
      </c>
      <c r="D1344" t="s">
        <v>9781</v>
      </c>
      <c r="E1344" t="s">
        <v>10235</v>
      </c>
      <c r="F1344" t="s">
        <v>10286</v>
      </c>
      <c r="G1344" t="s">
        <v>3688</v>
      </c>
      <c r="H1344">
        <v>0</v>
      </c>
      <c r="I1344">
        <v>800</v>
      </c>
      <c r="J1344" t="s">
        <v>10289</v>
      </c>
      <c r="K1344" t="s">
        <v>10297</v>
      </c>
    </row>
    <row r="1345" spans="1:11" x14ac:dyDescent="0.45">
      <c r="A1345" t="s">
        <v>2467</v>
      </c>
      <c r="B1345" t="s">
        <v>3259</v>
      </c>
      <c r="C1345" t="s">
        <v>4073</v>
      </c>
      <c r="D1345" t="s">
        <v>9781</v>
      </c>
      <c r="E1345" t="s">
        <v>10056</v>
      </c>
      <c r="F1345" t="s">
        <v>10286</v>
      </c>
      <c r="G1345" t="s">
        <v>3688</v>
      </c>
      <c r="H1345">
        <v>0</v>
      </c>
      <c r="I1345">
        <v>800</v>
      </c>
      <c r="J1345" t="s">
        <v>10289</v>
      </c>
      <c r="K1345" t="s">
        <v>3688</v>
      </c>
    </row>
    <row r="1346" spans="1:11" x14ac:dyDescent="0.45">
      <c r="A1346" t="s">
        <v>2468</v>
      </c>
      <c r="B1346" t="s">
        <v>3259</v>
      </c>
      <c r="C1346" t="s">
        <v>4211</v>
      </c>
      <c r="D1346" t="s">
        <v>9781</v>
      </c>
      <c r="E1346" t="s">
        <v>9934</v>
      </c>
      <c r="F1346" t="s">
        <v>10286</v>
      </c>
      <c r="G1346" t="s">
        <v>3688</v>
      </c>
      <c r="H1346">
        <v>0</v>
      </c>
      <c r="I1346">
        <v>974</v>
      </c>
      <c r="J1346" t="s">
        <v>10320</v>
      </c>
      <c r="K1346" t="s">
        <v>3688</v>
      </c>
    </row>
    <row r="1347" spans="1:11" x14ac:dyDescent="0.45">
      <c r="A1347" t="s">
        <v>2469</v>
      </c>
      <c r="B1347" t="s">
        <v>3259</v>
      </c>
      <c r="C1347" t="s">
        <v>4360</v>
      </c>
      <c r="D1347" t="s">
        <v>9781</v>
      </c>
      <c r="E1347" t="s">
        <v>10050</v>
      </c>
      <c r="F1347" t="s">
        <v>10286</v>
      </c>
      <c r="G1347" t="s">
        <v>3688</v>
      </c>
      <c r="H1347">
        <v>0</v>
      </c>
      <c r="I1347">
        <v>800</v>
      </c>
      <c r="J1347" t="s">
        <v>10289</v>
      </c>
      <c r="K1347" t="s">
        <v>3688</v>
      </c>
    </row>
    <row r="1348" spans="1:11" x14ac:dyDescent="0.45">
      <c r="A1348" t="s">
        <v>2470</v>
      </c>
      <c r="B1348" t="s">
        <v>3260</v>
      </c>
      <c r="C1348" t="s">
        <v>4346</v>
      </c>
      <c r="D1348" t="s">
        <v>9782</v>
      </c>
      <c r="E1348" t="s">
        <v>10038</v>
      </c>
      <c r="F1348" t="s">
        <v>10286</v>
      </c>
      <c r="G1348" t="s">
        <v>3688</v>
      </c>
      <c r="H1348">
        <v>0</v>
      </c>
      <c r="I1348">
        <v>999</v>
      </c>
      <c r="J1348" t="s">
        <v>10366</v>
      </c>
      <c r="K1348" t="s">
        <v>10289</v>
      </c>
    </row>
    <row r="1349" spans="1:11" x14ac:dyDescent="0.45">
      <c r="A1349" t="s">
        <v>2471</v>
      </c>
      <c r="B1349" t="s">
        <v>3260</v>
      </c>
      <c r="C1349" t="s">
        <v>4226</v>
      </c>
      <c r="D1349" t="s">
        <v>9782</v>
      </c>
      <c r="E1349" t="s">
        <v>9946</v>
      </c>
      <c r="F1349" t="s">
        <v>10286</v>
      </c>
      <c r="G1349" t="s">
        <v>3688</v>
      </c>
      <c r="H1349">
        <v>0</v>
      </c>
      <c r="I1349">
        <v>783</v>
      </c>
      <c r="J1349" t="s">
        <v>10299</v>
      </c>
      <c r="K1349" t="s">
        <v>10291</v>
      </c>
    </row>
    <row r="1350" spans="1:11" x14ac:dyDescent="0.45">
      <c r="A1350" t="s">
        <v>2472</v>
      </c>
      <c r="B1350" t="s">
        <v>3260</v>
      </c>
      <c r="C1350" t="s">
        <v>4073</v>
      </c>
      <c r="D1350" t="s">
        <v>9782</v>
      </c>
      <c r="E1350" t="s">
        <v>10056</v>
      </c>
      <c r="F1350" t="s">
        <v>10286</v>
      </c>
      <c r="G1350" t="s">
        <v>3688</v>
      </c>
      <c r="H1350">
        <v>0</v>
      </c>
      <c r="I1350">
        <v>800</v>
      </c>
      <c r="J1350" t="s">
        <v>10289</v>
      </c>
      <c r="K1350" t="s">
        <v>3688</v>
      </c>
    </row>
    <row r="1351" spans="1:11" x14ac:dyDescent="0.45">
      <c r="A1351" t="s">
        <v>2473</v>
      </c>
      <c r="B1351" t="s">
        <v>3260</v>
      </c>
      <c r="C1351" t="s">
        <v>4360</v>
      </c>
      <c r="D1351" t="s">
        <v>9782</v>
      </c>
      <c r="E1351" t="s">
        <v>10050</v>
      </c>
      <c r="F1351" t="s">
        <v>10286</v>
      </c>
      <c r="G1351" t="s">
        <v>3688</v>
      </c>
      <c r="H1351">
        <v>0</v>
      </c>
      <c r="I1351">
        <v>800</v>
      </c>
      <c r="J1351" t="s">
        <v>10289</v>
      </c>
      <c r="K1351" t="s">
        <v>3688</v>
      </c>
    </row>
    <row r="1352" spans="1:11" x14ac:dyDescent="0.45">
      <c r="A1352" t="s">
        <v>2474</v>
      </c>
      <c r="B1352" t="s">
        <v>3261</v>
      </c>
      <c r="C1352" t="s">
        <v>4346</v>
      </c>
      <c r="D1352" t="s">
        <v>9783</v>
      </c>
      <c r="E1352" t="s">
        <v>10038</v>
      </c>
      <c r="F1352" t="s">
        <v>10286</v>
      </c>
      <c r="G1352" t="s">
        <v>3688</v>
      </c>
      <c r="H1352">
        <v>0</v>
      </c>
      <c r="I1352">
        <v>800</v>
      </c>
      <c r="J1352" t="s">
        <v>10289</v>
      </c>
      <c r="K1352" t="s">
        <v>3688</v>
      </c>
    </row>
    <row r="1353" spans="1:11" x14ac:dyDescent="0.45">
      <c r="A1353" t="s">
        <v>2475</v>
      </c>
      <c r="B1353" t="s">
        <v>3261</v>
      </c>
      <c r="C1353" t="s">
        <v>4233</v>
      </c>
      <c r="D1353" t="s">
        <v>9783</v>
      </c>
      <c r="E1353" t="s">
        <v>9949</v>
      </c>
      <c r="F1353" t="s">
        <v>10286</v>
      </c>
      <c r="G1353" t="s">
        <v>3688</v>
      </c>
      <c r="H1353">
        <v>0</v>
      </c>
      <c r="I1353">
        <v>992</v>
      </c>
      <c r="J1353" t="s">
        <v>10310</v>
      </c>
      <c r="K1353" t="s">
        <v>10289</v>
      </c>
    </row>
    <row r="1354" spans="1:11" x14ac:dyDescent="0.45">
      <c r="A1354" t="s">
        <v>2476</v>
      </c>
      <c r="B1354" t="s">
        <v>3261</v>
      </c>
      <c r="C1354" t="s">
        <v>3997</v>
      </c>
      <c r="D1354" t="s">
        <v>9783</v>
      </c>
      <c r="E1354" t="s">
        <v>9797</v>
      </c>
      <c r="F1354" t="s">
        <v>10286</v>
      </c>
      <c r="G1354" t="s">
        <v>3688</v>
      </c>
      <c r="H1354">
        <v>0</v>
      </c>
      <c r="I1354">
        <v>900</v>
      </c>
      <c r="J1354" t="s">
        <v>10288</v>
      </c>
      <c r="K1354" t="s">
        <v>3688</v>
      </c>
    </row>
    <row r="1355" spans="1:11" x14ac:dyDescent="0.45">
      <c r="A1355" t="s">
        <v>2477</v>
      </c>
      <c r="B1355" t="s">
        <v>3261</v>
      </c>
      <c r="C1355" t="s">
        <v>3998</v>
      </c>
      <c r="D1355" t="s">
        <v>9783</v>
      </c>
      <c r="E1355" t="s">
        <v>9798</v>
      </c>
      <c r="F1355" t="s">
        <v>10286</v>
      </c>
      <c r="G1355" t="s">
        <v>3688</v>
      </c>
      <c r="H1355">
        <v>0</v>
      </c>
      <c r="I1355">
        <v>900</v>
      </c>
      <c r="J1355" t="s">
        <v>10288</v>
      </c>
      <c r="K1355" t="s">
        <v>3688</v>
      </c>
    </row>
    <row r="1356" spans="1:11" x14ac:dyDescent="0.45">
      <c r="A1356" t="s">
        <v>2478</v>
      </c>
      <c r="B1356" t="s">
        <v>3261</v>
      </c>
      <c r="C1356" t="s">
        <v>4230</v>
      </c>
      <c r="D1356" t="s">
        <v>9783</v>
      </c>
      <c r="E1356" t="s">
        <v>10039</v>
      </c>
      <c r="F1356" t="s">
        <v>10286</v>
      </c>
      <c r="G1356" t="s">
        <v>3688</v>
      </c>
      <c r="H1356">
        <v>0</v>
      </c>
      <c r="I1356">
        <v>999</v>
      </c>
      <c r="J1356" t="s">
        <v>10362</v>
      </c>
      <c r="K1356" t="s">
        <v>10289</v>
      </c>
    </row>
    <row r="1357" spans="1:11" x14ac:dyDescent="0.45">
      <c r="A1357" t="s">
        <v>2479</v>
      </c>
      <c r="B1357" t="s">
        <v>3261</v>
      </c>
      <c r="C1357" t="s">
        <v>4671</v>
      </c>
      <c r="D1357" t="s">
        <v>9783</v>
      </c>
      <c r="E1357" t="s">
        <v>10276</v>
      </c>
      <c r="F1357" t="s">
        <v>10286</v>
      </c>
      <c r="G1357" t="s">
        <v>3688</v>
      </c>
      <c r="H1357">
        <v>0</v>
      </c>
      <c r="I1357">
        <v>800</v>
      </c>
      <c r="J1357" t="s">
        <v>10289</v>
      </c>
      <c r="K1357" t="s">
        <v>3688</v>
      </c>
    </row>
    <row r="1358" spans="1:11" x14ac:dyDescent="0.45">
      <c r="A1358" t="s">
        <v>2480</v>
      </c>
      <c r="B1358" t="s">
        <v>3261</v>
      </c>
      <c r="C1358" t="s">
        <v>4347</v>
      </c>
      <c r="D1358" t="s">
        <v>9783</v>
      </c>
      <c r="E1358" t="s">
        <v>10235</v>
      </c>
      <c r="F1358" t="s">
        <v>10286</v>
      </c>
      <c r="G1358" t="s">
        <v>3688</v>
      </c>
      <c r="H1358">
        <v>0</v>
      </c>
      <c r="I1358">
        <v>800</v>
      </c>
      <c r="J1358" t="s">
        <v>10289</v>
      </c>
      <c r="K1358" t="s">
        <v>3688</v>
      </c>
    </row>
    <row r="1359" spans="1:11" x14ac:dyDescent="0.45">
      <c r="A1359" t="s">
        <v>2484</v>
      </c>
      <c r="B1359" t="s">
        <v>3263</v>
      </c>
      <c r="C1359" t="s">
        <v>4545</v>
      </c>
      <c r="D1359" t="s">
        <v>9784</v>
      </c>
      <c r="E1359" t="s">
        <v>10179</v>
      </c>
      <c r="F1359" t="s">
        <v>10286</v>
      </c>
      <c r="G1359" t="s">
        <v>3688</v>
      </c>
      <c r="H1359">
        <v>0</v>
      </c>
      <c r="I1359">
        <v>800</v>
      </c>
      <c r="J1359" t="s">
        <v>10289</v>
      </c>
      <c r="K1359" t="s">
        <v>3688</v>
      </c>
    </row>
    <row r="1360" spans="1:11" x14ac:dyDescent="0.45">
      <c r="A1360" t="s">
        <v>2486</v>
      </c>
      <c r="B1360" t="s">
        <v>3263</v>
      </c>
      <c r="C1360" t="s">
        <v>4013</v>
      </c>
      <c r="D1360" t="s">
        <v>9784</v>
      </c>
      <c r="E1360" t="s">
        <v>10277</v>
      </c>
      <c r="F1360" t="s">
        <v>10286</v>
      </c>
      <c r="G1360" t="s">
        <v>3688</v>
      </c>
      <c r="H1360">
        <v>0</v>
      </c>
      <c r="I1360">
        <v>800</v>
      </c>
      <c r="J1360" t="s">
        <v>10289</v>
      </c>
      <c r="K1360" t="s">
        <v>3688</v>
      </c>
    </row>
    <row r="1361" spans="1:11" x14ac:dyDescent="0.45">
      <c r="A1361" t="s">
        <v>2487</v>
      </c>
      <c r="B1361" t="s">
        <v>3263</v>
      </c>
      <c r="C1361" t="s">
        <v>4014</v>
      </c>
      <c r="D1361" t="s">
        <v>9784</v>
      </c>
      <c r="E1361" t="s">
        <v>10278</v>
      </c>
      <c r="F1361" t="s">
        <v>10286</v>
      </c>
      <c r="G1361" t="s">
        <v>3688</v>
      </c>
      <c r="H1361">
        <v>0</v>
      </c>
      <c r="I1361">
        <v>800</v>
      </c>
      <c r="J1361" t="s">
        <v>10289</v>
      </c>
      <c r="K1361" t="s">
        <v>3688</v>
      </c>
    </row>
    <row r="1362" spans="1:11" x14ac:dyDescent="0.45">
      <c r="A1362" t="s">
        <v>2488</v>
      </c>
      <c r="B1362" t="s">
        <v>3264</v>
      </c>
      <c r="C1362" t="s">
        <v>4241</v>
      </c>
      <c r="D1362" t="s">
        <v>9785</v>
      </c>
      <c r="E1362" t="s">
        <v>9954</v>
      </c>
      <c r="F1362" t="s">
        <v>10286</v>
      </c>
      <c r="G1362" t="s">
        <v>3688</v>
      </c>
      <c r="H1362">
        <v>0</v>
      </c>
      <c r="I1362">
        <v>800</v>
      </c>
      <c r="J1362" t="s">
        <v>10289</v>
      </c>
      <c r="K1362" t="s">
        <v>3688</v>
      </c>
    </row>
    <row r="1363" spans="1:11" x14ac:dyDescent="0.45">
      <c r="A1363" t="s">
        <v>2489</v>
      </c>
      <c r="B1363" t="s">
        <v>3264</v>
      </c>
      <c r="C1363" t="s">
        <v>4171</v>
      </c>
      <c r="D1363" t="s">
        <v>9785</v>
      </c>
      <c r="E1363" t="s">
        <v>10028</v>
      </c>
      <c r="F1363" t="s">
        <v>10286</v>
      </c>
      <c r="G1363" t="s">
        <v>3688</v>
      </c>
      <c r="H1363">
        <v>0</v>
      </c>
      <c r="I1363">
        <v>900</v>
      </c>
      <c r="J1363" t="s">
        <v>10288</v>
      </c>
      <c r="K1363" t="s">
        <v>3688</v>
      </c>
    </row>
    <row r="1364" spans="1:11" x14ac:dyDescent="0.45">
      <c r="A1364" t="s">
        <v>2490</v>
      </c>
      <c r="B1364" t="s">
        <v>3264</v>
      </c>
      <c r="C1364" t="s">
        <v>4009</v>
      </c>
      <c r="D1364" t="s">
        <v>9785</v>
      </c>
      <c r="E1364" t="s">
        <v>10143</v>
      </c>
      <c r="F1364" t="s">
        <v>10286</v>
      </c>
      <c r="G1364" t="s">
        <v>3688</v>
      </c>
      <c r="H1364">
        <v>0</v>
      </c>
      <c r="I1364">
        <v>900</v>
      </c>
      <c r="J1364" t="s">
        <v>10288</v>
      </c>
      <c r="K1364" t="s">
        <v>3688</v>
      </c>
    </row>
    <row r="1365" spans="1:11" x14ac:dyDescent="0.45">
      <c r="A1365" t="s">
        <v>2491</v>
      </c>
      <c r="B1365" t="s">
        <v>3264</v>
      </c>
      <c r="C1365" t="s">
        <v>4000</v>
      </c>
      <c r="D1365" t="s">
        <v>9785</v>
      </c>
      <c r="E1365" t="s">
        <v>9811</v>
      </c>
      <c r="F1365" t="s">
        <v>10286</v>
      </c>
      <c r="G1365" t="s">
        <v>3688</v>
      </c>
      <c r="H1365">
        <v>0</v>
      </c>
      <c r="I1365">
        <v>720</v>
      </c>
      <c r="J1365" t="s">
        <v>3688</v>
      </c>
      <c r="K1365" t="s">
        <v>3688</v>
      </c>
    </row>
    <row r="1366" spans="1:11" x14ac:dyDescent="0.45">
      <c r="A1366" t="s">
        <v>2492</v>
      </c>
      <c r="B1366" t="s">
        <v>3264</v>
      </c>
      <c r="C1366" t="s">
        <v>4351</v>
      </c>
      <c r="D1366" t="s">
        <v>9785</v>
      </c>
      <c r="E1366" t="s">
        <v>10042</v>
      </c>
      <c r="F1366" t="s">
        <v>10286</v>
      </c>
      <c r="G1366" t="s">
        <v>3688</v>
      </c>
      <c r="H1366">
        <v>0</v>
      </c>
      <c r="I1366">
        <v>900</v>
      </c>
      <c r="J1366" t="s">
        <v>10288</v>
      </c>
      <c r="K1366" t="s">
        <v>3688</v>
      </c>
    </row>
    <row r="1367" spans="1:11" x14ac:dyDescent="0.45">
      <c r="A1367" t="s">
        <v>2493</v>
      </c>
      <c r="B1367" t="s">
        <v>3264</v>
      </c>
      <c r="C1367" t="s">
        <v>4001</v>
      </c>
      <c r="D1367" t="s">
        <v>9785</v>
      </c>
      <c r="E1367" t="s">
        <v>9800</v>
      </c>
      <c r="F1367" t="s">
        <v>10286</v>
      </c>
      <c r="G1367" t="s">
        <v>3688</v>
      </c>
      <c r="H1367">
        <v>0</v>
      </c>
      <c r="I1367">
        <v>980</v>
      </c>
      <c r="J1367" t="s">
        <v>10300</v>
      </c>
      <c r="K1367" t="s">
        <v>10297</v>
      </c>
    </row>
    <row r="1368" spans="1:11" x14ac:dyDescent="0.45">
      <c r="A1368" t="s">
        <v>2494</v>
      </c>
      <c r="B1368" t="s">
        <v>3264</v>
      </c>
      <c r="C1368" t="s">
        <v>3998</v>
      </c>
      <c r="D1368" t="s">
        <v>9785</v>
      </c>
      <c r="E1368" t="s">
        <v>9798</v>
      </c>
      <c r="F1368" t="s">
        <v>10286</v>
      </c>
      <c r="G1368" t="s">
        <v>3688</v>
      </c>
      <c r="H1368">
        <v>0</v>
      </c>
      <c r="I1368">
        <v>900</v>
      </c>
      <c r="J1368" t="s">
        <v>10288</v>
      </c>
      <c r="K1368" t="s">
        <v>10297</v>
      </c>
    </row>
    <row r="1369" spans="1:11" x14ac:dyDescent="0.45">
      <c r="A1369" t="s">
        <v>2496</v>
      </c>
      <c r="B1369" t="s">
        <v>3264</v>
      </c>
      <c r="C1369" t="s">
        <v>4010</v>
      </c>
      <c r="D1369" t="s">
        <v>9785</v>
      </c>
      <c r="E1369" t="s">
        <v>9974</v>
      </c>
      <c r="F1369" t="s">
        <v>10286</v>
      </c>
      <c r="G1369" t="s">
        <v>3688</v>
      </c>
      <c r="H1369">
        <v>0</v>
      </c>
      <c r="I1369">
        <v>900</v>
      </c>
      <c r="J1369" t="s">
        <v>10298</v>
      </c>
      <c r="K1369" t="s">
        <v>10291</v>
      </c>
    </row>
    <row r="1370" spans="1:11" x14ac:dyDescent="0.45">
      <c r="A1370" t="s">
        <v>2497</v>
      </c>
      <c r="B1370" t="s">
        <v>3264</v>
      </c>
      <c r="C1370" t="s">
        <v>4333</v>
      </c>
      <c r="D1370" t="s">
        <v>9785</v>
      </c>
      <c r="E1370" t="s">
        <v>10027</v>
      </c>
      <c r="F1370" t="s">
        <v>10286</v>
      </c>
      <c r="G1370" t="s">
        <v>3688</v>
      </c>
      <c r="H1370">
        <v>0</v>
      </c>
      <c r="I1370">
        <v>900</v>
      </c>
      <c r="J1370" t="s">
        <v>10288</v>
      </c>
      <c r="K1370" t="s">
        <v>3688</v>
      </c>
    </row>
    <row r="1371" spans="1:11" x14ac:dyDescent="0.45">
      <c r="A1371" t="s">
        <v>2498</v>
      </c>
      <c r="B1371" t="s">
        <v>3264</v>
      </c>
      <c r="C1371" t="s">
        <v>4242</v>
      </c>
      <c r="D1371" t="s">
        <v>9785</v>
      </c>
      <c r="E1371" t="s">
        <v>10279</v>
      </c>
      <c r="F1371" t="s">
        <v>10286</v>
      </c>
      <c r="G1371" t="s">
        <v>3688</v>
      </c>
      <c r="H1371">
        <v>0</v>
      </c>
      <c r="I1371">
        <v>900</v>
      </c>
      <c r="J1371" t="s">
        <v>10298</v>
      </c>
      <c r="K1371" t="s">
        <v>10291</v>
      </c>
    </row>
    <row r="1372" spans="1:11" x14ac:dyDescent="0.45">
      <c r="A1372" t="s">
        <v>2499</v>
      </c>
      <c r="B1372" t="s">
        <v>3264</v>
      </c>
      <c r="C1372" t="s">
        <v>4230</v>
      </c>
      <c r="D1372" t="s">
        <v>9785</v>
      </c>
      <c r="E1372" t="s">
        <v>10039</v>
      </c>
      <c r="F1372" t="s">
        <v>10286</v>
      </c>
      <c r="G1372" t="s">
        <v>3688</v>
      </c>
      <c r="H1372">
        <v>0</v>
      </c>
      <c r="I1372">
        <v>900</v>
      </c>
      <c r="J1372" t="s">
        <v>10288</v>
      </c>
      <c r="K1372" t="s">
        <v>3688</v>
      </c>
    </row>
    <row r="1373" spans="1:11" x14ac:dyDescent="0.45">
      <c r="A1373" t="s">
        <v>2500</v>
      </c>
      <c r="B1373" t="s">
        <v>3264</v>
      </c>
      <c r="C1373" t="s">
        <v>4336</v>
      </c>
      <c r="D1373" t="s">
        <v>9785</v>
      </c>
      <c r="E1373" t="s">
        <v>10030</v>
      </c>
      <c r="F1373" t="s">
        <v>10286</v>
      </c>
      <c r="G1373" t="s">
        <v>3688</v>
      </c>
      <c r="H1373">
        <v>0</v>
      </c>
      <c r="I1373">
        <v>999</v>
      </c>
      <c r="J1373" t="s">
        <v>10325</v>
      </c>
      <c r="K1373" t="s">
        <v>3688</v>
      </c>
    </row>
    <row r="1374" spans="1:11" x14ac:dyDescent="0.45">
      <c r="A1374" t="s">
        <v>2503</v>
      </c>
      <c r="B1374" t="s">
        <v>3265</v>
      </c>
      <c r="C1374" t="s">
        <v>4317</v>
      </c>
      <c r="D1374" t="s">
        <v>9786</v>
      </c>
      <c r="E1374" t="s">
        <v>10015</v>
      </c>
      <c r="F1374" t="s">
        <v>10286</v>
      </c>
      <c r="G1374" t="s">
        <v>3688</v>
      </c>
      <c r="H1374">
        <v>0</v>
      </c>
      <c r="I1374">
        <v>990</v>
      </c>
      <c r="J1374" t="s">
        <v>10384</v>
      </c>
      <c r="K1374" t="s">
        <v>10297</v>
      </c>
    </row>
    <row r="1375" spans="1:11" x14ac:dyDescent="0.45">
      <c r="A1375" t="s">
        <v>2505</v>
      </c>
      <c r="B1375" t="s">
        <v>3265</v>
      </c>
      <c r="C1375" t="s">
        <v>4197</v>
      </c>
      <c r="D1375" t="s">
        <v>9786</v>
      </c>
      <c r="E1375" t="s">
        <v>9923</v>
      </c>
      <c r="F1375" t="s">
        <v>10286</v>
      </c>
      <c r="G1375" t="s">
        <v>3688</v>
      </c>
      <c r="H1375">
        <v>0</v>
      </c>
      <c r="I1375">
        <v>853</v>
      </c>
      <c r="J1375" t="s">
        <v>10289</v>
      </c>
      <c r="K1375" t="s">
        <v>3688</v>
      </c>
    </row>
    <row r="1376" spans="1:11" x14ac:dyDescent="0.45">
      <c r="A1376" t="s">
        <v>2506</v>
      </c>
      <c r="B1376" t="s">
        <v>3265</v>
      </c>
      <c r="C1376" t="s">
        <v>4211</v>
      </c>
      <c r="D1376" t="s">
        <v>9786</v>
      </c>
      <c r="E1376" t="s">
        <v>9934</v>
      </c>
      <c r="F1376" t="s">
        <v>10286</v>
      </c>
      <c r="G1376" t="s">
        <v>3688</v>
      </c>
      <c r="H1376">
        <v>0</v>
      </c>
      <c r="I1376">
        <v>937</v>
      </c>
      <c r="J1376" t="s">
        <v>10320</v>
      </c>
      <c r="K1376" t="s">
        <v>3688</v>
      </c>
    </row>
    <row r="1377" spans="1:11" x14ac:dyDescent="0.45">
      <c r="A1377" t="s">
        <v>2509</v>
      </c>
      <c r="B1377" t="s">
        <v>3267</v>
      </c>
      <c r="C1377" t="s">
        <v>4261</v>
      </c>
      <c r="D1377" t="s">
        <v>9787</v>
      </c>
      <c r="E1377" t="s">
        <v>9963</v>
      </c>
      <c r="F1377" t="s">
        <v>10286</v>
      </c>
      <c r="G1377" t="s">
        <v>3688</v>
      </c>
      <c r="H1377">
        <v>0</v>
      </c>
      <c r="I1377">
        <v>800</v>
      </c>
      <c r="J1377" t="s">
        <v>10289</v>
      </c>
      <c r="K1377" t="s">
        <v>3688</v>
      </c>
    </row>
    <row r="1378" spans="1:11" x14ac:dyDescent="0.45">
      <c r="A1378" t="s">
        <v>2510</v>
      </c>
      <c r="B1378" t="s">
        <v>3268</v>
      </c>
      <c r="C1378" t="s">
        <v>4528</v>
      </c>
      <c r="D1378" t="s">
        <v>9788</v>
      </c>
      <c r="E1378" t="s">
        <v>10280</v>
      </c>
      <c r="F1378" t="s">
        <v>10286</v>
      </c>
      <c r="G1378" t="s">
        <v>3688</v>
      </c>
      <c r="H1378">
        <v>0</v>
      </c>
      <c r="I1378">
        <v>900</v>
      </c>
      <c r="J1378" t="s">
        <v>10288</v>
      </c>
      <c r="K1378" t="s">
        <v>10316</v>
      </c>
    </row>
    <row r="1379" spans="1:11" x14ac:dyDescent="0.45">
      <c r="A1379" t="s">
        <v>2512</v>
      </c>
      <c r="B1379" t="s">
        <v>3268</v>
      </c>
      <c r="C1379" t="s">
        <v>4260</v>
      </c>
      <c r="D1379" t="s">
        <v>9788</v>
      </c>
      <c r="E1379" t="s">
        <v>9962</v>
      </c>
      <c r="F1379" t="s">
        <v>10286</v>
      </c>
      <c r="G1379" t="s">
        <v>3688</v>
      </c>
      <c r="H1379">
        <v>0</v>
      </c>
      <c r="I1379">
        <v>900</v>
      </c>
      <c r="J1379" t="s">
        <v>10291</v>
      </c>
      <c r="K1379" t="s">
        <v>10353</v>
      </c>
    </row>
    <row r="1380" spans="1:11" x14ac:dyDescent="0.45">
      <c r="A1380" t="s">
        <v>2513</v>
      </c>
      <c r="B1380" t="s">
        <v>3268</v>
      </c>
      <c r="C1380" t="s">
        <v>4531</v>
      </c>
      <c r="D1380" t="s">
        <v>9788</v>
      </c>
      <c r="E1380" t="s">
        <v>10281</v>
      </c>
      <c r="F1380" t="s">
        <v>10286</v>
      </c>
      <c r="G1380" t="s">
        <v>3688</v>
      </c>
      <c r="H1380">
        <v>0</v>
      </c>
      <c r="I1380">
        <v>900</v>
      </c>
      <c r="J1380" t="s">
        <v>10291</v>
      </c>
      <c r="K1380" t="s">
        <v>10316</v>
      </c>
    </row>
    <row r="1381" spans="1:11" x14ac:dyDescent="0.45">
      <c r="A1381" t="s">
        <v>2514</v>
      </c>
      <c r="B1381" t="s">
        <v>3268</v>
      </c>
      <c r="C1381" t="s">
        <v>4440</v>
      </c>
      <c r="D1381" t="s">
        <v>9788</v>
      </c>
      <c r="E1381" t="s">
        <v>10105</v>
      </c>
      <c r="F1381" t="s">
        <v>10286</v>
      </c>
      <c r="G1381" t="s">
        <v>3688</v>
      </c>
      <c r="H1381">
        <v>0</v>
      </c>
      <c r="I1381">
        <v>962</v>
      </c>
      <c r="J1381" t="s">
        <v>10292</v>
      </c>
      <c r="K1381" t="s">
        <v>10353</v>
      </c>
    </row>
    <row r="1382" spans="1:11" x14ac:dyDescent="0.45">
      <c r="A1382" t="s">
        <v>2516</v>
      </c>
      <c r="B1382" t="s">
        <v>3268</v>
      </c>
      <c r="C1382" t="s">
        <v>4057</v>
      </c>
      <c r="D1382" t="s">
        <v>9788</v>
      </c>
      <c r="E1382" t="s">
        <v>9831</v>
      </c>
      <c r="F1382" t="s">
        <v>10286</v>
      </c>
      <c r="G1382" t="s">
        <v>3688</v>
      </c>
      <c r="H1382">
        <v>0</v>
      </c>
      <c r="I1382">
        <v>900</v>
      </c>
      <c r="J1382" t="s">
        <v>10288</v>
      </c>
      <c r="K1382" t="s">
        <v>3688</v>
      </c>
    </row>
    <row r="1383" spans="1:11" x14ac:dyDescent="0.45">
      <c r="A1383" t="s">
        <v>2517</v>
      </c>
      <c r="B1383" t="s">
        <v>3268</v>
      </c>
      <c r="C1383" t="s">
        <v>4049</v>
      </c>
      <c r="D1383" t="s">
        <v>9788</v>
      </c>
      <c r="E1383" t="s">
        <v>9823</v>
      </c>
      <c r="F1383" t="s">
        <v>10286</v>
      </c>
      <c r="G1383" t="s">
        <v>3688</v>
      </c>
      <c r="H1383">
        <v>0</v>
      </c>
      <c r="I1383">
        <v>992</v>
      </c>
      <c r="J1383" t="s">
        <v>10309</v>
      </c>
      <c r="K1383" t="s">
        <v>3688</v>
      </c>
    </row>
    <row r="1384" spans="1:11" x14ac:dyDescent="0.45">
      <c r="A1384" t="s">
        <v>2518</v>
      </c>
      <c r="B1384" t="s">
        <v>3268</v>
      </c>
      <c r="C1384" t="s">
        <v>4674</v>
      </c>
      <c r="D1384" t="s">
        <v>9788</v>
      </c>
      <c r="E1384" t="s">
        <v>10282</v>
      </c>
      <c r="F1384" t="s">
        <v>10286</v>
      </c>
      <c r="G1384" t="s">
        <v>3688</v>
      </c>
      <c r="H1384">
        <v>0</v>
      </c>
      <c r="I1384">
        <v>900</v>
      </c>
      <c r="J1384" t="s">
        <v>10288</v>
      </c>
      <c r="K1384" t="s">
        <v>3688</v>
      </c>
    </row>
    <row r="1385" spans="1:11" x14ac:dyDescent="0.45">
      <c r="A1385" t="s">
        <v>2519</v>
      </c>
      <c r="B1385" t="s">
        <v>3269</v>
      </c>
      <c r="C1385" t="s">
        <v>4528</v>
      </c>
      <c r="D1385" t="s">
        <v>9789</v>
      </c>
      <c r="E1385" t="s">
        <v>10280</v>
      </c>
      <c r="F1385" t="s">
        <v>10286</v>
      </c>
      <c r="G1385" t="s">
        <v>3688</v>
      </c>
      <c r="H1385">
        <v>0</v>
      </c>
      <c r="I1385">
        <v>942</v>
      </c>
      <c r="J1385" t="s">
        <v>10288</v>
      </c>
      <c r="K1385" t="s">
        <v>10291</v>
      </c>
    </row>
    <row r="1386" spans="1:11" x14ac:dyDescent="0.45">
      <c r="A1386" t="s">
        <v>2520</v>
      </c>
      <c r="B1386" t="s">
        <v>3269</v>
      </c>
      <c r="C1386" t="s">
        <v>4260</v>
      </c>
      <c r="D1386" t="s">
        <v>9789</v>
      </c>
      <c r="E1386" t="s">
        <v>9962</v>
      </c>
      <c r="F1386" t="s">
        <v>10286</v>
      </c>
      <c r="G1386" t="s">
        <v>3688</v>
      </c>
      <c r="H1386">
        <v>0</v>
      </c>
      <c r="I1386">
        <v>900</v>
      </c>
      <c r="J1386" t="s">
        <v>10291</v>
      </c>
      <c r="K1386" t="s">
        <v>10291</v>
      </c>
    </row>
    <row r="1387" spans="1:11" x14ac:dyDescent="0.45">
      <c r="A1387" t="s">
        <v>2521</v>
      </c>
      <c r="B1387" t="s">
        <v>3269</v>
      </c>
      <c r="C1387" t="s">
        <v>4531</v>
      </c>
      <c r="D1387" t="s">
        <v>9789</v>
      </c>
      <c r="E1387" t="s">
        <v>10281</v>
      </c>
      <c r="F1387" t="s">
        <v>10286</v>
      </c>
      <c r="G1387" t="s">
        <v>3688</v>
      </c>
      <c r="H1387">
        <v>0</v>
      </c>
      <c r="I1387">
        <v>942</v>
      </c>
      <c r="J1387" t="s">
        <v>10291</v>
      </c>
      <c r="K1387" t="s">
        <v>10291</v>
      </c>
    </row>
    <row r="1388" spans="1:11" x14ac:dyDescent="0.45">
      <c r="A1388" t="s">
        <v>2522</v>
      </c>
      <c r="B1388" t="s">
        <v>3269</v>
      </c>
      <c r="C1388" t="s">
        <v>4440</v>
      </c>
      <c r="D1388" t="s">
        <v>9789</v>
      </c>
      <c r="E1388" t="s">
        <v>10105</v>
      </c>
      <c r="F1388" t="s">
        <v>10286</v>
      </c>
      <c r="G1388" t="s">
        <v>3688</v>
      </c>
      <c r="H1388">
        <v>0</v>
      </c>
      <c r="I1388">
        <v>900</v>
      </c>
      <c r="J1388" t="s">
        <v>10291</v>
      </c>
      <c r="K1388" t="s">
        <v>10291</v>
      </c>
    </row>
    <row r="1389" spans="1:11" x14ac:dyDescent="0.45">
      <c r="A1389" t="s">
        <v>2523</v>
      </c>
      <c r="B1389" t="s">
        <v>3269</v>
      </c>
      <c r="C1389" t="s">
        <v>4673</v>
      </c>
      <c r="D1389" t="s">
        <v>9789</v>
      </c>
      <c r="E1389" t="s">
        <v>10283</v>
      </c>
      <c r="F1389" t="s">
        <v>10286</v>
      </c>
      <c r="G1389" t="s">
        <v>3688</v>
      </c>
      <c r="H1389">
        <v>0</v>
      </c>
      <c r="I1389">
        <v>900</v>
      </c>
      <c r="J1389" t="s">
        <v>10288</v>
      </c>
      <c r="K1389" t="s">
        <v>3688</v>
      </c>
    </row>
    <row r="1390" spans="1:11" x14ac:dyDescent="0.45">
      <c r="A1390" t="s">
        <v>2524</v>
      </c>
      <c r="B1390" t="s">
        <v>3269</v>
      </c>
      <c r="C1390" t="s">
        <v>4049</v>
      </c>
      <c r="D1390" t="s">
        <v>9789</v>
      </c>
      <c r="E1390" t="s">
        <v>9823</v>
      </c>
      <c r="F1390" t="s">
        <v>10286</v>
      </c>
      <c r="G1390" t="s">
        <v>3688</v>
      </c>
      <c r="H1390">
        <v>0</v>
      </c>
      <c r="I1390">
        <v>965</v>
      </c>
      <c r="J1390" t="s">
        <v>10288</v>
      </c>
      <c r="K1390" t="s">
        <v>3688</v>
      </c>
    </row>
    <row r="1391" spans="1:11" x14ac:dyDescent="0.45">
      <c r="A1391" t="s">
        <v>2526</v>
      </c>
      <c r="B1391" t="s">
        <v>3270</v>
      </c>
      <c r="C1391" t="s">
        <v>4603</v>
      </c>
      <c r="D1391" t="s">
        <v>9790</v>
      </c>
      <c r="E1391" t="s">
        <v>10225</v>
      </c>
      <c r="F1391" t="s">
        <v>10286</v>
      </c>
      <c r="G1391" t="s">
        <v>3688</v>
      </c>
      <c r="H1391">
        <v>0</v>
      </c>
      <c r="I1391">
        <v>900</v>
      </c>
      <c r="J1391" t="s">
        <v>10288</v>
      </c>
      <c r="K1391" t="s">
        <v>3688</v>
      </c>
    </row>
    <row r="1392" spans="1:11" x14ac:dyDescent="0.45">
      <c r="A1392" t="s">
        <v>2527</v>
      </c>
      <c r="B1392" t="s">
        <v>3270</v>
      </c>
      <c r="C1392" t="s">
        <v>4528</v>
      </c>
      <c r="D1392" t="s">
        <v>9790</v>
      </c>
      <c r="E1392" t="s">
        <v>10280</v>
      </c>
      <c r="F1392" t="s">
        <v>10286</v>
      </c>
      <c r="G1392" t="s">
        <v>3688</v>
      </c>
      <c r="H1392">
        <v>0</v>
      </c>
      <c r="I1392">
        <v>994</v>
      </c>
      <c r="J1392" t="s">
        <v>10309</v>
      </c>
      <c r="K1392" t="s">
        <v>10289</v>
      </c>
    </row>
    <row r="1393" spans="1:11" x14ac:dyDescent="0.45">
      <c r="A1393" t="s">
        <v>2528</v>
      </c>
      <c r="B1393" t="s">
        <v>3270</v>
      </c>
      <c r="C1393" t="s">
        <v>4626</v>
      </c>
      <c r="D1393" t="s">
        <v>9790</v>
      </c>
      <c r="E1393" t="s">
        <v>10242</v>
      </c>
      <c r="F1393" t="s">
        <v>10286</v>
      </c>
      <c r="G1393" t="s">
        <v>3688</v>
      </c>
      <c r="H1393">
        <v>0</v>
      </c>
      <c r="I1393">
        <v>931</v>
      </c>
      <c r="J1393" t="s">
        <v>10288</v>
      </c>
      <c r="K1393" t="s">
        <v>3688</v>
      </c>
    </row>
    <row r="1394" spans="1:11" x14ac:dyDescent="0.45">
      <c r="A1394" t="s">
        <v>2529</v>
      </c>
      <c r="B1394" t="s">
        <v>3270</v>
      </c>
      <c r="C1394" t="s">
        <v>4260</v>
      </c>
      <c r="D1394" t="s">
        <v>9790</v>
      </c>
      <c r="E1394" t="s">
        <v>9962</v>
      </c>
      <c r="F1394" t="s">
        <v>10286</v>
      </c>
      <c r="G1394" t="s">
        <v>3688</v>
      </c>
      <c r="H1394">
        <v>0</v>
      </c>
      <c r="I1394">
        <v>942</v>
      </c>
      <c r="J1394" t="s">
        <v>10298</v>
      </c>
      <c r="K1394" t="s">
        <v>3688</v>
      </c>
    </row>
    <row r="1395" spans="1:11" x14ac:dyDescent="0.45">
      <c r="A1395" t="s">
        <v>2531</v>
      </c>
      <c r="B1395" t="s">
        <v>3270</v>
      </c>
      <c r="C1395" t="s">
        <v>4531</v>
      </c>
      <c r="D1395" t="s">
        <v>9790</v>
      </c>
      <c r="E1395" t="s">
        <v>10281</v>
      </c>
      <c r="F1395" t="s">
        <v>10286</v>
      </c>
      <c r="G1395" t="s">
        <v>3688</v>
      </c>
      <c r="H1395">
        <v>0</v>
      </c>
      <c r="I1395">
        <v>931</v>
      </c>
      <c r="J1395" t="s">
        <v>10291</v>
      </c>
      <c r="K1395" t="s">
        <v>10291</v>
      </c>
    </row>
    <row r="1396" spans="1:11" x14ac:dyDescent="0.45">
      <c r="A1396" t="s">
        <v>2532</v>
      </c>
      <c r="B1396" t="s">
        <v>3270</v>
      </c>
      <c r="C1396" t="s">
        <v>4440</v>
      </c>
      <c r="D1396" t="s">
        <v>9790</v>
      </c>
      <c r="E1396" t="s">
        <v>10105</v>
      </c>
      <c r="F1396" t="s">
        <v>10286</v>
      </c>
      <c r="G1396" t="s">
        <v>3688</v>
      </c>
      <c r="H1396">
        <v>0</v>
      </c>
      <c r="I1396">
        <v>943</v>
      </c>
      <c r="J1396" t="s">
        <v>10298</v>
      </c>
      <c r="K1396" t="s">
        <v>10297</v>
      </c>
    </row>
    <row r="1397" spans="1:11" x14ac:dyDescent="0.45">
      <c r="A1397" t="s">
        <v>2534</v>
      </c>
      <c r="B1397" t="s">
        <v>3270</v>
      </c>
      <c r="C1397" t="s">
        <v>4049</v>
      </c>
      <c r="D1397" t="s">
        <v>9790</v>
      </c>
      <c r="E1397" t="s">
        <v>9823</v>
      </c>
      <c r="F1397" t="s">
        <v>10286</v>
      </c>
      <c r="G1397" t="s">
        <v>3688</v>
      </c>
      <c r="H1397">
        <v>0</v>
      </c>
      <c r="I1397">
        <v>900</v>
      </c>
      <c r="J1397" t="s">
        <v>10288</v>
      </c>
      <c r="K1397" t="s">
        <v>3688</v>
      </c>
    </row>
    <row r="1398" spans="1:11" x14ac:dyDescent="0.45">
      <c r="A1398" t="s">
        <v>2536</v>
      </c>
      <c r="B1398" t="s">
        <v>3271</v>
      </c>
      <c r="C1398" t="s">
        <v>4528</v>
      </c>
      <c r="D1398" t="s">
        <v>9791</v>
      </c>
      <c r="E1398" t="s">
        <v>10280</v>
      </c>
      <c r="F1398" t="s">
        <v>10286</v>
      </c>
      <c r="G1398" t="s">
        <v>3688</v>
      </c>
      <c r="H1398">
        <v>0</v>
      </c>
      <c r="I1398">
        <v>931</v>
      </c>
      <c r="J1398" t="s">
        <v>10288</v>
      </c>
      <c r="K1398" t="s">
        <v>3688</v>
      </c>
    </row>
    <row r="1399" spans="1:11" x14ac:dyDescent="0.45">
      <c r="A1399" t="s">
        <v>2537</v>
      </c>
      <c r="B1399" t="s">
        <v>3271</v>
      </c>
      <c r="C1399" t="s">
        <v>4260</v>
      </c>
      <c r="D1399" t="s">
        <v>9791</v>
      </c>
      <c r="E1399" t="s">
        <v>9962</v>
      </c>
      <c r="F1399" t="s">
        <v>10286</v>
      </c>
      <c r="G1399" t="s">
        <v>3688</v>
      </c>
      <c r="H1399">
        <v>0</v>
      </c>
      <c r="I1399">
        <v>942</v>
      </c>
      <c r="J1399" t="s">
        <v>10291</v>
      </c>
      <c r="K1399" t="s">
        <v>3688</v>
      </c>
    </row>
    <row r="1400" spans="1:11" x14ac:dyDescent="0.45">
      <c r="A1400" t="s">
        <v>2538</v>
      </c>
      <c r="B1400" t="s">
        <v>3271</v>
      </c>
      <c r="C1400" t="s">
        <v>4531</v>
      </c>
      <c r="D1400" t="s">
        <v>9791</v>
      </c>
      <c r="E1400" t="s">
        <v>10281</v>
      </c>
      <c r="F1400" t="s">
        <v>10286</v>
      </c>
      <c r="G1400" t="s">
        <v>3688</v>
      </c>
      <c r="H1400">
        <v>0</v>
      </c>
      <c r="I1400">
        <v>931</v>
      </c>
      <c r="J1400" t="s">
        <v>10291</v>
      </c>
      <c r="K1400" t="s">
        <v>10291</v>
      </c>
    </row>
    <row r="1401" spans="1:11" x14ac:dyDescent="0.45">
      <c r="A1401" t="s">
        <v>2539</v>
      </c>
      <c r="B1401" t="s">
        <v>3271</v>
      </c>
      <c r="C1401" t="s">
        <v>4440</v>
      </c>
      <c r="D1401" t="s">
        <v>9791</v>
      </c>
      <c r="E1401" t="s">
        <v>10105</v>
      </c>
      <c r="F1401" t="s">
        <v>10286</v>
      </c>
      <c r="G1401" t="s">
        <v>3688</v>
      </c>
      <c r="H1401">
        <v>0</v>
      </c>
      <c r="I1401">
        <v>943</v>
      </c>
      <c r="J1401" t="s">
        <v>10291</v>
      </c>
      <c r="K1401" t="s">
        <v>10291</v>
      </c>
    </row>
    <row r="1402" spans="1:11" x14ac:dyDescent="0.45">
      <c r="A1402" t="s">
        <v>2540</v>
      </c>
      <c r="B1402" t="s">
        <v>3271</v>
      </c>
      <c r="C1402" t="s">
        <v>4049</v>
      </c>
      <c r="D1402" t="s">
        <v>9791</v>
      </c>
      <c r="E1402" t="s">
        <v>9823</v>
      </c>
      <c r="F1402" t="s">
        <v>10286</v>
      </c>
      <c r="G1402" t="s">
        <v>3688</v>
      </c>
      <c r="H1402">
        <v>0</v>
      </c>
      <c r="I1402">
        <v>900</v>
      </c>
      <c r="J1402" t="s">
        <v>10288</v>
      </c>
      <c r="K1402" t="s">
        <v>3688</v>
      </c>
    </row>
    <row r="1403" spans="1:11" x14ac:dyDescent="0.45">
      <c r="A1403" t="s">
        <v>2545</v>
      </c>
      <c r="B1403" t="s">
        <v>3273</v>
      </c>
      <c r="C1403" t="s">
        <v>4626</v>
      </c>
      <c r="D1403" t="s">
        <v>9792</v>
      </c>
      <c r="E1403" t="s">
        <v>10242</v>
      </c>
      <c r="F1403" t="s">
        <v>10286</v>
      </c>
      <c r="G1403" t="s">
        <v>3688</v>
      </c>
      <c r="H1403">
        <v>0</v>
      </c>
      <c r="I1403">
        <v>900</v>
      </c>
      <c r="J1403" t="s">
        <v>10288</v>
      </c>
      <c r="K1403" t="s">
        <v>10291</v>
      </c>
    </row>
    <row r="1404" spans="1:11" x14ac:dyDescent="0.45">
      <c r="A1404" t="s">
        <v>2547</v>
      </c>
      <c r="B1404" t="s">
        <v>3273</v>
      </c>
      <c r="C1404" t="s">
        <v>4260</v>
      </c>
      <c r="D1404" t="s">
        <v>9792</v>
      </c>
      <c r="E1404" t="s">
        <v>9962</v>
      </c>
      <c r="F1404" t="s">
        <v>10286</v>
      </c>
      <c r="G1404" t="s">
        <v>3688</v>
      </c>
      <c r="H1404">
        <v>0</v>
      </c>
      <c r="I1404">
        <v>900</v>
      </c>
      <c r="J1404" t="s">
        <v>10291</v>
      </c>
      <c r="K1404" t="s">
        <v>10291</v>
      </c>
    </row>
    <row r="1405" spans="1:11" x14ac:dyDescent="0.45">
      <c r="A1405" t="s">
        <v>2549</v>
      </c>
      <c r="B1405" t="s">
        <v>3273</v>
      </c>
      <c r="C1405" t="s">
        <v>4531</v>
      </c>
      <c r="D1405" t="s">
        <v>9792</v>
      </c>
      <c r="E1405" t="s">
        <v>10281</v>
      </c>
      <c r="F1405" t="s">
        <v>10286</v>
      </c>
      <c r="G1405" t="s">
        <v>3688</v>
      </c>
      <c r="H1405">
        <v>0</v>
      </c>
      <c r="I1405">
        <v>900</v>
      </c>
      <c r="J1405" t="s">
        <v>10298</v>
      </c>
      <c r="K1405" t="s">
        <v>10291</v>
      </c>
    </row>
    <row r="1406" spans="1:11" x14ac:dyDescent="0.45">
      <c r="A1406" t="s">
        <v>2550</v>
      </c>
      <c r="B1406" t="s">
        <v>3273</v>
      </c>
      <c r="C1406" t="s">
        <v>4440</v>
      </c>
      <c r="D1406" t="s">
        <v>9792</v>
      </c>
      <c r="E1406" t="s">
        <v>10105</v>
      </c>
      <c r="F1406" t="s">
        <v>10286</v>
      </c>
      <c r="G1406" t="s">
        <v>3688</v>
      </c>
      <c r="H1406">
        <v>0</v>
      </c>
      <c r="I1406">
        <v>900</v>
      </c>
      <c r="J1406" t="s">
        <v>10291</v>
      </c>
      <c r="K1406" t="s">
        <v>10291</v>
      </c>
    </row>
    <row r="1407" spans="1:11" x14ac:dyDescent="0.45">
      <c r="A1407" t="s">
        <v>2551</v>
      </c>
      <c r="B1407" t="s">
        <v>3273</v>
      </c>
      <c r="C1407" t="s">
        <v>4057</v>
      </c>
      <c r="D1407" t="s">
        <v>9792</v>
      </c>
      <c r="E1407" t="s">
        <v>9831</v>
      </c>
      <c r="F1407" t="s">
        <v>10286</v>
      </c>
      <c r="G1407" t="s">
        <v>3688</v>
      </c>
      <c r="H1407">
        <v>0</v>
      </c>
      <c r="I1407">
        <v>983</v>
      </c>
      <c r="J1407" t="s">
        <v>10308</v>
      </c>
      <c r="K1407" t="s">
        <v>10287</v>
      </c>
    </row>
    <row r="1408" spans="1:11" x14ac:dyDescent="0.45">
      <c r="A1408" t="s">
        <v>2554</v>
      </c>
      <c r="B1408" t="s">
        <v>3273</v>
      </c>
      <c r="C1408" t="s">
        <v>4363</v>
      </c>
      <c r="D1408" t="s">
        <v>9792</v>
      </c>
      <c r="E1408" t="s">
        <v>10284</v>
      </c>
      <c r="F1408" t="s">
        <v>10286</v>
      </c>
      <c r="G1408" t="s">
        <v>3688</v>
      </c>
      <c r="H1408">
        <v>0</v>
      </c>
      <c r="I1408">
        <v>800</v>
      </c>
      <c r="J1408" t="s">
        <v>10289</v>
      </c>
      <c r="K1408" t="s">
        <v>3688</v>
      </c>
    </row>
    <row r="1409" spans="1:11" x14ac:dyDescent="0.45">
      <c r="A1409" t="s">
        <v>2556</v>
      </c>
      <c r="B1409" t="s">
        <v>3274</v>
      </c>
      <c r="C1409" t="s">
        <v>4529</v>
      </c>
      <c r="D1409" t="s">
        <v>9793</v>
      </c>
      <c r="E1409" t="s">
        <v>10285</v>
      </c>
      <c r="F1409" t="s">
        <v>10286</v>
      </c>
      <c r="G1409" t="s">
        <v>3688</v>
      </c>
      <c r="H1409">
        <v>0</v>
      </c>
      <c r="I1409">
        <v>800</v>
      </c>
      <c r="J1409" t="s">
        <v>10289</v>
      </c>
      <c r="K1409" t="s">
        <v>3688</v>
      </c>
    </row>
    <row r="1410" spans="1:11" x14ac:dyDescent="0.45">
      <c r="A1410" t="s">
        <v>2557</v>
      </c>
      <c r="B1410" t="s">
        <v>3274</v>
      </c>
      <c r="C1410" t="s">
        <v>4260</v>
      </c>
      <c r="D1410" t="s">
        <v>9793</v>
      </c>
      <c r="E1410" t="s">
        <v>9962</v>
      </c>
      <c r="F1410" t="s">
        <v>10286</v>
      </c>
      <c r="G1410" t="s">
        <v>3688</v>
      </c>
      <c r="H1410">
        <v>0</v>
      </c>
      <c r="I1410">
        <v>900</v>
      </c>
      <c r="J1410" t="s">
        <v>10288</v>
      </c>
      <c r="K1410" t="s">
        <v>10291</v>
      </c>
    </row>
    <row r="1411" spans="1:11" x14ac:dyDescent="0.45">
      <c r="A1411" t="s">
        <v>2559</v>
      </c>
      <c r="B1411" t="s">
        <v>3274</v>
      </c>
      <c r="C1411" t="s">
        <v>4049</v>
      </c>
      <c r="D1411" t="s">
        <v>9793</v>
      </c>
      <c r="E1411" t="s">
        <v>9823</v>
      </c>
      <c r="F1411" t="s">
        <v>10286</v>
      </c>
      <c r="G1411" t="s">
        <v>3688</v>
      </c>
      <c r="H1411">
        <v>0</v>
      </c>
      <c r="I1411">
        <v>900</v>
      </c>
      <c r="J1411" t="s">
        <v>10288</v>
      </c>
      <c r="K1411" t="s">
        <v>10287</v>
      </c>
    </row>
    <row r="1412" spans="1:11" x14ac:dyDescent="0.45">
      <c r="A1412" t="s">
        <v>2560</v>
      </c>
      <c r="B1412" t="s">
        <v>3275</v>
      </c>
      <c r="C1412" t="s">
        <v>4528</v>
      </c>
      <c r="D1412" t="s">
        <v>9794</v>
      </c>
      <c r="E1412" t="s">
        <v>10280</v>
      </c>
      <c r="F1412" t="s">
        <v>10286</v>
      </c>
      <c r="G1412" t="s">
        <v>3688</v>
      </c>
      <c r="H1412">
        <v>0</v>
      </c>
      <c r="I1412">
        <v>988</v>
      </c>
      <c r="J1412" t="s">
        <v>10308</v>
      </c>
      <c r="K1412" t="s">
        <v>10316</v>
      </c>
    </row>
    <row r="1413" spans="1:11" x14ac:dyDescent="0.45">
      <c r="A1413" t="s">
        <v>2561</v>
      </c>
      <c r="B1413" t="s">
        <v>3275</v>
      </c>
      <c r="C1413" t="s">
        <v>4529</v>
      </c>
      <c r="D1413" t="s">
        <v>9794</v>
      </c>
      <c r="E1413" t="s">
        <v>10285</v>
      </c>
      <c r="F1413" t="s">
        <v>10286</v>
      </c>
      <c r="G1413" t="s">
        <v>3688</v>
      </c>
      <c r="H1413">
        <v>0</v>
      </c>
      <c r="I1413">
        <v>988</v>
      </c>
      <c r="J1413" t="s">
        <v>10308</v>
      </c>
      <c r="K1413" t="s">
        <v>10316</v>
      </c>
    </row>
    <row r="1414" spans="1:11" x14ac:dyDescent="0.45">
      <c r="A1414" t="s">
        <v>2562</v>
      </c>
      <c r="B1414" t="s">
        <v>3275</v>
      </c>
      <c r="C1414" t="s">
        <v>4057</v>
      </c>
      <c r="D1414" t="s">
        <v>9794</v>
      </c>
      <c r="E1414" t="s">
        <v>9831</v>
      </c>
      <c r="F1414" t="s">
        <v>10286</v>
      </c>
      <c r="G1414" t="s">
        <v>3688</v>
      </c>
      <c r="H1414">
        <v>0</v>
      </c>
      <c r="I1414">
        <v>900</v>
      </c>
      <c r="J1414" t="s">
        <v>10288</v>
      </c>
      <c r="K1414" t="s">
        <v>10287</v>
      </c>
    </row>
    <row r="1415" spans="1:11" x14ac:dyDescent="0.45">
      <c r="A1415" t="s">
        <v>2571</v>
      </c>
      <c r="B1415" t="s">
        <v>3280</v>
      </c>
      <c r="C1415" t="s">
        <v>4038</v>
      </c>
      <c r="D1415" t="s">
        <v>9795</v>
      </c>
      <c r="E1415" t="s">
        <v>9815</v>
      </c>
      <c r="F1415" t="s">
        <v>10286</v>
      </c>
      <c r="G1415" t="s">
        <v>3688</v>
      </c>
      <c r="H1415">
        <v>0</v>
      </c>
      <c r="I1415">
        <v>800</v>
      </c>
      <c r="J1415" t="s">
        <v>10289</v>
      </c>
      <c r="K1415" t="s">
        <v>3688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workbookViewId="0"/>
  </sheetViews>
  <sheetFormatPr defaultColWidth="8.796875" defaultRowHeight="14.25" x14ac:dyDescent="0.45"/>
  <sheetData>
    <row r="1" spans="1:7" s="1" customFormat="1" x14ac:dyDescent="0.45">
      <c r="A1" s="1" t="s">
        <v>0</v>
      </c>
      <c r="B1" s="1" t="s">
        <v>1</v>
      </c>
      <c r="C1" s="1" t="s">
        <v>3</v>
      </c>
      <c r="D1" s="1" t="s">
        <v>10395</v>
      </c>
      <c r="E1" s="1" t="s">
        <v>10396</v>
      </c>
      <c r="F1" s="1" t="s">
        <v>10397</v>
      </c>
      <c r="G1" s="1" t="s">
        <v>10398</v>
      </c>
    </row>
    <row r="2" spans="1:7" x14ac:dyDescent="0.45">
      <c r="A2" t="s">
        <v>16</v>
      </c>
      <c r="B2" t="s">
        <v>2573</v>
      </c>
      <c r="C2" t="s">
        <v>3990</v>
      </c>
      <c r="D2" t="s">
        <v>9293</v>
      </c>
      <c r="E2" t="s">
        <v>9796</v>
      </c>
      <c r="F2">
        <v>846</v>
      </c>
      <c r="G2">
        <v>988</v>
      </c>
    </row>
    <row r="3" spans="1:7" x14ac:dyDescent="0.45">
      <c r="A3" t="s">
        <v>22</v>
      </c>
      <c r="B3" t="s">
        <v>2576</v>
      </c>
      <c r="C3" t="s">
        <v>3996</v>
      </c>
      <c r="D3" t="s">
        <v>10399</v>
      </c>
      <c r="E3" t="s">
        <v>9994</v>
      </c>
      <c r="F3">
        <v>846</v>
      </c>
      <c r="G3">
        <v>880</v>
      </c>
    </row>
    <row r="4" spans="1:7" x14ac:dyDescent="0.45">
      <c r="A4" t="s">
        <v>66</v>
      </c>
      <c r="B4" t="s">
        <v>2589</v>
      </c>
      <c r="C4" t="s">
        <v>4027</v>
      </c>
      <c r="D4" t="s">
        <v>9300</v>
      </c>
      <c r="E4" t="s">
        <v>9805</v>
      </c>
      <c r="F4">
        <v>937</v>
      </c>
      <c r="G4">
        <v>999</v>
      </c>
    </row>
    <row r="5" spans="1:7" x14ac:dyDescent="0.45">
      <c r="A5" t="s">
        <v>83</v>
      </c>
      <c r="B5" t="s">
        <v>2597</v>
      </c>
      <c r="C5" t="s">
        <v>4039</v>
      </c>
      <c r="D5" t="s">
        <v>9304</v>
      </c>
      <c r="E5" t="s">
        <v>9812</v>
      </c>
      <c r="F5">
        <v>995</v>
      </c>
      <c r="G5">
        <v>999</v>
      </c>
    </row>
    <row r="6" spans="1:7" x14ac:dyDescent="0.45">
      <c r="A6" t="s">
        <v>85</v>
      </c>
      <c r="B6" t="s">
        <v>2598</v>
      </c>
      <c r="C6" t="s">
        <v>4039</v>
      </c>
      <c r="D6" t="s">
        <v>9305</v>
      </c>
      <c r="E6" t="s">
        <v>9812</v>
      </c>
      <c r="F6">
        <v>997</v>
      </c>
      <c r="G6">
        <v>999</v>
      </c>
    </row>
    <row r="7" spans="1:7" x14ac:dyDescent="0.45">
      <c r="A7" t="s">
        <v>86</v>
      </c>
      <c r="B7" t="s">
        <v>2598</v>
      </c>
      <c r="C7" t="s">
        <v>4040</v>
      </c>
      <c r="D7" t="s">
        <v>9305</v>
      </c>
      <c r="E7" t="s">
        <v>9813</v>
      </c>
      <c r="F7">
        <v>845</v>
      </c>
      <c r="G7">
        <v>991</v>
      </c>
    </row>
    <row r="8" spans="1:7" x14ac:dyDescent="0.45">
      <c r="A8" t="s">
        <v>87</v>
      </c>
      <c r="B8" t="s">
        <v>2599</v>
      </c>
      <c r="C8" t="s">
        <v>4039</v>
      </c>
      <c r="D8" t="s">
        <v>9306</v>
      </c>
      <c r="E8" t="s">
        <v>9812</v>
      </c>
      <c r="F8">
        <v>845</v>
      </c>
      <c r="G8">
        <v>984</v>
      </c>
    </row>
    <row r="9" spans="1:7" x14ac:dyDescent="0.45">
      <c r="A9" t="s">
        <v>88</v>
      </c>
      <c r="B9" t="s">
        <v>2599</v>
      </c>
      <c r="C9" t="s">
        <v>4040</v>
      </c>
      <c r="D9" t="s">
        <v>9306</v>
      </c>
      <c r="E9" t="s">
        <v>9813</v>
      </c>
      <c r="F9">
        <v>845</v>
      </c>
      <c r="G9">
        <v>946</v>
      </c>
    </row>
    <row r="10" spans="1:7" x14ac:dyDescent="0.45">
      <c r="A10" t="s">
        <v>101</v>
      </c>
      <c r="B10" t="s">
        <v>2606</v>
      </c>
      <c r="C10" t="s">
        <v>4017</v>
      </c>
      <c r="D10" t="s">
        <v>9312</v>
      </c>
      <c r="E10" t="s">
        <v>9819</v>
      </c>
      <c r="F10">
        <v>845</v>
      </c>
      <c r="G10">
        <v>865</v>
      </c>
    </row>
    <row r="11" spans="1:7" x14ac:dyDescent="0.45">
      <c r="A11" t="s">
        <v>115</v>
      </c>
      <c r="B11" t="s">
        <v>2609</v>
      </c>
      <c r="C11" t="s">
        <v>3990</v>
      </c>
      <c r="D11" t="s">
        <v>9315</v>
      </c>
      <c r="E11" t="s">
        <v>9796</v>
      </c>
      <c r="F11">
        <v>846</v>
      </c>
      <c r="G11">
        <v>997</v>
      </c>
    </row>
    <row r="12" spans="1:7" x14ac:dyDescent="0.45">
      <c r="A12" t="s">
        <v>116</v>
      </c>
      <c r="B12" t="s">
        <v>2609</v>
      </c>
      <c r="C12" t="s">
        <v>4031</v>
      </c>
      <c r="D12" t="s">
        <v>9315</v>
      </c>
      <c r="E12" t="s">
        <v>9807</v>
      </c>
      <c r="F12">
        <v>846</v>
      </c>
      <c r="G12">
        <v>936</v>
      </c>
    </row>
    <row r="13" spans="1:7" x14ac:dyDescent="0.45">
      <c r="A13" t="s">
        <v>118</v>
      </c>
      <c r="B13" t="s">
        <v>2609</v>
      </c>
      <c r="C13" t="s">
        <v>4050</v>
      </c>
      <c r="D13" t="s">
        <v>9315</v>
      </c>
      <c r="E13" t="s">
        <v>9824</v>
      </c>
      <c r="F13">
        <v>937</v>
      </c>
      <c r="G13">
        <v>993</v>
      </c>
    </row>
    <row r="14" spans="1:7" x14ac:dyDescent="0.45">
      <c r="A14" t="s">
        <v>121</v>
      </c>
      <c r="B14" t="s">
        <v>2609</v>
      </c>
      <c r="C14" t="s">
        <v>4060</v>
      </c>
      <c r="D14" t="s">
        <v>9315</v>
      </c>
      <c r="E14" t="s">
        <v>9833</v>
      </c>
      <c r="F14">
        <v>846</v>
      </c>
      <c r="G14">
        <v>988</v>
      </c>
    </row>
    <row r="15" spans="1:7" x14ac:dyDescent="0.45">
      <c r="A15" t="s">
        <v>126</v>
      </c>
      <c r="B15" t="s">
        <v>2610</v>
      </c>
      <c r="C15" t="s">
        <v>3990</v>
      </c>
      <c r="D15" t="s">
        <v>9316</v>
      </c>
      <c r="E15" t="s">
        <v>9796</v>
      </c>
      <c r="F15">
        <v>846</v>
      </c>
      <c r="G15">
        <v>869</v>
      </c>
    </row>
    <row r="16" spans="1:7" x14ac:dyDescent="0.45">
      <c r="A16" t="s">
        <v>137</v>
      </c>
      <c r="B16" t="s">
        <v>2613</v>
      </c>
      <c r="C16" t="s">
        <v>4070</v>
      </c>
      <c r="D16" t="s">
        <v>9319</v>
      </c>
      <c r="E16" t="s">
        <v>9839</v>
      </c>
      <c r="F16">
        <v>937</v>
      </c>
      <c r="G16">
        <v>969</v>
      </c>
    </row>
    <row r="17" spans="1:7" x14ac:dyDescent="0.45">
      <c r="A17" t="s">
        <v>139</v>
      </c>
      <c r="B17" t="s">
        <v>2614</v>
      </c>
      <c r="C17" t="s">
        <v>4072</v>
      </c>
      <c r="D17" t="s">
        <v>9320</v>
      </c>
      <c r="E17" t="s">
        <v>9841</v>
      </c>
      <c r="F17">
        <v>983</v>
      </c>
      <c r="G17">
        <v>996</v>
      </c>
    </row>
    <row r="18" spans="1:7" x14ac:dyDescent="0.45">
      <c r="A18" t="s">
        <v>154</v>
      </c>
      <c r="B18" t="s">
        <v>2618</v>
      </c>
      <c r="C18" t="s">
        <v>4083</v>
      </c>
      <c r="D18" t="s">
        <v>9321</v>
      </c>
      <c r="E18" t="s">
        <v>9842</v>
      </c>
      <c r="F18">
        <v>983</v>
      </c>
      <c r="G18">
        <v>988</v>
      </c>
    </row>
    <row r="19" spans="1:7" x14ac:dyDescent="0.45">
      <c r="A19" t="s">
        <v>155</v>
      </c>
      <c r="B19" t="s">
        <v>2618</v>
      </c>
      <c r="C19" t="s">
        <v>4084</v>
      </c>
      <c r="D19" t="s">
        <v>9321</v>
      </c>
      <c r="E19" t="s">
        <v>9843</v>
      </c>
      <c r="F19">
        <v>983</v>
      </c>
      <c r="G19">
        <v>984</v>
      </c>
    </row>
    <row r="20" spans="1:7" x14ac:dyDescent="0.45">
      <c r="A20" t="s">
        <v>159</v>
      </c>
      <c r="B20" t="s">
        <v>2618</v>
      </c>
      <c r="C20" t="s">
        <v>4088</v>
      </c>
      <c r="D20" t="s">
        <v>9321</v>
      </c>
      <c r="E20" t="s">
        <v>9847</v>
      </c>
      <c r="F20">
        <v>997</v>
      </c>
      <c r="G20">
        <v>999</v>
      </c>
    </row>
    <row r="21" spans="1:7" x14ac:dyDescent="0.45">
      <c r="A21" t="s">
        <v>161</v>
      </c>
      <c r="B21" t="s">
        <v>2618</v>
      </c>
      <c r="C21" t="s">
        <v>4090</v>
      </c>
      <c r="D21" t="s">
        <v>9321</v>
      </c>
      <c r="E21" t="s">
        <v>9848</v>
      </c>
      <c r="F21">
        <v>900</v>
      </c>
      <c r="G21">
        <v>899</v>
      </c>
    </row>
    <row r="22" spans="1:7" x14ac:dyDescent="0.45">
      <c r="A22" t="s">
        <v>162</v>
      </c>
      <c r="B22" t="s">
        <v>2618</v>
      </c>
      <c r="C22" t="s">
        <v>4091</v>
      </c>
      <c r="D22" t="s">
        <v>9321</v>
      </c>
      <c r="E22" t="s">
        <v>9849</v>
      </c>
      <c r="F22">
        <v>900</v>
      </c>
      <c r="G22">
        <v>899</v>
      </c>
    </row>
    <row r="23" spans="1:7" x14ac:dyDescent="0.45">
      <c r="A23" t="s">
        <v>163</v>
      </c>
      <c r="B23" t="s">
        <v>2618</v>
      </c>
      <c r="C23" t="s">
        <v>4092</v>
      </c>
      <c r="D23" t="s">
        <v>9321</v>
      </c>
      <c r="E23" t="s">
        <v>9850</v>
      </c>
      <c r="F23">
        <v>900</v>
      </c>
      <c r="G23">
        <v>899</v>
      </c>
    </row>
    <row r="24" spans="1:7" x14ac:dyDescent="0.45">
      <c r="A24" t="s">
        <v>164</v>
      </c>
      <c r="B24" t="s">
        <v>2618</v>
      </c>
      <c r="C24" t="s">
        <v>4093</v>
      </c>
      <c r="D24" t="s">
        <v>9321</v>
      </c>
      <c r="E24" t="s">
        <v>9851</v>
      </c>
      <c r="F24">
        <v>900</v>
      </c>
      <c r="G24">
        <v>949</v>
      </c>
    </row>
    <row r="25" spans="1:7" x14ac:dyDescent="0.45">
      <c r="A25" t="s">
        <v>165</v>
      </c>
      <c r="B25" t="s">
        <v>2618</v>
      </c>
      <c r="C25" t="s">
        <v>4094</v>
      </c>
      <c r="D25" t="s">
        <v>9321</v>
      </c>
      <c r="E25" t="s">
        <v>9852</v>
      </c>
      <c r="F25">
        <v>900</v>
      </c>
      <c r="G25">
        <v>994</v>
      </c>
    </row>
    <row r="26" spans="1:7" x14ac:dyDescent="0.45">
      <c r="A26" t="s">
        <v>166</v>
      </c>
      <c r="B26" t="s">
        <v>2618</v>
      </c>
      <c r="C26" t="s">
        <v>4095</v>
      </c>
      <c r="D26" t="s">
        <v>9321</v>
      </c>
      <c r="E26" t="s">
        <v>9853</v>
      </c>
      <c r="F26">
        <v>959</v>
      </c>
      <c r="G26">
        <v>997</v>
      </c>
    </row>
    <row r="27" spans="1:7" x14ac:dyDescent="0.45">
      <c r="A27" t="s">
        <v>167</v>
      </c>
      <c r="B27" t="s">
        <v>2618</v>
      </c>
      <c r="C27" t="s">
        <v>4096</v>
      </c>
      <c r="D27" t="s">
        <v>9321</v>
      </c>
      <c r="E27" t="s">
        <v>9854</v>
      </c>
      <c r="F27">
        <v>900</v>
      </c>
      <c r="G27">
        <v>989</v>
      </c>
    </row>
    <row r="28" spans="1:7" x14ac:dyDescent="0.45">
      <c r="A28" t="s">
        <v>168</v>
      </c>
      <c r="B28" t="s">
        <v>2618</v>
      </c>
      <c r="C28" t="s">
        <v>4097</v>
      </c>
      <c r="D28" t="s">
        <v>9321</v>
      </c>
      <c r="E28" t="s">
        <v>9855</v>
      </c>
      <c r="F28">
        <v>983</v>
      </c>
      <c r="G28">
        <v>997</v>
      </c>
    </row>
    <row r="29" spans="1:7" x14ac:dyDescent="0.45">
      <c r="A29" t="s">
        <v>175</v>
      </c>
      <c r="B29" t="s">
        <v>2620</v>
      </c>
      <c r="C29" t="s">
        <v>4102</v>
      </c>
      <c r="D29" t="s">
        <v>9323</v>
      </c>
      <c r="E29" t="s">
        <v>9859</v>
      </c>
      <c r="F29">
        <v>846</v>
      </c>
      <c r="G29">
        <v>999</v>
      </c>
    </row>
    <row r="30" spans="1:7" x14ac:dyDescent="0.45">
      <c r="A30" t="s">
        <v>176</v>
      </c>
      <c r="B30" t="s">
        <v>2620</v>
      </c>
      <c r="C30" t="s">
        <v>4103</v>
      </c>
      <c r="D30" t="s">
        <v>9323</v>
      </c>
      <c r="E30" t="s">
        <v>9860</v>
      </c>
      <c r="F30">
        <v>846</v>
      </c>
      <c r="G30">
        <v>990</v>
      </c>
    </row>
    <row r="31" spans="1:7" x14ac:dyDescent="0.45">
      <c r="A31" t="s">
        <v>197</v>
      </c>
      <c r="B31" t="s">
        <v>2624</v>
      </c>
      <c r="C31" t="s">
        <v>4108</v>
      </c>
      <c r="D31" t="s">
        <v>9326</v>
      </c>
      <c r="E31" t="s">
        <v>9867</v>
      </c>
      <c r="F31">
        <v>959</v>
      </c>
      <c r="G31">
        <v>997</v>
      </c>
    </row>
    <row r="32" spans="1:7" x14ac:dyDescent="0.45">
      <c r="A32" t="s">
        <v>199</v>
      </c>
      <c r="B32" t="s">
        <v>2624</v>
      </c>
      <c r="C32" t="s">
        <v>4111</v>
      </c>
      <c r="D32" t="s">
        <v>9326</v>
      </c>
      <c r="E32" t="s">
        <v>9864</v>
      </c>
      <c r="F32">
        <v>937</v>
      </c>
      <c r="G32">
        <v>997</v>
      </c>
    </row>
    <row r="33" spans="1:7" x14ac:dyDescent="0.45">
      <c r="A33" t="s">
        <v>200</v>
      </c>
      <c r="B33" t="s">
        <v>2624</v>
      </c>
      <c r="C33" t="s">
        <v>4112</v>
      </c>
      <c r="D33" t="s">
        <v>9326</v>
      </c>
      <c r="E33" t="s">
        <v>9865</v>
      </c>
      <c r="F33">
        <v>937</v>
      </c>
      <c r="G33">
        <v>997</v>
      </c>
    </row>
    <row r="34" spans="1:7" x14ac:dyDescent="0.45">
      <c r="A34" t="s">
        <v>213</v>
      </c>
      <c r="B34" t="s">
        <v>2626</v>
      </c>
      <c r="C34" t="s">
        <v>4111</v>
      </c>
      <c r="D34" t="s">
        <v>9328</v>
      </c>
      <c r="E34" t="s">
        <v>9864</v>
      </c>
      <c r="F34">
        <v>846</v>
      </c>
      <c r="G34">
        <v>994</v>
      </c>
    </row>
    <row r="35" spans="1:7" x14ac:dyDescent="0.45">
      <c r="A35" t="s">
        <v>214</v>
      </c>
      <c r="B35" t="s">
        <v>2626</v>
      </c>
      <c r="C35" t="s">
        <v>4112</v>
      </c>
      <c r="D35" t="s">
        <v>9328</v>
      </c>
      <c r="E35" t="s">
        <v>9865</v>
      </c>
      <c r="F35">
        <v>937</v>
      </c>
      <c r="G35">
        <v>999</v>
      </c>
    </row>
    <row r="36" spans="1:7" x14ac:dyDescent="0.45">
      <c r="A36" t="s">
        <v>224</v>
      </c>
      <c r="B36" t="s">
        <v>2628</v>
      </c>
      <c r="C36" t="s">
        <v>4107</v>
      </c>
      <c r="D36" t="s">
        <v>9330</v>
      </c>
      <c r="E36" t="s">
        <v>9866</v>
      </c>
      <c r="F36">
        <v>846</v>
      </c>
      <c r="G36">
        <v>924</v>
      </c>
    </row>
    <row r="37" spans="1:7" x14ac:dyDescent="0.45">
      <c r="A37" t="s">
        <v>228</v>
      </c>
      <c r="B37" t="s">
        <v>2628</v>
      </c>
      <c r="C37" t="s">
        <v>4112</v>
      </c>
      <c r="D37" t="s">
        <v>9330</v>
      </c>
      <c r="E37" t="s">
        <v>9865</v>
      </c>
      <c r="F37">
        <v>846</v>
      </c>
      <c r="G37">
        <v>994</v>
      </c>
    </row>
    <row r="38" spans="1:7" x14ac:dyDescent="0.45">
      <c r="A38" t="s">
        <v>230</v>
      </c>
      <c r="B38" t="s">
        <v>2629</v>
      </c>
      <c r="C38" t="s">
        <v>4107</v>
      </c>
      <c r="D38" t="s">
        <v>9331</v>
      </c>
      <c r="E38" t="s">
        <v>9866</v>
      </c>
      <c r="F38">
        <v>845</v>
      </c>
      <c r="G38">
        <v>997</v>
      </c>
    </row>
    <row r="39" spans="1:7" x14ac:dyDescent="0.45">
      <c r="A39" t="s">
        <v>233</v>
      </c>
      <c r="B39" t="s">
        <v>2629</v>
      </c>
      <c r="C39" t="s">
        <v>4111</v>
      </c>
      <c r="D39" t="s">
        <v>9331</v>
      </c>
      <c r="E39" t="s">
        <v>9864</v>
      </c>
      <c r="F39">
        <v>846</v>
      </c>
      <c r="G39">
        <v>992</v>
      </c>
    </row>
    <row r="40" spans="1:7" x14ac:dyDescent="0.45">
      <c r="A40" t="s">
        <v>234</v>
      </c>
      <c r="B40" t="s">
        <v>2629</v>
      </c>
      <c r="C40" t="s">
        <v>4112</v>
      </c>
      <c r="D40" t="s">
        <v>9331</v>
      </c>
      <c r="E40" t="s">
        <v>9865</v>
      </c>
      <c r="F40">
        <v>845</v>
      </c>
      <c r="G40">
        <v>999</v>
      </c>
    </row>
    <row r="41" spans="1:7" x14ac:dyDescent="0.45">
      <c r="A41" t="s">
        <v>249</v>
      </c>
      <c r="B41" t="s">
        <v>2633</v>
      </c>
      <c r="C41" t="s">
        <v>4117</v>
      </c>
      <c r="D41" t="s">
        <v>9332</v>
      </c>
      <c r="E41" t="s">
        <v>9871</v>
      </c>
      <c r="F41">
        <v>977</v>
      </c>
      <c r="G41">
        <v>999</v>
      </c>
    </row>
    <row r="42" spans="1:7" x14ac:dyDescent="0.45">
      <c r="A42" t="s">
        <v>269</v>
      </c>
      <c r="B42" t="s">
        <v>2641</v>
      </c>
      <c r="C42" t="s">
        <v>4132</v>
      </c>
      <c r="D42" t="s">
        <v>9336</v>
      </c>
      <c r="E42" t="s">
        <v>9881</v>
      </c>
      <c r="F42">
        <v>846</v>
      </c>
      <c r="G42">
        <v>987</v>
      </c>
    </row>
    <row r="43" spans="1:7" x14ac:dyDescent="0.45">
      <c r="A43" t="s">
        <v>285</v>
      </c>
      <c r="B43" t="s">
        <v>2648</v>
      </c>
      <c r="C43" t="s">
        <v>4018</v>
      </c>
      <c r="D43" t="s">
        <v>9340</v>
      </c>
      <c r="E43" t="s">
        <v>9885</v>
      </c>
      <c r="F43">
        <v>846</v>
      </c>
      <c r="G43">
        <v>995</v>
      </c>
    </row>
    <row r="44" spans="1:7" x14ac:dyDescent="0.45">
      <c r="A44" t="s">
        <v>295</v>
      </c>
      <c r="B44" t="s">
        <v>2650</v>
      </c>
      <c r="C44" t="s">
        <v>4139</v>
      </c>
      <c r="D44" t="s">
        <v>9342</v>
      </c>
      <c r="E44" t="s">
        <v>9901</v>
      </c>
      <c r="F44">
        <v>846</v>
      </c>
      <c r="G44">
        <v>976</v>
      </c>
    </row>
    <row r="45" spans="1:7" x14ac:dyDescent="0.45">
      <c r="A45" t="s">
        <v>299</v>
      </c>
      <c r="B45" t="s">
        <v>2650</v>
      </c>
      <c r="C45" t="s">
        <v>4038</v>
      </c>
      <c r="D45" t="s">
        <v>9342</v>
      </c>
      <c r="E45" t="s">
        <v>9815</v>
      </c>
      <c r="F45">
        <v>908</v>
      </c>
      <c r="G45">
        <v>992</v>
      </c>
    </row>
    <row r="46" spans="1:7" x14ac:dyDescent="0.45">
      <c r="A46" t="s">
        <v>306</v>
      </c>
      <c r="B46" t="s">
        <v>2650</v>
      </c>
      <c r="C46" t="s">
        <v>4148</v>
      </c>
      <c r="D46" t="s">
        <v>9342</v>
      </c>
      <c r="E46" t="s">
        <v>10006</v>
      </c>
      <c r="F46">
        <v>846</v>
      </c>
      <c r="G46">
        <v>903</v>
      </c>
    </row>
    <row r="47" spans="1:7" x14ac:dyDescent="0.45">
      <c r="A47" t="s">
        <v>307</v>
      </c>
      <c r="B47" t="s">
        <v>2650</v>
      </c>
      <c r="C47" t="s">
        <v>4149</v>
      </c>
      <c r="D47" t="s">
        <v>9342</v>
      </c>
      <c r="E47" t="s">
        <v>10411</v>
      </c>
      <c r="F47">
        <v>846</v>
      </c>
      <c r="G47">
        <v>888</v>
      </c>
    </row>
    <row r="48" spans="1:7" x14ac:dyDescent="0.45">
      <c r="A48" t="s">
        <v>310</v>
      </c>
      <c r="B48" t="s">
        <v>2650</v>
      </c>
      <c r="C48" t="s">
        <v>4033</v>
      </c>
      <c r="D48" t="s">
        <v>9342</v>
      </c>
      <c r="E48" t="s">
        <v>10062</v>
      </c>
      <c r="F48">
        <v>846</v>
      </c>
      <c r="G48">
        <v>986</v>
      </c>
    </row>
    <row r="49" spans="1:7" x14ac:dyDescent="0.45">
      <c r="A49" t="s">
        <v>311</v>
      </c>
      <c r="B49" t="s">
        <v>2650</v>
      </c>
      <c r="C49" t="s">
        <v>4152</v>
      </c>
      <c r="D49" t="s">
        <v>9342</v>
      </c>
      <c r="E49" t="s">
        <v>10412</v>
      </c>
      <c r="F49">
        <v>846</v>
      </c>
      <c r="G49">
        <v>982</v>
      </c>
    </row>
    <row r="50" spans="1:7" x14ac:dyDescent="0.45">
      <c r="A50" t="s">
        <v>315</v>
      </c>
      <c r="B50" t="s">
        <v>2650</v>
      </c>
      <c r="C50" t="s">
        <v>4156</v>
      </c>
      <c r="D50" t="s">
        <v>9342</v>
      </c>
      <c r="E50" t="s">
        <v>10413</v>
      </c>
      <c r="F50">
        <v>846</v>
      </c>
      <c r="G50">
        <v>890</v>
      </c>
    </row>
    <row r="51" spans="1:7" x14ac:dyDescent="0.45">
      <c r="A51" t="s">
        <v>316</v>
      </c>
      <c r="B51" t="s">
        <v>2650</v>
      </c>
      <c r="C51" t="s">
        <v>4157</v>
      </c>
      <c r="D51" t="s">
        <v>9342</v>
      </c>
      <c r="E51" t="s">
        <v>9895</v>
      </c>
      <c r="F51">
        <v>846</v>
      </c>
      <c r="G51">
        <v>999</v>
      </c>
    </row>
    <row r="52" spans="1:7" x14ac:dyDescent="0.45">
      <c r="A52" t="s">
        <v>335</v>
      </c>
      <c r="B52" t="s">
        <v>2651</v>
      </c>
      <c r="C52" t="s">
        <v>4139</v>
      </c>
      <c r="D52" t="s">
        <v>9343</v>
      </c>
      <c r="E52" t="s">
        <v>9901</v>
      </c>
      <c r="F52">
        <v>900</v>
      </c>
      <c r="G52">
        <v>928</v>
      </c>
    </row>
    <row r="53" spans="1:7" x14ac:dyDescent="0.45">
      <c r="A53" t="s">
        <v>379</v>
      </c>
      <c r="B53" t="s">
        <v>2653</v>
      </c>
      <c r="C53" t="s">
        <v>3990</v>
      </c>
      <c r="D53" t="s">
        <v>9345</v>
      </c>
      <c r="E53" t="s">
        <v>9796</v>
      </c>
      <c r="F53">
        <v>846</v>
      </c>
      <c r="G53">
        <v>987</v>
      </c>
    </row>
    <row r="54" spans="1:7" x14ac:dyDescent="0.45">
      <c r="A54" t="s">
        <v>387</v>
      </c>
      <c r="B54" t="s">
        <v>2655</v>
      </c>
      <c r="C54" t="s">
        <v>4176</v>
      </c>
      <c r="D54" t="s">
        <v>9347</v>
      </c>
      <c r="E54" t="s">
        <v>9908</v>
      </c>
      <c r="F54">
        <v>846</v>
      </c>
      <c r="G54">
        <v>999</v>
      </c>
    </row>
    <row r="55" spans="1:7" x14ac:dyDescent="0.45">
      <c r="A55" t="s">
        <v>388</v>
      </c>
      <c r="B55" t="s">
        <v>2655</v>
      </c>
      <c r="C55" t="s">
        <v>4177</v>
      </c>
      <c r="D55" t="s">
        <v>9347</v>
      </c>
      <c r="E55" t="s">
        <v>9909</v>
      </c>
      <c r="F55">
        <v>974</v>
      </c>
      <c r="G55">
        <v>999</v>
      </c>
    </row>
    <row r="56" spans="1:7" x14ac:dyDescent="0.45">
      <c r="A56" t="s">
        <v>392</v>
      </c>
      <c r="B56" t="s">
        <v>2656</v>
      </c>
      <c r="C56" t="s">
        <v>4181</v>
      </c>
      <c r="D56" t="s">
        <v>9348</v>
      </c>
      <c r="E56" t="s">
        <v>9921</v>
      </c>
      <c r="F56">
        <v>937</v>
      </c>
      <c r="G56">
        <v>996</v>
      </c>
    </row>
    <row r="57" spans="1:7" x14ac:dyDescent="0.45">
      <c r="A57" t="s">
        <v>393</v>
      </c>
      <c r="B57" t="s">
        <v>2656</v>
      </c>
      <c r="C57" t="s">
        <v>4182</v>
      </c>
      <c r="D57" t="s">
        <v>9348</v>
      </c>
      <c r="E57" t="s">
        <v>9920</v>
      </c>
      <c r="F57">
        <v>846</v>
      </c>
      <c r="G57">
        <v>986</v>
      </c>
    </row>
    <row r="58" spans="1:7" x14ac:dyDescent="0.45">
      <c r="A58" t="s">
        <v>398</v>
      </c>
      <c r="B58" t="s">
        <v>2657</v>
      </c>
      <c r="C58" t="s">
        <v>4180</v>
      </c>
      <c r="D58" t="s">
        <v>9349</v>
      </c>
      <c r="E58" t="s">
        <v>9918</v>
      </c>
      <c r="F58">
        <v>846</v>
      </c>
      <c r="G58">
        <v>994</v>
      </c>
    </row>
    <row r="59" spans="1:7" x14ac:dyDescent="0.45">
      <c r="A59" t="s">
        <v>399</v>
      </c>
      <c r="B59" t="s">
        <v>2657</v>
      </c>
      <c r="C59" t="s">
        <v>4181</v>
      </c>
      <c r="D59" t="s">
        <v>9349</v>
      </c>
      <c r="E59" t="s">
        <v>9921</v>
      </c>
      <c r="F59">
        <v>846</v>
      </c>
      <c r="G59">
        <v>992</v>
      </c>
    </row>
    <row r="60" spans="1:7" x14ac:dyDescent="0.45">
      <c r="A60" t="s">
        <v>404</v>
      </c>
      <c r="B60" t="s">
        <v>2658</v>
      </c>
      <c r="C60" t="s">
        <v>4184</v>
      </c>
      <c r="D60" t="s">
        <v>10400</v>
      </c>
      <c r="E60" t="s">
        <v>9912</v>
      </c>
      <c r="F60">
        <v>846</v>
      </c>
      <c r="G60">
        <v>981</v>
      </c>
    </row>
    <row r="61" spans="1:7" x14ac:dyDescent="0.45">
      <c r="A61" t="s">
        <v>409</v>
      </c>
      <c r="B61" t="s">
        <v>2660</v>
      </c>
      <c r="C61" t="s">
        <v>4184</v>
      </c>
      <c r="D61" t="s">
        <v>9350</v>
      </c>
      <c r="E61" t="s">
        <v>9912</v>
      </c>
      <c r="F61">
        <v>845</v>
      </c>
      <c r="G61">
        <v>998</v>
      </c>
    </row>
    <row r="62" spans="1:7" x14ac:dyDescent="0.45">
      <c r="A62" t="s">
        <v>414</v>
      </c>
      <c r="B62" t="s">
        <v>2661</v>
      </c>
      <c r="C62" t="s">
        <v>4188</v>
      </c>
      <c r="D62" t="s">
        <v>9351</v>
      </c>
      <c r="E62" t="s">
        <v>10414</v>
      </c>
      <c r="F62">
        <v>845</v>
      </c>
      <c r="G62">
        <v>984</v>
      </c>
    </row>
    <row r="63" spans="1:7" x14ac:dyDescent="0.45">
      <c r="A63" t="s">
        <v>415</v>
      </c>
      <c r="B63" t="s">
        <v>2661</v>
      </c>
      <c r="C63" t="s">
        <v>4186</v>
      </c>
      <c r="D63" t="s">
        <v>9351</v>
      </c>
      <c r="E63" t="s">
        <v>9913</v>
      </c>
      <c r="F63">
        <v>845</v>
      </c>
      <c r="G63">
        <v>998</v>
      </c>
    </row>
    <row r="64" spans="1:7" x14ac:dyDescent="0.45">
      <c r="A64" t="s">
        <v>424</v>
      </c>
      <c r="B64" t="s">
        <v>2664</v>
      </c>
      <c r="C64" t="s">
        <v>4186</v>
      </c>
      <c r="D64" t="s">
        <v>9353</v>
      </c>
      <c r="E64" t="s">
        <v>9913</v>
      </c>
      <c r="F64">
        <v>846</v>
      </c>
      <c r="G64">
        <v>998</v>
      </c>
    </row>
    <row r="65" spans="1:7" x14ac:dyDescent="0.45">
      <c r="A65" t="s">
        <v>425</v>
      </c>
      <c r="B65" t="s">
        <v>2665</v>
      </c>
      <c r="C65" t="s">
        <v>4194</v>
      </c>
      <c r="D65" t="s">
        <v>9354</v>
      </c>
      <c r="E65" t="s">
        <v>9915</v>
      </c>
      <c r="F65">
        <v>845</v>
      </c>
      <c r="G65">
        <v>999</v>
      </c>
    </row>
    <row r="66" spans="1:7" x14ac:dyDescent="0.45">
      <c r="A66" t="s">
        <v>429</v>
      </c>
      <c r="B66" t="s">
        <v>2666</v>
      </c>
      <c r="C66" t="s">
        <v>4192</v>
      </c>
      <c r="D66" t="s">
        <v>9355</v>
      </c>
      <c r="E66" t="s">
        <v>9914</v>
      </c>
      <c r="F66">
        <v>937</v>
      </c>
      <c r="G66">
        <v>999</v>
      </c>
    </row>
    <row r="67" spans="1:7" x14ac:dyDescent="0.45">
      <c r="A67" t="s">
        <v>431</v>
      </c>
      <c r="B67" t="s">
        <v>2667</v>
      </c>
      <c r="C67" t="s">
        <v>4188</v>
      </c>
      <c r="D67" t="s">
        <v>10401</v>
      </c>
      <c r="E67" t="s">
        <v>10414</v>
      </c>
      <c r="F67">
        <v>846</v>
      </c>
      <c r="G67">
        <v>983</v>
      </c>
    </row>
    <row r="68" spans="1:7" x14ac:dyDescent="0.45">
      <c r="A68" t="s">
        <v>432</v>
      </c>
      <c r="B68" t="s">
        <v>2668</v>
      </c>
      <c r="C68" t="s">
        <v>4184</v>
      </c>
      <c r="D68" t="s">
        <v>10402</v>
      </c>
      <c r="E68" t="s">
        <v>9912</v>
      </c>
      <c r="F68">
        <v>846</v>
      </c>
      <c r="G68">
        <v>983</v>
      </c>
    </row>
    <row r="69" spans="1:7" x14ac:dyDescent="0.45">
      <c r="A69" t="s">
        <v>434</v>
      </c>
      <c r="B69" t="s">
        <v>2669</v>
      </c>
      <c r="C69" t="s">
        <v>4181</v>
      </c>
      <c r="D69" t="s">
        <v>10403</v>
      </c>
      <c r="E69" t="s">
        <v>9921</v>
      </c>
      <c r="F69">
        <v>846</v>
      </c>
      <c r="G69">
        <v>988</v>
      </c>
    </row>
    <row r="70" spans="1:7" x14ac:dyDescent="0.45">
      <c r="A70" t="s">
        <v>438</v>
      </c>
      <c r="B70" t="s">
        <v>2670</v>
      </c>
      <c r="C70" t="s">
        <v>4185</v>
      </c>
      <c r="D70" t="s">
        <v>9356</v>
      </c>
      <c r="E70" t="s">
        <v>9911</v>
      </c>
      <c r="F70">
        <v>846</v>
      </c>
      <c r="G70">
        <v>998</v>
      </c>
    </row>
    <row r="71" spans="1:7" x14ac:dyDescent="0.45">
      <c r="A71" t="s">
        <v>443</v>
      </c>
      <c r="B71" t="s">
        <v>2672</v>
      </c>
      <c r="C71" t="s">
        <v>4191</v>
      </c>
      <c r="D71" t="s">
        <v>9357</v>
      </c>
      <c r="E71" t="s">
        <v>9917</v>
      </c>
      <c r="F71">
        <v>846</v>
      </c>
      <c r="G71">
        <v>997</v>
      </c>
    </row>
    <row r="72" spans="1:7" x14ac:dyDescent="0.45">
      <c r="A72" t="s">
        <v>449</v>
      </c>
      <c r="B72" t="s">
        <v>2674</v>
      </c>
      <c r="C72" t="s">
        <v>4184</v>
      </c>
      <c r="D72" t="s">
        <v>9359</v>
      </c>
      <c r="E72" t="s">
        <v>9912</v>
      </c>
      <c r="F72">
        <v>846</v>
      </c>
      <c r="G72">
        <v>991</v>
      </c>
    </row>
    <row r="73" spans="1:7" x14ac:dyDescent="0.45">
      <c r="A73" t="s">
        <v>451</v>
      </c>
      <c r="B73" t="s">
        <v>2674</v>
      </c>
      <c r="C73" t="s">
        <v>4180</v>
      </c>
      <c r="D73" t="s">
        <v>9359</v>
      </c>
      <c r="E73" t="s">
        <v>9918</v>
      </c>
      <c r="F73">
        <v>937</v>
      </c>
      <c r="G73">
        <v>999</v>
      </c>
    </row>
    <row r="74" spans="1:7" x14ac:dyDescent="0.45">
      <c r="A74" t="s">
        <v>455</v>
      </c>
      <c r="B74" t="s">
        <v>2674</v>
      </c>
      <c r="C74" t="s">
        <v>4189</v>
      </c>
      <c r="D74" t="s">
        <v>9359</v>
      </c>
      <c r="E74" t="s">
        <v>9919</v>
      </c>
      <c r="F74">
        <v>846</v>
      </c>
      <c r="G74">
        <v>979</v>
      </c>
    </row>
    <row r="75" spans="1:7" x14ac:dyDescent="0.45">
      <c r="A75" t="s">
        <v>460</v>
      </c>
      <c r="B75" t="s">
        <v>2676</v>
      </c>
      <c r="C75" t="s">
        <v>4182</v>
      </c>
      <c r="D75" t="s">
        <v>9360</v>
      </c>
      <c r="E75" t="s">
        <v>9920</v>
      </c>
      <c r="F75">
        <v>937</v>
      </c>
      <c r="G75">
        <v>995</v>
      </c>
    </row>
    <row r="76" spans="1:7" x14ac:dyDescent="0.45">
      <c r="A76" t="s">
        <v>462</v>
      </c>
      <c r="B76" t="s">
        <v>2677</v>
      </c>
      <c r="C76" t="s">
        <v>4184</v>
      </c>
      <c r="D76" t="s">
        <v>9361</v>
      </c>
      <c r="E76" t="s">
        <v>9912</v>
      </c>
      <c r="F76">
        <v>846</v>
      </c>
      <c r="G76">
        <v>997</v>
      </c>
    </row>
    <row r="77" spans="1:7" x14ac:dyDescent="0.45">
      <c r="A77" t="s">
        <v>463</v>
      </c>
      <c r="B77" t="s">
        <v>2677</v>
      </c>
      <c r="C77" t="s">
        <v>4181</v>
      </c>
      <c r="D77" t="s">
        <v>9361</v>
      </c>
      <c r="E77" t="s">
        <v>9921</v>
      </c>
      <c r="F77">
        <v>846</v>
      </c>
      <c r="G77">
        <v>984</v>
      </c>
    </row>
    <row r="78" spans="1:7" x14ac:dyDescent="0.45">
      <c r="A78" t="s">
        <v>465</v>
      </c>
      <c r="B78" t="s">
        <v>2677</v>
      </c>
      <c r="C78" t="s">
        <v>4182</v>
      </c>
      <c r="D78" t="s">
        <v>9361</v>
      </c>
      <c r="E78" t="s">
        <v>9920</v>
      </c>
      <c r="F78">
        <v>937</v>
      </c>
      <c r="G78">
        <v>996</v>
      </c>
    </row>
    <row r="79" spans="1:7" x14ac:dyDescent="0.45">
      <c r="A79" t="s">
        <v>473</v>
      </c>
      <c r="B79" t="s">
        <v>2679</v>
      </c>
      <c r="C79" t="s">
        <v>4184</v>
      </c>
      <c r="D79" t="s">
        <v>9363</v>
      </c>
      <c r="E79" t="s">
        <v>9912</v>
      </c>
      <c r="F79">
        <v>974</v>
      </c>
      <c r="G79">
        <v>999</v>
      </c>
    </row>
    <row r="80" spans="1:7" x14ac:dyDescent="0.45">
      <c r="A80" t="s">
        <v>474</v>
      </c>
      <c r="B80" t="s">
        <v>2679</v>
      </c>
      <c r="C80" t="s">
        <v>4181</v>
      </c>
      <c r="D80" t="s">
        <v>9363</v>
      </c>
      <c r="E80" t="s">
        <v>9921</v>
      </c>
      <c r="F80">
        <v>974</v>
      </c>
      <c r="G80">
        <v>999</v>
      </c>
    </row>
    <row r="81" spans="1:7" x14ac:dyDescent="0.45">
      <c r="A81" t="s">
        <v>475</v>
      </c>
      <c r="B81" t="s">
        <v>2679</v>
      </c>
      <c r="C81" t="s">
        <v>4188</v>
      </c>
      <c r="D81" t="s">
        <v>9363</v>
      </c>
      <c r="E81" t="s">
        <v>10414</v>
      </c>
      <c r="F81">
        <v>846</v>
      </c>
      <c r="G81">
        <v>976</v>
      </c>
    </row>
    <row r="82" spans="1:7" x14ac:dyDescent="0.45">
      <c r="A82" t="s">
        <v>476</v>
      </c>
      <c r="B82" t="s">
        <v>2679</v>
      </c>
      <c r="C82" t="s">
        <v>4182</v>
      </c>
      <c r="D82" t="s">
        <v>9363</v>
      </c>
      <c r="E82" t="s">
        <v>9920</v>
      </c>
      <c r="F82">
        <v>989</v>
      </c>
      <c r="G82">
        <v>999</v>
      </c>
    </row>
    <row r="83" spans="1:7" x14ac:dyDescent="0.45">
      <c r="A83" t="s">
        <v>482</v>
      </c>
      <c r="B83" t="s">
        <v>2680</v>
      </c>
      <c r="C83" t="s">
        <v>4178</v>
      </c>
      <c r="D83" t="s">
        <v>10404</v>
      </c>
      <c r="E83" t="s">
        <v>9916</v>
      </c>
      <c r="F83">
        <v>845</v>
      </c>
      <c r="G83">
        <v>873</v>
      </c>
    </row>
    <row r="84" spans="1:7" x14ac:dyDescent="0.45">
      <c r="A84" t="s">
        <v>484</v>
      </c>
      <c r="B84" t="s">
        <v>2680</v>
      </c>
      <c r="C84" t="s">
        <v>4184</v>
      </c>
      <c r="D84" t="s">
        <v>10404</v>
      </c>
      <c r="E84" t="s">
        <v>9912</v>
      </c>
      <c r="F84">
        <v>846</v>
      </c>
      <c r="G84">
        <v>988</v>
      </c>
    </row>
    <row r="85" spans="1:7" x14ac:dyDescent="0.45">
      <c r="A85" t="s">
        <v>487</v>
      </c>
      <c r="B85" t="s">
        <v>2680</v>
      </c>
      <c r="C85" t="s">
        <v>4181</v>
      </c>
      <c r="D85" t="s">
        <v>10404</v>
      </c>
      <c r="E85" t="s">
        <v>9921</v>
      </c>
      <c r="F85">
        <v>845</v>
      </c>
      <c r="G85">
        <v>987</v>
      </c>
    </row>
    <row r="86" spans="1:7" x14ac:dyDescent="0.45">
      <c r="A86" t="s">
        <v>503</v>
      </c>
      <c r="B86" t="s">
        <v>2685</v>
      </c>
      <c r="C86" t="s">
        <v>4133</v>
      </c>
      <c r="D86" t="s">
        <v>9365</v>
      </c>
      <c r="E86" t="s">
        <v>9882</v>
      </c>
      <c r="F86">
        <v>983</v>
      </c>
      <c r="G86">
        <v>999</v>
      </c>
    </row>
    <row r="87" spans="1:7" x14ac:dyDescent="0.45">
      <c r="A87" t="s">
        <v>518</v>
      </c>
      <c r="B87" t="s">
        <v>2689</v>
      </c>
      <c r="C87" t="s">
        <v>4205</v>
      </c>
      <c r="D87" t="s">
        <v>9369</v>
      </c>
      <c r="E87" t="s">
        <v>9930</v>
      </c>
      <c r="F87">
        <v>900</v>
      </c>
      <c r="G87">
        <v>984</v>
      </c>
    </row>
    <row r="88" spans="1:7" x14ac:dyDescent="0.45">
      <c r="A88" t="s">
        <v>521</v>
      </c>
      <c r="B88" t="s">
        <v>2689</v>
      </c>
      <c r="C88" t="s">
        <v>4207</v>
      </c>
      <c r="D88" t="s">
        <v>9369</v>
      </c>
      <c r="E88" t="s">
        <v>10415</v>
      </c>
      <c r="F88">
        <v>846</v>
      </c>
      <c r="G88">
        <v>865</v>
      </c>
    </row>
    <row r="89" spans="1:7" x14ac:dyDescent="0.45">
      <c r="A89" t="s">
        <v>526</v>
      </c>
      <c r="B89" t="s">
        <v>2693</v>
      </c>
      <c r="C89" t="s">
        <v>4209</v>
      </c>
      <c r="D89" t="s">
        <v>9371</v>
      </c>
      <c r="E89" t="s">
        <v>9932</v>
      </c>
      <c r="F89">
        <v>900</v>
      </c>
      <c r="G89">
        <v>993</v>
      </c>
    </row>
    <row r="90" spans="1:7" x14ac:dyDescent="0.45">
      <c r="A90" t="s">
        <v>528</v>
      </c>
      <c r="B90" t="s">
        <v>2693</v>
      </c>
      <c r="C90" t="s">
        <v>4211</v>
      </c>
      <c r="D90" t="s">
        <v>9371</v>
      </c>
      <c r="E90" t="s">
        <v>9934</v>
      </c>
      <c r="F90">
        <v>998</v>
      </c>
      <c r="G90">
        <v>998</v>
      </c>
    </row>
    <row r="91" spans="1:7" x14ac:dyDescent="0.45">
      <c r="A91" t="s">
        <v>530</v>
      </c>
      <c r="B91" t="s">
        <v>2694</v>
      </c>
      <c r="C91" t="s">
        <v>4211</v>
      </c>
      <c r="D91" t="s">
        <v>9372</v>
      </c>
      <c r="E91" t="s">
        <v>9934</v>
      </c>
      <c r="F91">
        <v>998</v>
      </c>
      <c r="G91">
        <v>998</v>
      </c>
    </row>
    <row r="92" spans="1:7" x14ac:dyDescent="0.45">
      <c r="A92" t="s">
        <v>538</v>
      </c>
      <c r="B92" t="s">
        <v>2698</v>
      </c>
      <c r="C92" t="s">
        <v>4216</v>
      </c>
      <c r="D92" t="s">
        <v>9374</v>
      </c>
      <c r="E92" t="s">
        <v>9939</v>
      </c>
      <c r="F92">
        <v>846</v>
      </c>
      <c r="G92">
        <v>988</v>
      </c>
    </row>
    <row r="93" spans="1:7" x14ac:dyDescent="0.45">
      <c r="A93" t="s">
        <v>545</v>
      </c>
      <c r="B93" t="s">
        <v>2701</v>
      </c>
      <c r="C93" t="s">
        <v>4216</v>
      </c>
      <c r="D93" t="s">
        <v>9376</v>
      </c>
      <c r="E93" t="s">
        <v>9939</v>
      </c>
      <c r="F93">
        <v>937</v>
      </c>
      <c r="G93">
        <v>999</v>
      </c>
    </row>
    <row r="94" spans="1:7" x14ac:dyDescent="0.45">
      <c r="A94" t="s">
        <v>546</v>
      </c>
      <c r="B94" t="s">
        <v>2701</v>
      </c>
      <c r="C94" t="s">
        <v>4223</v>
      </c>
      <c r="D94" t="s">
        <v>9376</v>
      </c>
      <c r="E94" t="s">
        <v>9943</v>
      </c>
      <c r="F94">
        <v>845</v>
      </c>
      <c r="G94">
        <v>945</v>
      </c>
    </row>
    <row r="95" spans="1:7" x14ac:dyDescent="0.45">
      <c r="A95" t="s">
        <v>547</v>
      </c>
      <c r="B95" t="s">
        <v>2701</v>
      </c>
      <c r="C95" t="s">
        <v>4218</v>
      </c>
      <c r="D95" t="s">
        <v>9376</v>
      </c>
      <c r="E95" t="s">
        <v>9987</v>
      </c>
      <c r="F95">
        <v>845</v>
      </c>
      <c r="G95">
        <v>983</v>
      </c>
    </row>
    <row r="96" spans="1:7" x14ac:dyDescent="0.45">
      <c r="A96" t="s">
        <v>548</v>
      </c>
      <c r="B96" t="s">
        <v>2701</v>
      </c>
      <c r="C96" t="s">
        <v>4219</v>
      </c>
      <c r="D96" t="s">
        <v>9376</v>
      </c>
      <c r="E96" t="s">
        <v>9944</v>
      </c>
      <c r="F96">
        <v>937</v>
      </c>
      <c r="G96">
        <v>996</v>
      </c>
    </row>
    <row r="97" spans="1:7" x14ac:dyDescent="0.45">
      <c r="A97" t="s">
        <v>571</v>
      </c>
      <c r="B97" t="s">
        <v>2707</v>
      </c>
      <c r="C97" t="s">
        <v>4215</v>
      </c>
      <c r="D97" t="s">
        <v>9380</v>
      </c>
      <c r="E97" t="s">
        <v>9947</v>
      </c>
      <c r="F97">
        <v>846</v>
      </c>
      <c r="G97">
        <v>987</v>
      </c>
    </row>
    <row r="98" spans="1:7" x14ac:dyDescent="0.45">
      <c r="A98" t="s">
        <v>582</v>
      </c>
      <c r="B98" t="s">
        <v>2708</v>
      </c>
      <c r="C98" t="s">
        <v>4215</v>
      </c>
      <c r="D98" t="s">
        <v>9381</v>
      </c>
      <c r="E98" t="s">
        <v>9947</v>
      </c>
      <c r="F98">
        <v>846</v>
      </c>
      <c r="G98">
        <v>985</v>
      </c>
    </row>
    <row r="99" spans="1:7" x14ac:dyDescent="0.45">
      <c r="A99" t="s">
        <v>591</v>
      </c>
      <c r="B99" t="s">
        <v>2709</v>
      </c>
      <c r="C99" t="s">
        <v>4171</v>
      </c>
      <c r="D99" t="s">
        <v>9382</v>
      </c>
      <c r="E99" t="s">
        <v>10028</v>
      </c>
      <c r="F99">
        <v>846</v>
      </c>
      <c r="G99">
        <v>967</v>
      </c>
    </row>
    <row r="100" spans="1:7" x14ac:dyDescent="0.45">
      <c r="A100" t="s">
        <v>660</v>
      </c>
      <c r="B100" t="s">
        <v>2729</v>
      </c>
      <c r="C100" t="s">
        <v>4244</v>
      </c>
      <c r="D100" t="s">
        <v>10405</v>
      </c>
      <c r="E100" t="s">
        <v>10247</v>
      </c>
      <c r="F100">
        <v>845</v>
      </c>
      <c r="G100">
        <v>900</v>
      </c>
    </row>
    <row r="101" spans="1:7" x14ac:dyDescent="0.45">
      <c r="A101" t="s">
        <v>662</v>
      </c>
      <c r="B101" t="s">
        <v>2729</v>
      </c>
      <c r="C101" t="s">
        <v>4246</v>
      </c>
      <c r="D101" t="s">
        <v>10405</v>
      </c>
      <c r="E101" t="s">
        <v>10248</v>
      </c>
      <c r="F101">
        <v>845</v>
      </c>
      <c r="G101">
        <v>867</v>
      </c>
    </row>
    <row r="102" spans="1:7" x14ac:dyDescent="0.45">
      <c r="A102" t="s">
        <v>663</v>
      </c>
      <c r="B102" t="s">
        <v>2729</v>
      </c>
      <c r="C102" t="s">
        <v>4247</v>
      </c>
      <c r="D102" t="s">
        <v>10405</v>
      </c>
      <c r="E102" t="s">
        <v>10249</v>
      </c>
      <c r="F102">
        <v>845</v>
      </c>
      <c r="G102">
        <v>887</v>
      </c>
    </row>
    <row r="103" spans="1:7" x14ac:dyDescent="0.45">
      <c r="A103" t="s">
        <v>664</v>
      </c>
      <c r="B103" t="s">
        <v>2729</v>
      </c>
      <c r="C103" t="s">
        <v>4248</v>
      </c>
      <c r="D103" t="s">
        <v>10405</v>
      </c>
      <c r="E103" t="s">
        <v>10250</v>
      </c>
      <c r="F103">
        <v>845</v>
      </c>
      <c r="G103">
        <v>896</v>
      </c>
    </row>
    <row r="104" spans="1:7" x14ac:dyDescent="0.45">
      <c r="A104" t="s">
        <v>667</v>
      </c>
      <c r="B104" t="s">
        <v>2732</v>
      </c>
      <c r="C104" t="s">
        <v>4141</v>
      </c>
      <c r="D104" t="s">
        <v>9395</v>
      </c>
      <c r="E104" t="s">
        <v>9956</v>
      </c>
      <c r="F104">
        <v>974</v>
      </c>
      <c r="G104">
        <v>999</v>
      </c>
    </row>
    <row r="105" spans="1:7" x14ac:dyDescent="0.45">
      <c r="A105" t="s">
        <v>671</v>
      </c>
      <c r="B105" t="s">
        <v>2734</v>
      </c>
      <c r="C105" t="s">
        <v>4251</v>
      </c>
      <c r="D105" t="s">
        <v>9396</v>
      </c>
      <c r="E105" t="s">
        <v>9957</v>
      </c>
      <c r="F105">
        <v>937</v>
      </c>
      <c r="G105">
        <v>998</v>
      </c>
    </row>
    <row r="106" spans="1:7" x14ac:dyDescent="0.45">
      <c r="A106" t="s">
        <v>673</v>
      </c>
      <c r="B106" t="s">
        <v>2735</v>
      </c>
      <c r="C106" t="s">
        <v>4252</v>
      </c>
      <c r="D106" t="s">
        <v>9397</v>
      </c>
      <c r="E106" t="s">
        <v>9958</v>
      </c>
      <c r="F106">
        <v>997</v>
      </c>
      <c r="G106">
        <v>999</v>
      </c>
    </row>
    <row r="107" spans="1:7" x14ac:dyDescent="0.45">
      <c r="A107" t="s">
        <v>674</v>
      </c>
      <c r="B107" t="s">
        <v>2735</v>
      </c>
      <c r="C107" t="s">
        <v>4253</v>
      </c>
      <c r="D107" t="s">
        <v>9397</v>
      </c>
      <c r="E107" t="s">
        <v>9959</v>
      </c>
      <c r="F107">
        <v>993</v>
      </c>
      <c r="G107">
        <v>999</v>
      </c>
    </row>
    <row r="108" spans="1:7" x14ac:dyDescent="0.45">
      <c r="A108" t="s">
        <v>684</v>
      </c>
      <c r="B108" t="s">
        <v>2739</v>
      </c>
      <c r="C108" t="s">
        <v>4257</v>
      </c>
      <c r="D108" t="s">
        <v>9398</v>
      </c>
      <c r="E108" t="s">
        <v>9960</v>
      </c>
      <c r="F108">
        <v>998</v>
      </c>
      <c r="G108">
        <v>998</v>
      </c>
    </row>
    <row r="109" spans="1:7" x14ac:dyDescent="0.45">
      <c r="A109" t="s">
        <v>699</v>
      </c>
      <c r="B109" t="s">
        <v>2744</v>
      </c>
      <c r="C109" t="s">
        <v>4262</v>
      </c>
      <c r="D109" t="s">
        <v>9403</v>
      </c>
      <c r="E109" t="s">
        <v>9964</v>
      </c>
      <c r="F109">
        <v>937</v>
      </c>
      <c r="G109">
        <v>999</v>
      </c>
    </row>
    <row r="110" spans="1:7" x14ac:dyDescent="0.45">
      <c r="A110" t="s">
        <v>701</v>
      </c>
      <c r="B110" t="s">
        <v>2745</v>
      </c>
      <c r="C110" t="s">
        <v>4183</v>
      </c>
      <c r="D110" t="s">
        <v>9404</v>
      </c>
      <c r="E110" t="s">
        <v>9910</v>
      </c>
      <c r="F110">
        <v>937</v>
      </c>
      <c r="G110">
        <v>999</v>
      </c>
    </row>
    <row r="111" spans="1:7" x14ac:dyDescent="0.45">
      <c r="A111" t="s">
        <v>705</v>
      </c>
      <c r="B111" t="s">
        <v>2746</v>
      </c>
      <c r="C111" t="s">
        <v>4183</v>
      </c>
      <c r="D111" t="s">
        <v>9405</v>
      </c>
      <c r="E111" t="s">
        <v>9910</v>
      </c>
      <c r="F111">
        <v>937</v>
      </c>
      <c r="G111">
        <v>999</v>
      </c>
    </row>
    <row r="112" spans="1:7" x14ac:dyDescent="0.45">
      <c r="A112" t="s">
        <v>707</v>
      </c>
      <c r="B112" t="s">
        <v>2747</v>
      </c>
      <c r="C112" t="s">
        <v>4188</v>
      </c>
      <c r="D112" t="s">
        <v>9406</v>
      </c>
      <c r="E112" t="s">
        <v>10414</v>
      </c>
      <c r="F112">
        <v>846</v>
      </c>
      <c r="G112">
        <v>979</v>
      </c>
    </row>
    <row r="113" spans="1:7" x14ac:dyDescent="0.45">
      <c r="A113" t="s">
        <v>710</v>
      </c>
      <c r="B113" t="s">
        <v>2747</v>
      </c>
      <c r="C113" t="s">
        <v>4208</v>
      </c>
      <c r="D113" t="s">
        <v>9406</v>
      </c>
      <c r="E113" t="s">
        <v>9966</v>
      </c>
      <c r="F113">
        <v>959</v>
      </c>
      <c r="G113">
        <v>999</v>
      </c>
    </row>
    <row r="114" spans="1:7" x14ac:dyDescent="0.45">
      <c r="A114" t="s">
        <v>716</v>
      </c>
      <c r="B114" t="s">
        <v>2748</v>
      </c>
      <c r="C114" t="s">
        <v>4265</v>
      </c>
      <c r="D114" t="s">
        <v>9407</v>
      </c>
      <c r="E114" t="s">
        <v>9967</v>
      </c>
      <c r="F114">
        <v>846</v>
      </c>
      <c r="G114">
        <v>999</v>
      </c>
    </row>
    <row r="115" spans="1:7" x14ac:dyDescent="0.45">
      <c r="A115" t="s">
        <v>720</v>
      </c>
      <c r="B115" t="s">
        <v>2750</v>
      </c>
      <c r="C115" t="s">
        <v>4269</v>
      </c>
      <c r="D115" t="s">
        <v>9409</v>
      </c>
      <c r="E115" t="s">
        <v>9971</v>
      </c>
      <c r="F115">
        <v>846</v>
      </c>
      <c r="G115">
        <v>998</v>
      </c>
    </row>
    <row r="116" spans="1:7" x14ac:dyDescent="0.45">
      <c r="A116" t="s">
        <v>721</v>
      </c>
      <c r="B116" t="s">
        <v>2750</v>
      </c>
      <c r="C116" t="s">
        <v>4270</v>
      </c>
      <c r="D116" t="s">
        <v>9409</v>
      </c>
      <c r="E116" t="s">
        <v>9972</v>
      </c>
      <c r="F116">
        <v>846</v>
      </c>
      <c r="G116">
        <v>999</v>
      </c>
    </row>
    <row r="117" spans="1:7" x14ac:dyDescent="0.45">
      <c r="A117" t="s">
        <v>722</v>
      </c>
      <c r="B117" t="s">
        <v>2750</v>
      </c>
      <c r="C117" t="s">
        <v>4189</v>
      </c>
      <c r="D117" t="s">
        <v>9409</v>
      </c>
      <c r="E117" t="s">
        <v>9919</v>
      </c>
      <c r="F117">
        <v>846</v>
      </c>
      <c r="G117">
        <v>979</v>
      </c>
    </row>
    <row r="118" spans="1:7" x14ac:dyDescent="0.45">
      <c r="A118" t="s">
        <v>728</v>
      </c>
      <c r="B118" t="s">
        <v>2753</v>
      </c>
      <c r="C118" t="s">
        <v>4269</v>
      </c>
      <c r="D118" t="s">
        <v>9411</v>
      </c>
      <c r="E118" t="s">
        <v>9971</v>
      </c>
      <c r="F118">
        <v>845</v>
      </c>
      <c r="G118">
        <v>993</v>
      </c>
    </row>
    <row r="119" spans="1:7" x14ac:dyDescent="0.45">
      <c r="A119" t="s">
        <v>729</v>
      </c>
      <c r="B119" t="s">
        <v>2753</v>
      </c>
      <c r="C119" t="s">
        <v>4270</v>
      </c>
      <c r="D119" t="s">
        <v>9411</v>
      </c>
      <c r="E119" t="s">
        <v>9972</v>
      </c>
      <c r="F119">
        <v>845</v>
      </c>
      <c r="G119">
        <v>999</v>
      </c>
    </row>
    <row r="120" spans="1:7" x14ac:dyDescent="0.45">
      <c r="A120" t="s">
        <v>734</v>
      </c>
      <c r="B120" t="s">
        <v>2755</v>
      </c>
      <c r="C120" t="s">
        <v>4183</v>
      </c>
      <c r="D120" t="s">
        <v>9413</v>
      </c>
      <c r="E120" t="s">
        <v>9910</v>
      </c>
      <c r="F120">
        <v>937</v>
      </c>
      <c r="G120">
        <v>999</v>
      </c>
    </row>
    <row r="121" spans="1:7" x14ac:dyDescent="0.45">
      <c r="A121" t="s">
        <v>738</v>
      </c>
      <c r="B121" t="s">
        <v>2756</v>
      </c>
      <c r="C121" t="s">
        <v>4001</v>
      </c>
      <c r="D121" t="s">
        <v>9414</v>
      </c>
      <c r="E121" t="s">
        <v>9800</v>
      </c>
      <c r="F121">
        <v>846</v>
      </c>
      <c r="G121">
        <v>986</v>
      </c>
    </row>
    <row r="122" spans="1:7" x14ac:dyDescent="0.45">
      <c r="A122" t="s">
        <v>742</v>
      </c>
      <c r="B122" t="s">
        <v>2757</v>
      </c>
      <c r="C122" t="s">
        <v>4038</v>
      </c>
      <c r="D122" t="s">
        <v>9415</v>
      </c>
      <c r="E122" t="s">
        <v>9815</v>
      </c>
      <c r="F122">
        <v>846</v>
      </c>
      <c r="G122">
        <v>978</v>
      </c>
    </row>
    <row r="123" spans="1:7" x14ac:dyDescent="0.45">
      <c r="A123" t="s">
        <v>752</v>
      </c>
      <c r="B123" t="s">
        <v>2763</v>
      </c>
      <c r="C123" t="s">
        <v>4273</v>
      </c>
      <c r="D123" t="s">
        <v>9418</v>
      </c>
      <c r="E123" t="s">
        <v>9976</v>
      </c>
      <c r="F123">
        <v>900</v>
      </c>
      <c r="G123">
        <v>907</v>
      </c>
    </row>
    <row r="124" spans="1:7" x14ac:dyDescent="0.45">
      <c r="A124" t="s">
        <v>753</v>
      </c>
      <c r="B124" t="s">
        <v>2763</v>
      </c>
      <c r="C124" t="s">
        <v>4274</v>
      </c>
      <c r="D124" t="s">
        <v>9418</v>
      </c>
      <c r="E124" t="s">
        <v>9977</v>
      </c>
      <c r="F124">
        <v>900</v>
      </c>
      <c r="G124">
        <v>923</v>
      </c>
    </row>
    <row r="125" spans="1:7" x14ac:dyDescent="0.45">
      <c r="A125" t="s">
        <v>754</v>
      </c>
      <c r="B125" t="s">
        <v>2763</v>
      </c>
      <c r="C125" t="s">
        <v>4275</v>
      </c>
      <c r="D125" t="s">
        <v>9418</v>
      </c>
      <c r="E125" t="s">
        <v>9978</v>
      </c>
      <c r="F125">
        <v>983</v>
      </c>
      <c r="G125">
        <v>999</v>
      </c>
    </row>
    <row r="126" spans="1:7" x14ac:dyDescent="0.45">
      <c r="A126" t="s">
        <v>757</v>
      </c>
      <c r="B126" t="s">
        <v>2764</v>
      </c>
      <c r="C126" t="s">
        <v>4278</v>
      </c>
      <c r="D126" t="s">
        <v>9419</v>
      </c>
      <c r="E126" t="s">
        <v>9981</v>
      </c>
      <c r="F126">
        <v>846</v>
      </c>
      <c r="G126">
        <v>999</v>
      </c>
    </row>
    <row r="127" spans="1:7" x14ac:dyDescent="0.45">
      <c r="A127" t="s">
        <v>760</v>
      </c>
      <c r="B127" t="s">
        <v>2764</v>
      </c>
      <c r="C127" t="s">
        <v>4049</v>
      </c>
      <c r="D127" t="s">
        <v>9419</v>
      </c>
      <c r="E127" t="s">
        <v>9823</v>
      </c>
      <c r="F127">
        <v>993</v>
      </c>
      <c r="G127">
        <v>999</v>
      </c>
    </row>
    <row r="128" spans="1:7" x14ac:dyDescent="0.45">
      <c r="A128" t="s">
        <v>762</v>
      </c>
      <c r="B128" t="s">
        <v>2765</v>
      </c>
      <c r="C128" t="s">
        <v>4049</v>
      </c>
      <c r="D128" t="s">
        <v>9420</v>
      </c>
      <c r="E128" t="s">
        <v>9823</v>
      </c>
      <c r="F128">
        <v>845</v>
      </c>
      <c r="G128">
        <v>998</v>
      </c>
    </row>
    <row r="129" spans="1:7" x14ac:dyDescent="0.45">
      <c r="A129" t="s">
        <v>769</v>
      </c>
      <c r="B129" t="s">
        <v>2768</v>
      </c>
      <c r="C129" t="s">
        <v>4280</v>
      </c>
      <c r="D129" t="s">
        <v>9422</v>
      </c>
      <c r="E129" t="s">
        <v>9983</v>
      </c>
      <c r="F129">
        <v>937</v>
      </c>
      <c r="G129">
        <v>994</v>
      </c>
    </row>
    <row r="130" spans="1:7" x14ac:dyDescent="0.45">
      <c r="A130" t="s">
        <v>770</v>
      </c>
      <c r="B130" t="s">
        <v>2768</v>
      </c>
      <c r="C130" t="s">
        <v>4281</v>
      </c>
      <c r="D130" t="s">
        <v>9422</v>
      </c>
      <c r="E130" t="s">
        <v>9984</v>
      </c>
      <c r="F130">
        <v>846</v>
      </c>
      <c r="G130">
        <v>986</v>
      </c>
    </row>
    <row r="131" spans="1:7" x14ac:dyDescent="0.45">
      <c r="A131" t="s">
        <v>794</v>
      </c>
      <c r="B131" t="s">
        <v>2775</v>
      </c>
      <c r="C131" t="s">
        <v>4291</v>
      </c>
      <c r="D131" t="s">
        <v>10406</v>
      </c>
      <c r="E131" t="s">
        <v>10416</v>
      </c>
      <c r="F131">
        <v>846</v>
      </c>
      <c r="G131">
        <v>985</v>
      </c>
    </row>
    <row r="132" spans="1:7" x14ac:dyDescent="0.45">
      <c r="A132" t="s">
        <v>812</v>
      </c>
      <c r="B132" t="s">
        <v>2782</v>
      </c>
      <c r="C132" t="s">
        <v>4299</v>
      </c>
      <c r="D132" t="s">
        <v>9432</v>
      </c>
      <c r="E132" t="s">
        <v>9992</v>
      </c>
      <c r="F132">
        <v>923</v>
      </c>
      <c r="G132">
        <v>999</v>
      </c>
    </row>
    <row r="133" spans="1:7" x14ac:dyDescent="0.45">
      <c r="A133" t="s">
        <v>813</v>
      </c>
      <c r="B133" t="s">
        <v>2782</v>
      </c>
      <c r="C133" t="s">
        <v>4300</v>
      </c>
      <c r="D133" t="s">
        <v>9432</v>
      </c>
      <c r="E133" t="s">
        <v>9993</v>
      </c>
      <c r="F133">
        <v>997</v>
      </c>
      <c r="G133">
        <v>999</v>
      </c>
    </row>
    <row r="134" spans="1:7" x14ac:dyDescent="0.45">
      <c r="A134" t="s">
        <v>814</v>
      </c>
      <c r="B134" t="s">
        <v>2782</v>
      </c>
      <c r="C134" t="s">
        <v>3996</v>
      </c>
      <c r="D134" t="s">
        <v>9432</v>
      </c>
      <c r="E134" t="s">
        <v>9994</v>
      </c>
      <c r="F134">
        <v>846</v>
      </c>
      <c r="G134">
        <v>993</v>
      </c>
    </row>
    <row r="135" spans="1:7" x14ac:dyDescent="0.45">
      <c r="A135" t="s">
        <v>815</v>
      </c>
      <c r="B135" t="s">
        <v>2782</v>
      </c>
      <c r="C135" t="s">
        <v>4301</v>
      </c>
      <c r="D135" t="s">
        <v>9432</v>
      </c>
      <c r="E135" t="s">
        <v>9995</v>
      </c>
      <c r="F135">
        <v>987</v>
      </c>
      <c r="G135">
        <v>999</v>
      </c>
    </row>
    <row r="136" spans="1:7" x14ac:dyDescent="0.45">
      <c r="A136" t="s">
        <v>816</v>
      </c>
      <c r="B136" t="s">
        <v>2782</v>
      </c>
      <c r="C136" t="s">
        <v>4302</v>
      </c>
      <c r="D136" t="s">
        <v>9432</v>
      </c>
      <c r="E136" t="s">
        <v>9997</v>
      </c>
      <c r="F136">
        <v>923</v>
      </c>
      <c r="G136">
        <v>993</v>
      </c>
    </row>
    <row r="137" spans="1:7" x14ac:dyDescent="0.45">
      <c r="A137" t="s">
        <v>817</v>
      </c>
      <c r="B137" t="s">
        <v>2782</v>
      </c>
      <c r="C137" t="s">
        <v>4303</v>
      </c>
      <c r="D137" t="s">
        <v>9432</v>
      </c>
      <c r="E137" t="s">
        <v>9998</v>
      </c>
      <c r="F137">
        <v>923</v>
      </c>
      <c r="G137">
        <v>993</v>
      </c>
    </row>
    <row r="138" spans="1:7" x14ac:dyDescent="0.45">
      <c r="A138" t="s">
        <v>818</v>
      </c>
      <c r="B138" t="s">
        <v>2782</v>
      </c>
      <c r="C138" t="s">
        <v>4304</v>
      </c>
      <c r="D138" t="s">
        <v>9432</v>
      </c>
      <c r="E138" t="s">
        <v>9999</v>
      </c>
      <c r="F138">
        <v>923</v>
      </c>
      <c r="G138">
        <v>991</v>
      </c>
    </row>
    <row r="139" spans="1:7" x14ac:dyDescent="0.45">
      <c r="A139" t="s">
        <v>821</v>
      </c>
      <c r="B139" t="s">
        <v>2782</v>
      </c>
      <c r="C139" t="s">
        <v>4307</v>
      </c>
      <c r="D139" t="s">
        <v>9432</v>
      </c>
      <c r="E139" t="s">
        <v>9996</v>
      </c>
      <c r="F139">
        <v>968</v>
      </c>
      <c r="G139">
        <v>988</v>
      </c>
    </row>
    <row r="140" spans="1:7" x14ac:dyDescent="0.45">
      <c r="A140" t="s">
        <v>823</v>
      </c>
      <c r="B140" t="s">
        <v>2783</v>
      </c>
      <c r="C140" t="s">
        <v>4300</v>
      </c>
      <c r="D140" t="s">
        <v>9433</v>
      </c>
      <c r="E140" t="s">
        <v>9993</v>
      </c>
      <c r="F140">
        <v>923</v>
      </c>
      <c r="G140">
        <v>992</v>
      </c>
    </row>
    <row r="141" spans="1:7" x14ac:dyDescent="0.45">
      <c r="A141" t="s">
        <v>825</v>
      </c>
      <c r="B141" t="s">
        <v>2783</v>
      </c>
      <c r="C141" t="s">
        <v>4301</v>
      </c>
      <c r="D141" t="s">
        <v>9433</v>
      </c>
      <c r="E141" t="s">
        <v>9995</v>
      </c>
      <c r="F141">
        <v>959</v>
      </c>
      <c r="G141">
        <v>998</v>
      </c>
    </row>
    <row r="142" spans="1:7" x14ac:dyDescent="0.45">
      <c r="A142" t="s">
        <v>835</v>
      </c>
      <c r="B142" t="s">
        <v>2784</v>
      </c>
      <c r="C142" t="s">
        <v>4303</v>
      </c>
      <c r="D142" t="s">
        <v>9434</v>
      </c>
      <c r="E142" t="s">
        <v>9998</v>
      </c>
      <c r="F142">
        <v>923</v>
      </c>
      <c r="G142">
        <v>991</v>
      </c>
    </row>
    <row r="143" spans="1:7" x14ac:dyDescent="0.45">
      <c r="A143" t="s">
        <v>839</v>
      </c>
      <c r="B143" t="s">
        <v>2784</v>
      </c>
      <c r="C143" t="s">
        <v>4307</v>
      </c>
      <c r="D143" t="s">
        <v>9434</v>
      </c>
      <c r="E143" t="s">
        <v>9996</v>
      </c>
      <c r="F143">
        <v>968</v>
      </c>
      <c r="G143">
        <v>982</v>
      </c>
    </row>
    <row r="144" spans="1:7" x14ac:dyDescent="0.45">
      <c r="A144" t="s">
        <v>849</v>
      </c>
      <c r="B144" t="s">
        <v>2786</v>
      </c>
      <c r="C144" t="s">
        <v>4300</v>
      </c>
      <c r="D144" t="s">
        <v>9435</v>
      </c>
      <c r="E144" t="s">
        <v>9993</v>
      </c>
      <c r="F144">
        <v>983</v>
      </c>
      <c r="G144">
        <v>997</v>
      </c>
    </row>
    <row r="145" spans="1:7" x14ac:dyDescent="0.45">
      <c r="A145" t="s">
        <v>850</v>
      </c>
      <c r="B145" t="s">
        <v>2786</v>
      </c>
      <c r="C145" t="s">
        <v>3996</v>
      </c>
      <c r="D145" t="s">
        <v>9435</v>
      </c>
      <c r="E145" t="s">
        <v>9994</v>
      </c>
      <c r="F145">
        <v>974</v>
      </c>
      <c r="G145">
        <v>998</v>
      </c>
    </row>
    <row r="146" spans="1:7" x14ac:dyDescent="0.45">
      <c r="A146" t="s">
        <v>851</v>
      </c>
      <c r="B146" t="s">
        <v>2786</v>
      </c>
      <c r="C146" t="s">
        <v>4301</v>
      </c>
      <c r="D146" t="s">
        <v>9435</v>
      </c>
      <c r="E146" t="s">
        <v>9995</v>
      </c>
      <c r="F146">
        <v>968</v>
      </c>
      <c r="G146">
        <v>998</v>
      </c>
    </row>
    <row r="147" spans="1:7" x14ac:dyDescent="0.45">
      <c r="A147" t="s">
        <v>853</v>
      </c>
      <c r="B147" t="s">
        <v>2786</v>
      </c>
      <c r="C147" t="s">
        <v>4303</v>
      </c>
      <c r="D147" t="s">
        <v>9435</v>
      </c>
      <c r="E147" t="s">
        <v>9998</v>
      </c>
      <c r="F147">
        <v>923</v>
      </c>
      <c r="G147">
        <v>994</v>
      </c>
    </row>
    <row r="148" spans="1:7" x14ac:dyDescent="0.45">
      <c r="A148" t="s">
        <v>854</v>
      </c>
      <c r="B148" t="s">
        <v>2786</v>
      </c>
      <c r="C148" t="s">
        <v>4304</v>
      </c>
      <c r="D148" t="s">
        <v>9435</v>
      </c>
      <c r="E148" t="s">
        <v>9999</v>
      </c>
      <c r="F148">
        <v>845</v>
      </c>
      <c r="G148">
        <v>994</v>
      </c>
    </row>
    <row r="149" spans="1:7" x14ac:dyDescent="0.45">
      <c r="A149" t="s">
        <v>858</v>
      </c>
      <c r="B149" t="s">
        <v>2786</v>
      </c>
      <c r="C149" t="s">
        <v>4307</v>
      </c>
      <c r="D149" t="s">
        <v>9435</v>
      </c>
      <c r="E149" t="s">
        <v>9996</v>
      </c>
      <c r="F149">
        <v>923</v>
      </c>
      <c r="G149">
        <v>946</v>
      </c>
    </row>
    <row r="150" spans="1:7" x14ac:dyDescent="0.45">
      <c r="A150" t="s">
        <v>860</v>
      </c>
      <c r="B150" t="s">
        <v>2787</v>
      </c>
      <c r="C150" t="s">
        <v>4303</v>
      </c>
      <c r="D150" t="s">
        <v>9436</v>
      </c>
      <c r="E150" t="s">
        <v>9998</v>
      </c>
      <c r="F150">
        <v>923</v>
      </c>
      <c r="G150">
        <v>949</v>
      </c>
    </row>
    <row r="151" spans="1:7" x14ac:dyDescent="0.45">
      <c r="A151" t="s">
        <v>865</v>
      </c>
      <c r="B151" t="s">
        <v>2787</v>
      </c>
      <c r="C151" t="s">
        <v>4307</v>
      </c>
      <c r="D151" t="s">
        <v>9436</v>
      </c>
      <c r="E151" t="s">
        <v>9996</v>
      </c>
      <c r="F151">
        <v>923</v>
      </c>
      <c r="G151">
        <v>993</v>
      </c>
    </row>
    <row r="152" spans="1:7" x14ac:dyDescent="0.45">
      <c r="A152" t="s">
        <v>867</v>
      </c>
      <c r="B152" t="s">
        <v>2788</v>
      </c>
      <c r="C152" t="s">
        <v>3996</v>
      </c>
      <c r="D152" t="s">
        <v>9437</v>
      </c>
      <c r="E152" t="s">
        <v>9994</v>
      </c>
      <c r="F152">
        <v>846</v>
      </c>
      <c r="G152">
        <v>929</v>
      </c>
    </row>
    <row r="153" spans="1:7" x14ac:dyDescent="0.45">
      <c r="A153" t="s">
        <v>868</v>
      </c>
      <c r="B153" t="s">
        <v>2788</v>
      </c>
      <c r="C153" t="s">
        <v>4301</v>
      </c>
      <c r="D153" t="s">
        <v>9437</v>
      </c>
      <c r="E153" t="s">
        <v>9995</v>
      </c>
      <c r="F153">
        <v>983</v>
      </c>
      <c r="G153">
        <v>997</v>
      </c>
    </row>
    <row r="154" spans="1:7" x14ac:dyDescent="0.45">
      <c r="A154" t="s">
        <v>869</v>
      </c>
      <c r="B154" t="s">
        <v>2788</v>
      </c>
      <c r="C154" t="s">
        <v>4303</v>
      </c>
      <c r="D154" t="s">
        <v>9437</v>
      </c>
      <c r="E154" t="s">
        <v>9998</v>
      </c>
      <c r="F154">
        <v>923</v>
      </c>
      <c r="G154">
        <v>957</v>
      </c>
    </row>
    <row r="155" spans="1:7" x14ac:dyDescent="0.45">
      <c r="A155" t="s">
        <v>873</v>
      </c>
      <c r="B155" t="s">
        <v>2788</v>
      </c>
      <c r="C155" t="s">
        <v>4310</v>
      </c>
      <c r="D155" t="s">
        <v>9437</v>
      </c>
      <c r="E155" t="s">
        <v>10005</v>
      </c>
      <c r="F155">
        <v>959</v>
      </c>
      <c r="G155">
        <v>999</v>
      </c>
    </row>
    <row r="156" spans="1:7" x14ac:dyDescent="0.45">
      <c r="A156" t="s">
        <v>874</v>
      </c>
      <c r="B156" t="s">
        <v>2788</v>
      </c>
      <c r="C156" t="s">
        <v>4307</v>
      </c>
      <c r="D156" t="s">
        <v>9437</v>
      </c>
      <c r="E156" t="s">
        <v>9996</v>
      </c>
      <c r="F156">
        <v>968</v>
      </c>
      <c r="G156">
        <v>997</v>
      </c>
    </row>
    <row r="157" spans="1:7" x14ac:dyDescent="0.45">
      <c r="A157" t="s">
        <v>879</v>
      </c>
      <c r="B157" t="s">
        <v>2789</v>
      </c>
      <c r="C157" t="s">
        <v>4301</v>
      </c>
      <c r="D157" t="s">
        <v>9438</v>
      </c>
      <c r="E157" t="s">
        <v>9995</v>
      </c>
      <c r="F157">
        <v>846</v>
      </c>
      <c r="G157">
        <v>958</v>
      </c>
    </row>
    <row r="158" spans="1:7" x14ac:dyDescent="0.45">
      <c r="A158" t="s">
        <v>884</v>
      </c>
      <c r="B158" t="s">
        <v>2789</v>
      </c>
      <c r="C158" t="s">
        <v>4307</v>
      </c>
      <c r="D158" t="s">
        <v>9438</v>
      </c>
      <c r="E158" t="s">
        <v>9996</v>
      </c>
      <c r="F158">
        <v>968</v>
      </c>
      <c r="G158">
        <v>998</v>
      </c>
    </row>
    <row r="159" spans="1:7" x14ac:dyDescent="0.45">
      <c r="A159" t="s">
        <v>888</v>
      </c>
      <c r="B159" t="s">
        <v>2791</v>
      </c>
      <c r="C159" t="s">
        <v>4038</v>
      </c>
      <c r="D159" t="s">
        <v>9440</v>
      </c>
      <c r="E159" t="s">
        <v>9815</v>
      </c>
      <c r="F159">
        <v>999</v>
      </c>
      <c r="G159">
        <v>999</v>
      </c>
    </row>
    <row r="160" spans="1:7" x14ac:dyDescent="0.45">
      <c r="A160" t="s">
        <v>891</v>
      </c>
      <c r="B160" t="s">
        <v>2791</v>
      </c>
      <c r="C160" t="s">
        <v>4003</v>
      </c>
      <c r="D160" t="s">
        <v>9440</v>
      </c>
      <c r="E160" t="s">
        <v>9975</v>
      </c>
      <c r="F160">
        <v>995</v>
      </c>
      <c r="G160">
        <v>998</v>
      </c>
    </row>
    <row r="161" spans="1:7" x14ac:dyDescent="0.45">
      <c r="A161" t="s">
        <v>894</v>
      </c>
      <c r="B161" t="s">
        <v>2793</v>
      </c>
      <c r="C161" t="s">
        <v>4315</v>
      </c>
      <c r="D161" t="s">
        <v>9441</v>
      </c>
      <c r="E161" t="s">
        <v>10008</v>
      </c>
      <c r="F161">
        <v>998</v>
      </c>
      <c r="G161">
        <v>999</v>
      </c>
    </row>
    <row r="162" spans="1:7" x14ac:dyDescent="0.45">
      <c r="A162" t="s">
        <v>899</v>
      </c>
      <c r="B162" t="s">
        <v>2795</v>
      </c>
      <c r="C162" t="s">
        <v>4316</v>
      </c>
      <c r="D162" t="s">
        <v>9443</v>
      </c>
      <c r="E162" t="s">
        <v>10009</v>
      </c>
      <c r="F162">
        <v>937</v>
      </c>
      <c r="G162">
        <v>997</v>
      </c>
    </row>
    <row r="163" spans="1:7" x14ac:dyDescent="0.45">
      <c r="A163" t="s">
        <v>908</v>
      </c>
      <c r="B163" t="s">
        <v>2799</v>
      </c>
      <c r="C163" t="s">
        <v>4318</v>
      </c>
      <c r="D163" t="s">
        <v>9445</v>
      </c>
      <c r="E163" t="s">
        <v>10011</v>
      </c>
      <c r="F163">
        <v>983</v>
      </c>
      <c r="G163">
        <v>999</v>
      </c>
    </row>
    <row r="164" spans="1:7" x14ac:dyDescent="0.45">
      <c r="A164" t="s">
        <v>912</v>
      </c>
      <c r="B164" t="s">
        <v>2799</v>
      </c>
      <c r="C164" t="s">
        <v>4317</v>
      </c>
      <c r="D164" t="s">
        <v>9445</v>
      </c>
      <c r="E164" t="s">
        <v>10015</v>
      </c>
      <c r="F164">
        <v>993</v>
      </c>
      <c r="G164">
        <v>999</v>
      </c>
    </row>
    <row r="165" spans="1:7" x14ac:dyDescent="0.45">
      <c r="A165" t="s">
        <v>916</v>
      </c>
      <c r="B165" t="s">
        <v>2799</v>
      </c>
      <c r="C165" t="s">
        <v>4324</v>
      </c>
      <c r="D165" t="s">
        <v>9445</v>
      </c>
      <c r="E165" t="s">
        <v>10018</v>
      </c>
      <c r="F165">
        <v>998</v>
      </c>
      <c r="G165">
        <v>999</v>
      </c>
    </row>
    <row r="166" spans="1:7" x14ac:dyDescent="0.45">
      <c r="A166" t="s">
        <v>917</v>
      </c>
      <c r="B166" t="s">
        <v>2800</v>
      </c>
      <c r="C166" t="s">
        <v>4316</v>
      </c>
      <c r="D166" t="s">
        <v>9446</v>
      </c>
      <c r="E166" t="s">
        <v>10009</v>
      </c>
      <c r="F166">
        <v>998</v>
      </c>
      <c r="G166">
        <v>999</v>
      </c>
    </row>
    <row r="167" spans="1:7" x14ac:dyDescent="0.45">
      <c r="A167" t="s">
        <v>926</v>
      </c>
      <c r="B167" t="s">
        <v>2804</v>
      </c>
      <c r="C167" t="s">
        <v>4142</v>
      </c>
      <c r="D167" t="s">
        <v>9449</v>
      </c>
      <c r="E167" t="s">
        <v>10023</v>
      </c>
      <c r="F167">
        <v>996</v>
      </c>
      <c r="G167">
        <v>999</v>
      </c>
    </row>
    <row r="168" spans="1:7" x14ac:dyDescent="0.45">
      <c r="A168" t="s">
        <v>927</v>
      </c>
      <c r="B168" t="s">
        <v>2804</v>
      </c>
      <c r="C168" t="s">
        <v>4330</v>
      </c>
      <c r="D168" t="s">
        <v>9449</v>
      </c>
      <c r="E168" t="s">
        <v>10024</v>
      </c>
      <c r="F168">
        <v>812</v>
      </c>
      <c r="G168">
        <v>950</v>
      </c>
    </row>
    <row r="169" spans="1:7" x14ac:dyDescent="0.45">
      <c r="A169" t="s">
        <v>928</v>
      </c>
      <c r="B169" t="s">
        <v>2804</v>
      </c>
      <c r="C169" t="s">
        <v>4331</v>
      </c>
      <c r="D169" t="s">
        <v>9449</v>
      </c>
      <c r="E169" t="s">
        <v>10025</v>
      </c>
      <c r="F169">
        <v>937</v>
      </c>
      <c r="G169">
        <v>998</v>
      </c>
    </row>
    <row r="170" spans="1:7" x14ac:dyDescent="0.45">
      <c r="A170" t="s">
        <v>956</v>
      </c>
      <c r="B170" t="s">
        <v>2812</v>
      </c>
      <c r="C170" t="s">
        <v>4338</v>
      </c>
      <c r="D170" t="s">
        <v>9453</v>
      </c>
      <c r="E170" t="s">
        <v>10031</v>
      </c>
      <c r="F170">
        <v>993</v>
      </c>
      <c r="G170">
        <v>999</v>
      </c>
    </row>
    <row r="171" spans="1:7" x14ac:dyDescent="0.45">
      <c r="A171" t="s">
        <v>997</v>
      </c>
      <c r="B171" t="s">
        <v>2821</v>
      </c>
      <c r="C171" t="s">
        <v>4337</v>
      </c>
      <c r="D171" t="s">
        <v>9457</v>
      </c>
      <c r="E171" t="s">
        <v>10034</v>
      </c>
      <c r="F171">
        <v>999</v>
      </c>
      <c r="G171">
        <v>999</v>
      </c>
    </row>
    <row r="172" spans="1:7" x14ac:dyDescent="0.45">
      <c r="A172" t="s">
        <v>998</v>
      </c>
      <c r="B172" t="s">
        <v>2821</v>
      </c>
      <c r="C172" t="s">
        <v>4338</v>
      </c>
      <c r="D172" t="s">
        <v>9457</v>
      </c>
      <c r="E172" t="s">
        <v>10031</v>
      </c>
      <c r="F172">
        <v>999</v>
      </c>
      <c r="G172">
        <v>999</v>
      </c>
    </row>
    <row r="173" spans="1:7" x14ac:dyDescent="0.45">
      <c r="A173" t="s">
        <v>999</v>
      </c>
      <c r="B173" t="s">
        <v>2821</v>
      </c>
      <c r="C173" t="s">
        <v>4339</v>
      </c>
      <c r="D173" t="s">
        <v>9457</v>
      </c>
      <c r="E173" t="s">
        <v>10035</v>
      </c>
      <c r="F173">
        <v>997</v>
      </c>
      <c r="G173">
        <v>999</v>
      </c>
    </row>
    <row r="174" spans="1:7" x14ac:dyDescent="0.45">
      <c r="A174" t="s">
        <v>1000</v>
      </c>
      <c r="B174" t="s">
        <v>2821</v>
      </c>
      <c r="C174" t="s">
        <v>4340</v>
      </c>
      <c r="D174" t="s">
        <v>9457</v>
      </c>
      <c r="E174" t="s">
        <v>10032</v>
      </c>
      <c r="F174">
        <v>937</v>
      </c>
      <c r="G174">
        <v>999</v>
      </c>
    </row>
    <row r="175" spans="1:7" x14ac:dyDescent="0.45">
      <c r="A175" t="s">
        <v>1007</v>
      </c>
      <c r="B175" t="s">
        <v>2825</v>
      </c>
      <c r="C175" t="s">
        <v>4337</v>
      </c>
      <c r="D175" t="s">
        <v>9460</v>
      </c>
      <c r="E175" t="s">
        <v>10034</v>
      </c>
      <c r="F175">
        <v>846</v>
      </c>
      <c r="G175">
        <v>998</v>
      </c>
    </row>
    <row r="176" spans="1:7" x14ac:dyDescent="0.45">
      <c r="A176" t="s">
        <v>1013</v>
      </c>
      <c r="B176" t="s">
        <v>2826</v>
      </c>
      <c r="C176" t="s">
        <v>4337</v>
      </c>
      <c r="D176" t="s">
        <v>9461</v>
      </c>
      <c r="E176" t="s">
        <v>10034</v>
      </c>
      <c r="F176">
        <v>999</v>
      </c>
      <c r="G176">
        <v>999</v>
      </c>
    </row>
    <row r="177" spans="1:7" x14ac:dyDescent="0.45">
      <c r="A177" t="s">
        <v>1014</v>
      </c>
      <c r="B177" t="s">
        <v>2826</v>
      </c>
      <c r="C177" t="s">
        <v>4338</v>
      </c>
      <c r="D177" t="s">
        <v>9461</v>
      </c>
      <c r="E177" t="s">
        <v>10031</v>
      </c>
      <c r="F177">
        <v>974</v>
      </c>
      <c r="G177">
        <v>999</v>
      </c>
    </row>
    <row r="178" spans="1:7" x14ac:dyDescent="0.45">
      <c r="A178" t="s">
        <v>1015</v>
      </c>
      <c r="B178" t="s">
        <v>2826</v>
      </c>
      <c r="C178" t="s">
        <v>4339</v>
      </c>
      <c r="D178" t="s">
        <v>9461</v>
      </c>
      <c r="E178" t="s">
        <v>10035</v>
      </c>
      <c r="F178">
        <v>937</v>
      </c>
      <c r="G178">
        <v>998</v>
      </c>
    </row>
    <row r="179" spans="1:7" x14ac:dyDescent="0.45">
      <c r="A179" t="s">
        <v>1016</v>
      </c>
      <c r="B179" t="s">
        <v>2826</v>
      </c>
      <c r="C179" t="s">
        <v>4340</v>
      </c>
      <c r="D179" t="s">
        <v>9461</v>
      </c>
      <c r="E179" t="s">
        <v>10032</v>
      </c>
      <c r="F179">
        <v>846</v>
      </c>
      <c r="G179">
        <v>996</v>
      </c>
    </row>
    <row r="180" spans="1:7" x14ac:dyDescent="0.45">
      <c r="A180" t="s">
        <v>1022</v>
      </c>
      <c r="B180" t="s">
        <v>2826</v>
      </c>
      <c r="C180" t="s">
        <v>4029</v>
      </c>
      <c r="D180" t="s">
        <v>9461</v>
      </c>
      <c r="E180" t="s">
        <v>9806</v>
      </c>
      <c r="F180">
        <v>846</v>
      </c>
      <c r="G180">
        <v>985</v>
      </c>
    </row>
    <row r="181" spans="1:7" x14ac:dyDescent="0.45">
      <c r="A181" t="s">
        <v>1024</v>
      </c>
      <c r="B181" t="s">
        <v>2827</v>
      </c>
      <c r="C181" t="s">
        <v>4337</v>
      </c>
      <c r="D181" t="s">
        <v>9462</v>
      </c>
      <c r="E181" t="s">
        <v>10034</v>
      </c>
      <c r="F181">
        <v>999</v>
      </c>
      <c r="G181">
        <v>999</v>
      </c>
    </row>
    <row r="182" spans="1:7" x14ac:dyDescent="0.45">
      <c r="A182" t="s">
        <v>1025</v>
      </c>
      <c r="B182" t="s">
        <v>2827</v>
      </c>
      <c r="C182" t="s">
        <v>4338</v>
      </c>
      <c r="D182" t="s">
        <v>9462</v>
      </c>
      <c r="E182" t="s">
        <v>10031</v>
      </c>
      <c r="F182">
        <v>999</v>
      </c>
      <c r="G182">
        <v>999</v>
      </c>
    </row>
    <row r="183" spans="1:7" x14ac:dyDescent="0.45">
      <c r="A183" t="s">
        <v>1026</v>
      </c>
      <c r="B183" t="s">
        <v>2827</v>
      </c>
      <c r="C183" t="s">
        <v>4339</v>
      </c>
      <c r="D183" t="s">
        <v>9462</v>
      </c>
      <c r="E183" t="s">
        <v>10035</v>
      </c>
      <c r="F183">
        <v>999</v>
      </c>
      <c r="G183">
        <v>999</v>
      </c>
    </row>
    <row r="184" spans="1:7" x14ac:dyDescent="0.45">
      <c r="A184" t="s">
        <v>1027</v>
      </c>
      <c r="B184" t="s">
        <v>2827</v>
      </c>
      <c r="C184" t="s">
        <v>4340</v>
      </c>
      <c r="D184" t="s">
        <v>9462</v>
      </c>
      <c r="E184" t="s">
        <v>10032</v>
      </c>
      <c r="F184">
        <v>999</v>
      </c>
      <c r="G184">
        <v>999</v>
      </c>
    </row>
    <row r="185" spans="1:7" x14ac:dyDescent="0.45">
      <c r="A185" t="s">
        <v>1029</v>
      </c>
      <c r="B185" t="s">
        <v>2828</v>
      </c>
      <c r="C185" t="s">
        <v>4338</v>
      </c>
      <c r="D185" t="s">
        <v>9463</v>
      </c>
      <c r="E185" t="s">
        <v>10031</v>
      </c>
      <c r="F185">
        <v>999</v>
      </c>
      <c r="G185">
        <v>999</v>
      </c>
    </row>
    <row r="186" spans="1:7" x14ac:dyDescent="0.45">
      <c r="A186" t="s">
        <v>1030</v>
      </c>
      <c r="B186" t="s">
        <v>2828</v>
      </c>
      <c r="C186" t="s">
        <v>4339</v>
      </c>
      <c r="D186" t="s">
        <v>9463</v>
      </c>
      <c r="E186" t="s">
        <v>10035</v>
      </c>
      <c r="F186">
        <v>999</v>
      </c>
      <c r="G186">
        <v>999</v>
      </c>
    </row>
    <row r="187" spans="1:7" x14ac:dyDescent="0.45">
      <c r="A187" t="s">
        <v>1031</v>
      </c>
      <c r="B187" t="s">
        <v>2828</v>
      </c>
      <c r="C187" t="s">
        <v>4340</v>
      </c>
      <c r="D187" t="s">
        <v>9463</v>
      </c>
      <c r="E187" t="s">
        <v>10032</v>
      </c>
      <c r="F187">
        <v>999</v>
      </c>
      <c r="G187">
        <v>999</v>
      </c>
    </row>
    <row r="188" spans="1:7" x14ac:dyDescent="0.45">
      <c r="A188" t="s">
        <v>1035</v>
      </c>
      <c r="B188" t="s">
        <v>2829</v>
      </c>
      <c r="C188" t="s">
        <v>4339</v>
      </c>
      <c r="D188" t="s">
        <v>10407</v>
      </c>
      <c r="E188" t="s">
        <v>10035</v>
      </c>
      <c r="F188">
        <v>999</v>
      </c>
      <c r="G188">
        <v>999</v>
      </c>
    </row>
    <row r="189" spans="1:7" x14ac:dyDescent="0.45">
      <c r="A189" t="s">
        <v>1036</v>
      </c>
      <c r="B189" t="s">
        <v>2829</v>
      </c>
      <c r="C189" t="s">
        <v>4340</v>
      </c>
      <c r="D189" t="s">
        <v>10407</v>
      </c>
      <c r="E189" t="s">
        <v>10032</v>
      </c>
      <c r="F189">
        <v>999</v>
      </c>
      <c r="G189">
        <v>999</v>
      </c>
    </row>
    <row r="190" spans="1:7" x14ac:dyDescent="0.45">
      <c r="A190" t="s">
        <v>1037</v>
      </c>
      <c r="B190" t="s">
        <v>2830</v>
      </c>
      <c r="C190" t="s">
        <v>4337</v>
      </c>
      <c r="D190" t="s">
        <v>9464</v>
      </c>
      <c r="E190" t="s">
        <v>10034</v>
      </c>
      <c r="F190">
        <v>999</v>
      </c>
      <c r="G190">
        <v>999</v>
      </c>
    </row>
    <row r="191" spans="1:7" x14ac:dyDescent="0.45">
      <c r="A191" t="s">
        <v>1038</v>
      </c>
      <c r="B191" t="s">
        <v>2830</v>
      </c>
      <c r="C191" t="s">
        <v>4338</v>
      </c>
      <c r="D191" t="s">
        <v>9464</v>
      </c>
      <c r="E191" t="s">
        <v>10031</v>
      </c>
      <c r="F191">
        <v>999</v>
      </c>
      <c r="G191">
        <v>999</v>
      </c>
    </row>
    <row r="192" spans="1:7" x14ac:dyDescent="0.45">
      <c r="A192" t="s">
        <v>1039</v>
      </c>
      <c r="B192" t="s">
        <v>2830</v>
      </c>
      <c r="C192" t="s">
        <v>4339</v>
      </c>
      <c r="D192" t="s">
        <v>9464</v>
      </c>
      <c r="E192" t="s">
        <v>10035</v>
      </c>
      <c r="F192">
        <v>999</v>
      </c>
      <c r="G192">
        <v>999</v>
      </c>
    </row>
    <row r="193" spans="1:7" x14ac:dyDescent="0.45">
      <c r="A193" t="s">
        <v>1042</v>
      </c>
      <c r="B193" t="s">
        <v>2831</v>
      </c>
      <c r="C193" t="s">
        <v>4337</v>
      </c>
      <c r="D193" t="s">
        <v>9465</v>
      </c>
      <c r="E193" t="s">
        <v>10034</v>
      </c>
      <c r="F193">
        <v>999</v>
      </c>
      <c r="G193">
        <v>999</v>
      </c>
    </row>
    <row r="194" spans="1:7" x14ac:dyDescent="0.45">
      <c r="A194" t="s">
        <v>1043</v>
      </c>
      <c r="B194" t="s">
        <v>2831</v>
      </c>
      <c r="C194" t="s">
        <v>4338</v>
      </c>
      <c r="D194" t="s">
        <v>9465</v>
      </c>
      <c r="E194" t="s">
        <v>10031</v>
      </c>
      <c r="F194">
        <v>999</v>
      </c>
      <c r="G194">
        <v>999</v>
      </c>
    </row>
    <row r="195" spans="1:7" x14ac:dyDescent="0.45">
      <c r="A195" t="s">
        <v>1044</v>
      </c>
      <c r="B195" t="s">
        <v>2831</v>
      </c>
      <c r="C195" t="s">
        <v>4339</v>
      </c>
      <c r="D195" t="s">
        <v>9465</v>
      </c>
      <c r="E195" t="s">
        <v>10035</v>
      </c>
      <c r="F195">
        <v>999</v>
      </c>
      <c r="G195">
        <v>999</v>
      </c>
    </row>
    <row r="196" spans="1:7" x14ac:dyDescent="0.45">
      <c r="A196" t="s">
        <v>1047</v>
      </c>
      <c r="B196" t="s">
        <v>2832</v>
      </c>
      <c r="C196" t="s">
        <v>4337</v>
      </c>
      <c r="D196" t="s">
        <v>9466</v>
      </c>
      <c r="E196" t="s">
        <v>10034</v>
      </c>
      <c r="F196">
        <v>846</v>
      </c>
      <c r="G196">
        <v>991</v>
      </c>
    </row>
    <row r="197" spans="1:7" x14ac:dyDescent="0.45">
      <c r="A197" t="s">
        <v>1048</v>
      </c>
      <c r="B197" t="s">
        <v>2832</v>
      </c>
      <c r="C197" t="s">
        <v>4338</v>
      </c>
      <c r="D197" t="s">
        <v>9466</v>
      </c>
      <c r="E197" t="s">
        <v>10031</v>
      </c>
      <c r="F197">
        <v>999</v>
      </c>
      <c r="G197">
        <v>999</v>
      </c>
    </row>
    <row r="198" spans="1:7" x14ac:dyDescent="0.45">
      <c r="A198" t="s">
        <v>1049</v>
      </c>
      <c r="B198" t="s">
        <v>2832</v>
      </c>
      <c r="C198" t="s">
        <v>4339</v>
      </c>
      <c r="D198" t="s">
        <v>9466</v>
      </c>
      <c r="E198" t="s">
        <v>10035</v>
      </c>
      <c r="F198">
        <v>846</v>
      </c>
      <c r="G198">
        <v>986</v>
      </c>
    </row>
    <row r="199" spans="1:7" x14ac:dyDescent="0.45">
      <c r="A199" t="s">
        <v>1052</v>
      </c>
      <c r="B199" t="s">
        <v>2833</v>
      </c>
      <c r="C199" t="s">
        <v>4338</v>
      </c>
      <c r="D199" t="s">
        <v>9467</v>
      </c>
      <c r="E199" t="s">
        <v>10031</v>
      </c>
      <c r="F199">
        <v>846</v>
      </c>
      <c r="G199">
        <v>990</v>
      </c>
    </row>
    <row r="200" spans="1:7" x14ac:dyDescent="0.45">
      <c r="A200" t="s">
        <v>1053</v>
      </c>
      <c r="B200" t="s">
        <v>2833</v>
      </c>
      <c r="C200" t="s">
        <v>4339</v>
      </c>
      <c r="D200" t="s">
        <v>9467</v>
      </c>
      <c r="E200" t="s">
        <v>10035</v>
      </c>
      <c r="F200">
        <v>845</v>
      </c>
      <c r="G200">
        <v>991</v>
      </c>
    </row>
    <row r="201" spans="1:7" x14ac:dyDescent="0.45">
      <c r="A201" t="s">
        <v>1054</v>
      </c>
      <c r="B201" t="s">
        <v>2833</v>
      </c>
      <c r="C201" t="s">
        <v>4340</v>
      </c>
      <c r="D201" t="s">
        <v>9467</v>
      </c>
      <c r="E201" t="s">
        <v>10032</v>
      </c>
      <c r="F201">
        <v>999</v>
      </c>
      <c r="G201">
        <v>999</v>
      </c>
    </row>
    <row r="202" spans="1:7" x14ac:dyDescent="0.45">
      <c r="A202" t="s">
        <v>1061</v>
      </c>
      <c r="B202" t="s">
        <v>2836</v>
      </c>
      <c r="C202" t="s">
        <v>4346</v>
      </c>
      <c r="D202" t="s">
        <v>9468</v>
      </c>
      <c r="E202" t="s">
        <v>10038</v>
      </c>
      <c r="F202">
        <v>937</v>
      </c>
      <c r="G202">
        <v>993</v>
      </c>
    </row>
    <row r="203" spans="1:7" x14ac:dyDescent="0.45">
      <c r="A203" t="s">
        <v>1071</v>
      </c>
      <c r="B203" t="s">
        <v>2837</v>
      </c>
      <c r="C203" t="s">
        <v>4348</v>
      </c>
      <c r="D203" t="s">
        <v>9469</v>
      </c>
      <c r="E203" t="s">
        <v>10040</v>
      </c>
      <c r="F203">
        <v>959</v>
      </c>
      <c r="G203">
        <v>996</v>
      </c>
    </row>
    <row r="204" spans="1:7" x14ac:dyDescent="0.45">
      <c r="A204" t="s">
        <v>1082</v>
      </c>
      <c r="B204" t="s">
        <v>2838</v>
      </c>
      <c r="C204" t="s">
        <v>4000</v>
      </c>
      <c r="D204" t="s">
        <v>9470</v>
      </c>
      <c r="E204" t="s">
        <v>9811</v>
      </c>
      <c r="F204">
        <v>974</v>
      </c>
      <c r="G204">
        <v>999</v>
      </c>
    </row>
    <row r="205" spans="1:7" x14ac:dyDescent="0.45">
      <c r="A205" t="s">
        <v>1087</v>
      </c>
      <c r="B205" t="s">
        <v>2838</v>
      </c>
      <c r="C205" t="s">
        <v>3998</v>
      </c>
      <c r="D205" t="s">
        <v>9470</v>
      </c>
      <c r="E205" t="s">
        <v>9798</v>
      </c>
      <c r="F205">
        <v>846</v>
      </c>
      <c r="G205">
        <v>995</v>
      </c>
    </row>
    <row r="206" spans="1:7" x14ac:dyDescent="0.45">
      <c r="A206" t="s">
        <v>1100</v>
      </c>
      <c r="B206" t="s">
        <v>2839</v>
      </c>
      <c r="C206" t="s">
        <v>4209</v>
      </c>
      <c r="D206" t="s">
        <v>9471</v>
      </c>
      <c r="E206" t="s">
        <v>9932</v>
      </c>
      <c r="F206">
        <v>983</v>
      </c>
      <c r="G206">
        <v>999</v>
      </c>
    </row>
    <row r="207" spans="1:7" x14ac:dyDescent="0.45">
      <c r="A207" t="s">
        <v>1112</v>
      </c>
      <c r="B207" t="s">
        <v>2844</v>
      </c>
      <c r="C207" t="s">
        <v>3995</v>
      </c>
      <c r="D207" t="s">
        <v>9474</v>
      </c>
      <c r="E207" t="s">
        <v>10048</v>
      </c>
      <c r="F207">
        <v>993</v>
      </c>
      <c r="G207">
        <v>999</v>
      </c>
    </row>
    <row r="208" spans="1:7" x14ac:dyDescent="0.45">
      <c r="A208" t="s">
        <v>1114</v>
      </c>
      <c r="B208" t="s">
        <v>2844</v>
      </c>
      <c r="C208" t="s">
        <v>4360</v>
      </c>
      <c r="D208" t="s">
        <v>9474</v>
      </c>
      <c r="E208" t="s">
        <v>10050</v>
      </c>
      <c r="F208">
        <v>846</v>
      </c>
      <c r="G208">
        <v>954</v>
      </c>
    </row>
    <row r="209" spans="1:7" x14ac:dyDescent="0.45">
      <c r="A209" t="s">
        <v>1117</v>
      </c>
      <c r="B209" t="s">
        <v>2846</v>
      </c>
      <c r="C209" t="s">
        <v>4143</v>
      </c>
      <c r="D209" t="s">
        <v>9476</v>
      </c>
      <c r="E209" t="s">
        <v>10052</v>
      </c>
      <c r="F209">
        <v>959</v>
      </c>
      <c r="G209">
        <v>999</v>
      </c>
    </row>
    <row r="210" spans="1:7" x14ac:dyDescent="0.45">
      <c r="A210" t="s">
        <v>1122</v>
      </c>
      <c r="B210" t="s">
        <v>2848</v>
      </c>
      <c r="C210" t="s">
        <v>4108</v>
      </c>
      <c r="D210" t="s">
        <v>9478</v>
      </c>
      <c r="E210" t="s">
        <v>9867</v>
      </c>
      <c r="F210">
        <v>846</v>
      </c>
      <c r="G210">
        <v>903</v>
      </c>
    </row>
    <row r="211" spans="1:7" x14ac:dyDescent="0.45">
      <c r="A211" t="s">
        <v>1125</v>
      </c>
      <c r="B211" t="s">
        <v>2849</v>
      </c>
      <c r="C211" t="s">
        <v>4108</v>
      </c>
      <c r="D211" t="s">
        <v>9479</v>
      </c>
      <c r="E211" t="s">
        <v>9867</v>
      </c>
      <c r="F211">
        <v>900</v>
      </c>
      <c r="G211">
        <v>990</v>
      </c>
    </row>
    <row r="212" spans="1:7" x14ac:dyDescent="0.45">
      <c r="A212" t="s">
        <v>1133</v>
      </c>
      <c r="B212" t="s">
        <v>2850</v>
      </c>
      <c r="C212" t="s">
        <v>4111</v>
      </c>
      <c r="D212" t="s">
        <v>9480</v>
      </c>
      <c r="E212" t="s">
        <v>9864</v>
      </c>
      <c r="F212">
        <v>937</v>
      </c>
      <c r="G212">
        <v>978</v>
      </c>
    </row>
    <row r="213" spans="1:7" x14ac:dyDescent="0.45">
      <c r="A213" t="s">
        <v>1134</v>
      </c>
      <c r="B213" t="s">
        <v>2850</v>
      </c>
      <c r="C213" t="s">
        <v>4112</v>
      </c>
      <c r="D213" t="s">
        <v>9480</v>
      </c>
      <c r="E213" t="s">
        <v>9865</v>
      </c>
      <c r="F213">
        <v>845</v>
      </c>
      <c r="G213">
        <v>982</v>
      </c>
    </row>
    <row r="214" spans="1:7" x14ac:dyDescent="0.45">
      <c r="A214" t="s">
        <v>1150</v>
      </c>
      <c r="B214" t="s">
        <v>2854</v>
      </c>
      <c r="C214" t="s">
        <v>4071</v>
      </c>
      <c r="D214" t="s">
        <v>9482</v>
      </c>
      <c r="E214" t="s">
        <v>9840</v>
      </c>
      <c r="F214">
        <v>974</v>
      </c>
      <c r="G214">
        <v>999</v>
      </c>
    </row>
    <row r="215" spans="1:7" x14ac:dyDescent="0.45">
      <c r="A215" t="s">
        <v>1151</v>
      </c>
      <c r="B215" t="s">
        <v>2854</v>
      </c>
      <c r="C215" t="s">
        <v>4366</v>
      </c>
      <c r="D215" t="s">
        <v>9482</v>
      </c>
      <c r="E215" t="s">
        <v>10055</v>
      </c>
      <c r="F215">
        <v>845</v>
      </c>
      <c r="G215">
        <v>947</v>
      </c>
    </row>
    <row r="216" spans="1:7" x14ac:dyDescent="0.45">
      <c r="A216" t="s">
        <v>1154</v>
      </c>
      <c r="B216" t="s">
        <v>2855</v>
      </c>
      <c r="C216" t="s">
        <v>4257</v>
      </c>
      <c r="D216" t="s">
        <v>9483</v>
      </c>
      <c r="E216" t="s">
        <v>9960</v>
      </c>
      <c r="F216">
        <v>998</v>
      </c>
      <c r="G216">
        <v>999</v>
      </c>
    </row>
    <row r="217" spans="1:7" x14ac:dyDescent="0.45">
      <c r="A217" t="s">
        <v>1155</v>
      </c>
      <c r="B217" t="s">
        <v>2855</v>
      </c>
      <c r="C217" t="s">
        <v>4256</v>
      </c>
      <c r="D217" t="s">
        <v>9483</v>
      </c>
      <c r="E217" t="s">
        <v>10058</v>
      </c>
      <c r="F217">
        <v>983</v>
      </c>
      <c r="G217">
        <v>991</v>
      </c>
    </row>
    <row r="218" spans="1:7" x14ac:dyDescent="0.45">
      <c r="A218" t="s">
        <v>1164</v>
      </c>
      <c r="B218" t="s">
        <v>2859</v>
      </c>
      <c r="C218" t="s">
        <v>4372</v>
      </c>
      <c r="D218" t="s">
        <v>9486</v>
      </c>
      <c r="E218" t="s">
        <v>10417</v>
      </c>
      <c r="F218">
        <v>846</v>
      </c>
      <c r="G218">
        <v>965</v>
      </c>
    </row>
    <row r="219" spans="1:7" x14ac:dyDescent="0.45">
      <c r="A219" t="s">
        <v>1179</v>
      </c>
      <c r="B219" t="s">
        <v>2860</v>
      </c>
      <c r="C219" t="s">
        <v>4269</v>
      </c>
      <c r="D219" t="s">
        <v>9487</v>
      </c>
      <c r="E219" t="s">
        <v>9971</v>
      </c>
      <c r="F219">
        <v>846</v>
      </c>
      <c r="G219">
        <v>983</v>
      </c>
    </row>
    <row r="220" spans="1:7" x14ac:dyDescent="0.45">
      <c r="A220" t="s">
        <v>1191</v>
      </c>
      <c r="B220" t="s">
        <v>2860</v>
      </c>
      <c r="C220" t="s">
        <v>3991</v>
      </c>
      <c r="D220" t="s">
        <v>9487</v>
      </c>
      <c r="E220" t="s">
        <v>10066</v>
      </c>
      <c r="F220">
        <v>792</v>
      </c>
      <c r="G220">
        <v>977</v>
      </c>
    </row>
    <row r="221" spans="1:7" x14ac:dyDescent="0.45">
      <c r="A221" t="s">
        <v>1257</v>
      </c>
      <c r="B221" t="s">
        <v>2879</v>
      </c>
      <c r="C221" t="s">
        <v>4272</v>
      </c>
      <c r="D221" t="s">
        <v>9499</v>
      </c>
      <c r="E221" t="s">
        <v>10086</v>
      </c>
      <c r="F221">
        <v>999</v>
      </c>
      <c r="G221">
        <v>999</v>
      </c>
    </row>
    <row r="222" spans="1:7" x14ac:dyDescent="0.45">
      <c r="A222" t="s">
        <v>1271</v>
      </c>
      <c r="B222" t="s">
        <v>2882</v>
      </c>
      <c r="C222" t="s">
        <v>4095</v>
      </c>
      <c r="D222" t="s">
        <v>9507</v>
      </c>
      <c r="E222" t="s">
        <v>9853</v>
      </c>
      <c r="F222">
        <v>900</v>
      </c>
      <c r="G222">
        <v>938</v>
      </c>
    </row>
    <row r="223" spans="1:7" x14ac:dyDescent="0.45">
      <c r="A223" t="s">
        <v>1272</v>
      </c>
      <c r="B223" t="s">
        <v>2882</v>
      </c>
      <c r="C223" t="s">
        <v>4096</v>
      </c>
      <c r="D223" t="s">
        <v>9502</v>
      </c>
      <c r="E223" t="s">
        <v>9854</v>
      </c>
      <c r="F223">
        <v>846</v>
      </c>
      <c r="G223">
        <v>911</v>
      </c>
    </row>
    <row r="224" spans="1:7" x14ac:dyDescent="0.45">
      <c r="A224" t="s">
        <v>1284</v>
      </c>
      <c r="B224" t="s">
        <v>2884</v>
      </c>
      <c r="C224" t="s">
        <v>4090</v>
      </c>
      <c r="D224" t="s">
        <v>9510</v>
      </c>
      <c r="E224" t="s">
        <v>9848</v>
      </c>
      <c r="F224">
        <v>900</v>
      </c>
      <c r="G224">
        <v>963</v>
      </c>
    </row>
    <row r="225" spans="1:7" x14ac:dyDescent="0.45">
      <c r="A225" t="s">
        <v>1284</v>
      </c>
      <c r="B225" t="s">
        <v>2884</v>
      </c>
      <c r="C225" t="s">
        <v>4090</v>
      </c>
      <c r="D225" t="s">
        <v>9512</v>
      </c>
      <c r="E225" t="s">
        <v>9848</v>
      </c>
      <c r="F225">
        <v>995</v>
      </c>
      <c r="G225">
        <v>999</v>
      </c>
    </row>
    <row r="226" spans="1:7" x14ac:dyDescent="0.45">
      <c r="A226" t="s">
        <v>1285</v>
      </c>
      <c r="B226" t="s">
        <v>2884</v>
      </c>
      <c r="C226" t="s">
        <v>4091</v>
      </c>
      <c r="D226" t="s">
        <v>9513</v>
      </c>
      <c r="E226" t="s">
        <v>9849</v>
      </c>
      <c r="F226">
        <v>900</v>
      </c>
      <c r="G226">
        <v>994</v>
      </c>
    </row>
    <row r="227" spans="1:7" x14ac:dyDescent="0.45">
      <c r="A227" t="s">
        <v>1285</v>
      </c>
      <c r="B227" t="s">
        <v>2884</v>
      </c>
      <c r="C227" t="s">
        <v>4091</v>
      </c>
      <c r="D227" t="s">
        <v>9512</v>
      </c>
      <c r="E227" t="s">
        <v>9849</v>
      </c>
      <c r="F227">
        <v>974</v>
      </c>
      <c r="G227">
        <v>999</v>
      </c>
    </row>
    <row r="228" spans="1:7" x14ac:dyDescent="0.45">
      <c r="A228" t="s">
        <v>1294</v>
      </c>
      <c r="B228" t="s">
        <v>2885</v>
      </c>
      <c r="C228" t="s">
        <v>4093</v>
      </c>
      <c r="D228" t="s">
        <v>9518</v>
      </c>
      <c r="E228" t="s">
        <v>9851</v>
      </c>
      <c r="F228">
        <v>900</v>
      </c>
      <c r="G228">
        <v>996</v>
      </c>
    </row>
    <row r="229" spans="1:7" x14ac:dyDescent="0.45">
      <c r="A229" t="s">
        <v>1296</v>
      </c>
      <c r="B229" t="s">
        <v>2885</v>
      </c>
      <c r="C229" t="s">
        <v>4094</v>
      </c>
      <c r="D229" t="s">
        <v>9518</v>
      </c>
      <c r="E229" t="s">
        <v>9852</v>
      </c>
      <c r="F229">
        <v>959</v>
      </c>
      <c r="G229">
        <v>990</v>
      </c>
    </row>
    <row r="230" spans="1:7" x14ac:dyDescent="0.45">
      <c r="A230" t="s">
        <v>1302</v>
      </c>
      <c r="B230" t="s">
        <v>2886</v>
      </c>
      <c r="C230" t="s">
        <v>4095</v>
      </c>
      <c r="D230" t="s">
        <v>9522</v>
      </c>
      <c r="E230" t="s">
        <v>9853</v>
      </c>
      <c r="F230">
        <v>846</v>
      </c>
      <c r="G230">
        <v>923</v>
      </c>
    </row>
    <row r="231" spans="1:7" x14ac:dyDescent="0.45">
      <c r="A231" t="s">
        <v>1303</v>
      </c>
      <c r="B231" t="s">
        <v>2886</v>
      </c>
      <c r="C231" t="s">
        <v>4096</v>
      </c>
      <c r="D231" t="s">
        <v>9526</v>
      </c>
      <c r="E231" t="s">
        <v>9854</v>
      </c>
      <c r="F231">
        <v>900</v>
      </c>
      <c r="G231">
        <v>899</v>
      </c>
    </row>
    <row r="232" spans="1:7" x14ac:dyDescent="0.45">
      <c r="A232" t="s">
        <v>1346</v>
      </c>
      <c r="B232" t="s">
        <v>2897</v>
      </c>
      <c r="C232" t="s">
        <v>4431</v>
      </c>
      <c r="D232" t="s">
        <v>9535</v>
      </c>
      <c r="E232" t="s">
        <v>10097</v>
      </c>
      <c r="F232">
        <v>993</v>
      </c>
      <c r="G232">
        <v>999</v>
      </c>
    </row>
    <row r="233" spans="1:7" x14ac:dyDescent="0.45">
      <c r="A233" t="s">
        <v>1347</v>
      </c>
      <c r="B233" t="s">
        <v>2897</v>
      </c>
      <c r="C233" t="s">
        <v>4046</v>
      </c>
      <c r="D233" t="s">
        <v>9535</v>
      </c>
      <c r="E233" t="s">
        <v>9820</v>
      </c>
      <c r="F233">
        <v>846</v>
      </c>
      <c r="G233">
        <v>999</v>
      </c>
    </row>
    <row r="234" spans="1:7" x14ac:dyDescent="0.45">
      <c r="A234" t="s">
        <v>1349</v>
      </c>
      <c r="B234" t="s">
        <v>2897</v>
      </c>
      <c r="C234" t="s">
        <v>4047</v>
      </c>
      <c r="D234" t="s">
        <v>9535</v>
      </c>
      <c r="E234" t="s">
        <v>9821</v>
      </c>
      <c r="F234">
        <v>974</v>
      </c>
      <c r="G234">
        <v>999</v>
      </c>
    </row>
    <row r="235" spans="1:7" x14ac:dyDescent="0.45">
      <c r="A235" t="s">
        <v>1355</v>
      </c>
      <c r="B235" t="s">
        <v>2899</v>
      </c>
      <c r="C235" t="s">
        <v>4431</v>
      </c>
      <c r="D235" t="s">
        <v>9536</v>
      </c>
      <c r="E235" t="s">
        <v>10097</v>
      </c>
      <c r="F235">
        <v>983</v>
      </c>
      <c r="G235">
        <v>999</v>
      </c>
    </row>
    <row r="236" spans="1:7" x14ac:dyDescent="0.45">
      <c r="A236" t="s">
        <v>1366</v>
      </c>
      <c r="B236" t="s">
        <v>2901</v>
      </c>
      <c r="C236" t="s">
        <v>4431</v>
      </c>
      <c r="D236" t="s">
        <v>9538</v>
      </c>
      <c r="E236" t="s">
        <v>10097</v>
      </c>
      <c r="F236">
        <v>959</v>
      </c>
      <c r="G236">
        <v>972</v>
      </c>
    </row>
    <row r="237" spans="1:7" x14ac:dyDescent="0.45">
      <c r="A237" t="s">
        <v>1382</v>
      </c>
      <c r="B237" t="s">
        <v>2909</v>
      </c>
      <c r="C237" t="s">
        <v>4434</v>
      </c>
      <c r="D237" t="s">
        <v>9541</v>
      </c>
      <c r="E237" t="s">
        <v>10099</v>
      </c>
      <c r="F237">
        <v>993</v>
      </c>
      <c r="G237">
        <v>999</v>
      </c>
    </row>
    <row r="238" spans="1:7" x14ac:dyDescent="0.45">
      <c r="A238" t="s">
        <v>1383</v>
      </c>
      <c r="B238" t="s">
        <v>2909</v>
      </c>
      <c r="C238" t="s">
        <v>4435</v>
      </c>
      <c r="D238" t="s">
        <v>9541</v>
      </c>
      <c r="E238" t="s">
        <v>10100</v>
      </c>
      <c r="F238">
        <v>998</v>
      </c>
      <c r="G238">
        <v>999</v>
      </c>
    </row>
    <row r="239" spans="1:7" x14ac:dyDescent="0.45">
      <c r="A239" t="s">
        <v>1393</v>
      </c>
      <c r="B239" t="s">
        <v>2914</v>
      </c>
      <c r="C239" t="s">
        <v>4435</v>
      </c>
      <c r="D239" t="s">
        <v>9543</v>
      </c>
      <c r="E239" t="s">
        <v>10100</v>
      </c>
      <c r="F239">
        <v>845</v>
      </c>
      <c r="G239">
        <v>985</v>
      </c>
    </row>
    <row r="240" spans="1:7" x14ac:dyDescent="0.45">
      <c r="A240" t="s">
        <v>1394</v>
      </c>
      <c r="B240" t="s">
        <v>2915</v>
      </c>
      <c r="C240" t="s">
        <v>4434</v>
      </c>
      <c r="D240" t="s">
        <v>9544</v>
      </c>
      <c r="E240" t="s">
        <v>10099</v>
      </c>
      <c r="F240">
        <v>846</v>
      </c>
      <c r="G240">
        <v>990</v>
      </c>
    </row>
    <row r="241" spans="1:7" x14ac:dyDescent="0.45">
      <c r="A241" t="s">
        <v>1396</v>
      </c>
      <c r="B241" t="s">
        <v>2916</v>
      </c>
      <c r="C241" t="s">
        <v>4436</v>
      </c>
      <c r="D241" t="s">
        <v>9545</v>
      </c>
      <c r="E241" t="s">
        <v>10101</v>
      </c>
      <c r="F241">
        <v>999</v>
      </c>
      <c r="G241">
        <v>999</v>
      </c>
    </row>
    <row r="242" spans="1:7" x14ac:dyDescent="0.45">
      <c r="A242" t="s">
        <v>1398</v>
      </c>
      <c r="B242" t="s">
        <v>2917</v>
      </c>
      <c r="C242" t="s">
        <v>4438</v>
      </c>
      <c r="D242" t="s">
        <v>9546</v>
      </c>
      <c r="E242" t="s">
        <v>10103</v>
      </c>
      <c r="F242">
        <v>959</v>
      </c>
      <c r="G242">
        <v>999</v>
      </c>
    </row>
    <row r="243" spans="1:7" x14ac:dyDescent="0.45">
      <c r="A243" t="s">
        <v>1404</v>
      </c>
      <c r="B243" t="s">
        <v>2920</v>
      </c>
      <c r="C243" t="s">
        <v>4434</v>
      </c>
      <c r="D243" t="s">
        <v>9547</v>
      </c>
      <c r="E243" t="s">
        <v>10099</v>
      </c>
      <c r="F243">
        <v>983</v>
      </c>
      <c r="G243">
        <v>997</v>
      </c>
    </row>
    <row r="244" spans="1:7" x14ac:dyDescent="0.45">
      <c r="A244" t="s">
        <v>1405</v>
      </c>
      <c r="B244" t="s">
        <v>2920</v>
      </c>
      <c r="C244" t="s">
        <v>4435</v>
      </c>
      <c r="D244" t="s">
        <v>9547</v>
      </c>
      <c r="E244" t="s">
        <v>10100</v>
      </c>
      <c r="F244">
        <v>959</v>
      </c>
      <c r="G244">
        <v>994</v>
      </c>
    </row>
    <row r="245" spans="1:7" x14ac:dyDescent="0.45">
      <c r="A245" t="s">
        <v>1406</v>
      </c>
      <c r="B245" t="s">
        <v>2921</v>
      </c>
      <c r="C245" t="s">
        <v>4174</v>
      </c>
      <c r="D245" t="s">
        <v>9548</v>
      </c>
      <c r="E245" t="s">
        <v>9906</v>
      </c>
      <c r="F245">
        <v>937</v>
      </c>
      <c r="G245">
        <v>999</v>
      </c>
    </row>
    <row r="246" spans="1:7" x14ac:dyDescent="0.45">
      <c r="A246" t="s">
        <v>1416</v>
      </c>
      <c r="B246" t="s">
        <v>2927</v>
      </c>
      <c r="C246" t="s">
        <v>4273</v>
      </c>
      <c r="D246" t="s">
        <v>9550</v>
      </c>
      <c r="E246" t="s">
        <v>9976</v>
      </c>
      <c r="F246">
        <v>900</v>
      </c>
      <c r="G246">
        <v>918</v>
      </c>
    </row>
    <row r="247" spans="1:7" x14ac:dyDescent="0.45">
      <c r="A247" t="s">
        <v>1417</v>
      </c>
      <c r="B247" t="s">
        <v>2927</v>
      </c>
      <c r="C247" t="s">
        <v>4274</v>
      </c>
      <c r="D247" t="s">
        <v>9550</v>
      </c>
      <c r="E247" t="s">
        <v>9977</v>
      </c>
      <c r="F247">
        <v>900</v>
      </c>
      <c r="G247">
        <v>914</v>
      </c>
    </row>
    <row r="248" spans="1:7" x14ac:dyDescent="0.45">
      <c r="A248" t="s">
        <v>1421</v>
      </c>
      <c r="B248" t="s">
        <v>2928</v>
      </c>
      <c r="C248" t="s">
        <v>4442</v>
      </c>
      <c r="D248" t="s">
        <v>9551</v>
      </c>
      <c r="E248" t="s">
        <v>10106</v>
      </c>
      <c r="F248">
        <v>999</v>
      </c>
      <c r="G248">
        <v>999</v>
      </c>
    </row>
    <row r="249" spans="1:7" x14ac:dyDescent="0.45">
      <c r="A249" t="s">
        <v>1422</v>
      </c>
      <c r="B249" t="s">
        <v>2928</v>
      </c>
      <c r="C249" t="s">
        <v>4439</v>
      </c>
      <c r="D249" t="s">
        <v>9551</v>
      </c>
      <c r="E249" t="s">
        <v>10104</v>
      </c>
      <c r="F249">
        <v>846</v>
      </c>
      <c r="G249">
        <v>986</v>
      </c>
    </row>
    <row r="250" spans="1:7" x14ac:dyDescent="0.45">
      <c r="A250" t="s">
        <v>1423</v>
      </c>
      <c r="B250" t="s">
        <v>2928</v>
      </c>
      <c r="C250" t="s">
        <v>4443</v>
      </c>
      <c r="D250" t="s">
        <v>9551</v>
      </c>
      <c r="E250" t="s">
        <v>10107</v>
      </c>
      <c r="F250">
        <v>846</v>
      </c>
      <c r="G250">
        <v>846</v>
      </c>
    </row>
    <row r="251" spans="1:7" x14ac:dyDescent="0.45">
      <c r="A251" t="s">
        <v>1424</v>
      </c>
      <c r="B251" t="s">
        <v>2929</v>
      </c>
      <c r="C251" t="s">
        <v>4444</v>
      </c>
      <c r="D251" t="s">
        <v>10408</v>
      </c>
      <c r="E251" t="s">
        <v>10418</v>
      </c>
      <c r="F251">
        <v>846</v>
      </c>
      <c r="G251">
        <v>990</v>
      </c>
    </row>
    <row r="252" spans="1:7" x14ac:dyDescent="0.45">
      <c r="A252" t="s">
        <v>1427</v>
      </c>
      <c r="B252" t="s">
        <v>2930</v>
      </c>
      <c r="C252" t="s">
        <v>4446</v>
      </c>
      <c r="D252" t="s">
        <v>9552</v>
      </c>
      <c r="E252" t="s">
        <v>10108</v>
      </c>
      <c r="F252">
        <v>846</v>
      </c>
      <c r="G252">
        <v>988</v>
      </c>
    </row>
    <row r="253" spans="1:7" x14ac:dyDescent="0.45">
      <c r="A253" t="s">
        <v>1429</v>
      </c>
      <c r="B253" t="s">
        <v>2931</v>
      </c>
      <c r="C253" t="s">
        <v>4446</v>
      </c>
      <c r="D253" t="s">
        <v>9553</v>
      </c>
      <c r="E253" t="s">
        <v>10108</v>
      </c>
      <c r="F253">
        <v>846</v>
      </c>
      <c r="G253">
        <v>993</v>
      </c>
    </row>
    <row r="254" spans="1:7" x14ac:dyDescent="0.45">
      <c r="A254" t="s">
        <v>1432</v>
      </c>
      <c r="B254" t="s">
        <v>2932</v>
      </c>
      <c r="C254" t="s">
        <v>4449</v>
      </c>
      <c r="D254" t="s">
        <v>9554</v>
      </c>
      <c r="E254" t="s">
        <v>10111</v>
      </c>
      <c r="F254">
        <v>993</v>
      </c>
      <c r="G254">
        <v>999</v>
      </c>
    </row>
    <row r="255" spans="1:7" x14ac:dyDescent="0.45">
      <c r="A255" t="s">
        <v>1433</v>
      </c>
      <c r="B255" t="s">
        <v>2932</v>
      </c>
      <c r="C255" t="s">
        <v>4450</v>
      </c>
      <c r="D255" t="s">
        <v>9554</v>
      </c>
      <c r="E255" t="s">
        <v>10112</v>
      </c>
      <c r="F255">
        <v>983</v>
      </c>
      <c r="G255">
        <v>998</v>
      </c>
    </row>
    <row r="256" spans="1:7" x14ac:dyDescent="0.45">
      <c r="A256" t="s">
        <v>1435</v>
      </c>
      <c r="B256" t="s">
        <v>2932</v>
      </c>
      <c r="C256" t="s">
        <v>4451</v>
      </c>
      <c r="D256" t="s">
        <v>9554</v>
      </c>
      <c r="E256" t="s">
        <v>10113</v>
      </c>
      <c r="F256">
        <v>983</v>
      </c>
      <c r="G256">
        <v>999</v>
      </c>
    </row>
    <row r="257" spans="1:7" x14ac:dyDescent="0.45">
      <c r="A257" t="s">
        <v>1436</v>
      </c>
      <c r="B257" t="s">
        <v>2933</v>
      </c>
      <c r="C257" t="s">
        <v>4452</v>
      </c>
      <c r="D257" t="s">
        <v>9555</v>
      </c>
      <c r="E257" t="s">
        <v>10114</v>
      </c>
      <c r="F257">
        <v>983</v>
      </c>
      <c r="G257">
        <v>998</v>
      </c>
    </row>
    <row r="258" spans="1:7" x14ac:dyDescent="0.45">
      <c r="A258" t="s">
        <v>1438</v>
      </c>
      <c r="B258" t="s">
        <v>2933</v>
      </c>
      <c r="C258" t="s">
        <v>4453</v>
      </c>
      <c r="D258" t="s">
        <v>9555</v>
      </c>
      <c r="E258" t="s">
        <v>10116</v>
      </c>
      <c r="F258">
        <v>846</v>
      </c>
      <c r="G258">
        <v>987</v>
      </c>
    </row>
    <row r="259" spans="1:7" x14ac:dyDescent="0.45">
      <c r="A259" t="s">
        <v>1441</v>
      </c>
      <c r="B259" t="s">
        <v>2934</v>
      </c>
      <c r="C259" t="s">
        <v>4264</v>
      </c>
      <c r="D259" t="s">
        <v>9556</v>
      </c>
      <c r="E259" t="s">
        <v>10091</v>
      </c>
      <c r="F259">
        <v>846</v>
      </c>
      <c r="G259">
        <v>983</v>
      </c>
    </row>
    <row r="260" spans="1:7" x14ac:dyDescent="0.45">
      <c r="A260" t="s">
        <v>1453</v>
      </c>
      <c r="B260" t="s">
        <v>2937</v>
      </c>
      <c r="C260" t="s">
        <v>4461</v>
      </c>
      <c r="D260" t="s">
        <v>9558</v>
      </c>
      <c r="E260" t="s">
        <v>10117</v>
      </c>
      <c r="F260">
        <v>900</v>
      </c>
      <c r="G260">
        <v>986</v>
      </c>
    </row>
    <row r="261" spans="1:7" x14ac:dyDescent="0.45">
      <c r="A261" t="s">
        <v>1465</v>
      </c>
      <c r="B261" t="s">
        <v>2941</v>
      </c>
      <c r="C261" t="s">
        <v>4470</v>
      </c>
      <c r="D261" t="s">
        <v>9561</v>
      </c>
      <c r="E261" t="s">
        <v>10121</v>
      </c>
      <c r="F261">
        <v>983</v>
      </c>
      <c r="G261">
        <v>999</v>
      </c>
    </row>
    <row r="262" spans="1:7" x14ac:dyDescent="0.45">
      <c r="A262" t="s">
        <v>1466</v>
      </c>
      <c r="B262" t="s">
        <v>2941</v>
      </c>
      <c r="C262" t="s">
        <v>4471</v>
      </c>
      <c r="D262" t="s">
        <v>9561</v>
      </c>
      <c r="E262" t="s">
        <v>10122</v>
      </c>
      <c r="F262">
        <v>959</v>
      </c>
      <c r="G262">
        <v>999</v>
      </c>
    </row>
    <row r="263" spans="1:7" x14ac:dyDescent="0.45">
      <c r="A263" t="s">
        <v>1467</v>
      </c>
      <c r="B263" t="s">
        <v>2941</v>
      </c>
      <c r="C263" t="s">
        <v>4472</v>
      </c>
      <c r="D263" t="s">
        <v>9561</v>
      </c>
      <c r="E263" t="s">
        <v>10123</v>
      </c>
      <c r="F263">
        <v>983</v>
      </c>
      <c r="G263">
        <v>997</v>
      </c>
    </row>
    <row r="264" spans="1:7" x14ac:dyDescent="0.45">
      <c r="A264" t="s">
        <v>1469</v>
      </c>
      <c r="B264" t="s">
        <v>2943</v>
      </c>
      <c r="C264" t="s">
        <v>4470</v>
      </c>
      <c r="D264" t="s">
        <v>9562</v>
      </c>
      <c r="E264" t="s">
        <v>10121</v>
      </c>
      <c r="F264">
        <v>983</v>
      </c>
      <c r="G264">
        <v>999</v>
      </c>
    </row>
    <row r="265" spans="1:7" x14ac:dyDescent="0.45">
      <c r="A265" t="s">
        <v>1471</v>
      </c>
      <c r="B265" t="s">
        <v>2943</v>
      </c>
      <c r="C265" t="s">
        <v>4467</v>
      </c>
      <c r="D265" t="s">
        <v>9562</v>
      </c>
      <c r="E265" t="s">
        <v>10124</v>
      </c>
      <c r="F265">
        <v>937</v>
      </c>
      <c r="G265">
        <v>950</v>
      </c>
    </row>
    <row r="266" spans="1:7" x14ac:dyDescent="0.45">
      <c r="A266" t="s">
        <v>1472</v>
      </c>
      <c r="B266" t="s">
        <v>2944</v>
      </c>
      <c r="C266" t="s">
        <v>4468</v>
      </c>
      <c r="D266" t="s">
        <v>9563</v>
      </c>
      <c r="E266" t="s">
        <v>10125</v>
      </c>
      <c r="F266">
        <v>959</v>
      </c>
      <c r="G266">
        <v>994</v>
      </c>
    </row>
    <row r="267" spans="1:7" x14ac:dyDescent="0.45">
      <c r="A267" t="s">
        <v>1473</v>
      </c>
      <c r="B267" t="s">
        <v>2944</v>
      </c>
      <c r="C267" t="s">
        <v>4469</v>
      </c>
      <c r="D267" t="s">
        <v>9563</v>
      </c>
      <c r="E267" t="s">
        <v>10126</v>
      </c>
      <c r="F267">
        <v>959</v>
      </c>
      <c r="G267">
        <v>975</v>
      </c>
    </row>
    <row r="268" spans="1:7" x14ac:dyDescent="0.45">
      <c r="A268" t="s">
        <v>1475</v>
      </c>
      <c r="B268" t="s">
        <v>2945</v>
      </c>
      <c r="C268" t="s">
        <v>4475</v>
      </c>
      <c r="D268" t="s">
        <v>9564</v>
      </c>
      <c r="E268" t="s">
        <v>10127</v>
      </c>
      <c r="F268">
        <v>959</v>
      </c>
      <c r="G268">
        <v>999</v>
      </c>
    </row>
    <row r="269" spans="1:7" x14ac:dyDescent="0.45">
      <c r="A269" t="s">
        <v>1478</v>
      </c>
      <c r="B269" t="s">
        <v>2946</v>
      </c>
      <c r="C269" t="s">
        <v>4439</v>
      </c>
      <c r="D269" t="s">
        <v>9565</v>
      </c>
      <c r="E269" t="s">
        <v>10104</v>
      </c>
      <c r="F269">
        <v>846</v>
      </c>
      <c r="G269">
        <v>979</v>
      </c>
    </row>
    <row r="270" spans="1:7" x14ac:dyDescent="0.45">
      <c r="A270" t="s">
        <v>1480</v>
      </c>
      <c r="B270" t="s">
        <v>2946</v>
      </c>
      <c r="C270" t="s">
        <v>4474</v>
      </c>
      <c r="D270" t="s">
        <v>9565</v>
      </c>
      <c r="E270" t="s">
        <v>10128</v>
      </c>
      <c r="F270">
        <v>997</v>
      </c>
      <c r="G270">
        <v>999</v>
      </c>
    </row>
    <row r="271" spans="1:7" x14ac:dyDescent="0.45">
      <c r="A271" t="s">
        <v>1481</v>
      </c>
      <c r="B271" t="s">
        <v>2946</v>
      </c>
      <c r="C271" t="s">
        <v>4476</v>
      </c>
      <c r="D271" t="s">
        <v>9565</v>
      </c>
      <c r="E271" t="s">
        <v>10129</v>
      </c>
      <c r="F271">
        <v>846</v>
      </c>
      <c r="G271">
        <v>997</v>
      </c>
    </row>
    <row r="272" spans="1:7" x14ac:dyDescent="0.45">
      <c r="A272" t="s">
        <v>1482</v>
      </c>
      <c r="B272" t="s">
        <v>2947</v>
      </c>
      <c r="C272" t="s">
        <v>4446</v>
      </c>
      <c r="D272" t="s">
        <v>9566</v>
      </c>
      <c r="E272" t="s">
        <v>10108</v>
      </c>
      <c r="F272">
        <v>845</v>
      </c>
      <c r="G272">
        <v>994</v>
      </c>
    </row>
    <row r="273" spans="1:7" x14ac:dyDescent="0.45">
      <c r="A273" t="s">
        <v>1492</v>
      </c>
      <c r="B273" t="s">
        <v>2952</v>
      </c>
      <c r="C273" t="s">
        <v>4429</v>
      </c>
      <c r="D273" t="s">
        <v>9569</v>
      </c>
      <c r="E273" t="s">
        <v>10115</v>
      </c>
      <c r="F273">
        <v>983</v>
      </c>
      <c r="G273">
        <v>999</v>
      </c>
    </row>
    <row r="274" spans="1:7" x14ac:dyDescent="0.45">
      <c r="A274" t="s">
        <v>1493</v>
      </c>
      <c r="B274" t="s">
        <v>2952</v>
      </c>
      <c r="C274" t="s">
        <v>4453</v>
      </c>
      <c r="D274" t="s">
        <v>9569</v>
      </c>
      <c r="E274" t="s">
        <v>10116</v>
      </c>
      <c r="F274">
        <v>993</v>
      </c>
      <c r="G274">
        <v>999</v>
      </c>
    </row>
    <row r="275" spans="1:7" x14ac:dyDescent="0.45">
      <c r="A275" t="s">
        <v>1498</v>
      </c>
      <c r="B275" t="s">
        <v>2954</v>
      </c>
      <c r="C275" t="s">
        <v>4251</v>
      </c>
      <c r="D275" t="s">
        <v>9570</v>
      </c>
      <c r="E275" t="s">
        <v>9957</v>
      </c>
      <c r="F275">
        <v>959</v>
      </c>
      <c r="G275">
        <v>984</v>
      </c>
    </row>
    <row r="276" spans="1:7" x14ac:dyDescent="0.45">
      <c r="A276" t="s">
        <v>1499</v>
      </c>
      <c r="B276" t="s">
        <v>2955</v>
      </c>
      <c r="C276" t="s">
        <v>4253</v>
      </c>
      <c r="D276" t="s">
        <v>9571</v>
      </c>
      <c r="E276" t="s">
        <v>9959</v>
      </c>
      <c r="F276">
        <v>974</v>
      </c>
      <c r="G276">
        <v>999</v>
      </c>
    </row>
    <row r="277" spans="1:7" x14ac:dyDescent="0.45">
      <c r="A277" t="s">
        <v>1500</v>
      </c>
      <c r="B277" t="s">
        <v>2955</v>
      </c>
      <c r="C277" t="s">
        <v>4255</v>
      </c>
      <c r="D277" t="s">
        <v>9571</v>
      </c>
      <c r="E277" t="s">
        <v>10131</v>
      </c>
      <c r="F277">
        <v>937</v>
      </c>
      <c r="G277">
        <v>999</v>
      </c>
    </row>
    <row r="278" spans="1:7" x14ac:dyDescent="0.45">
      <c r="A278" t="s">
        <v>1502</v>
      </c>
      <c r="B278" t="s">
        <v>2956</v>
      </c>
      <c r="C278" t="s">
        <v>4449</v>
      </c>
      <c r="D278" t="s">
        <v>9572</v>
      </c>
      <c r="E278" t="s">
        <v>10111</v>
      </c>
      <c r="F278">
        <v>959</v>
      </c>
      <c r="G278">
        <v>998</v>
      </c>
    </row>
    <row r="279" spans="1:7" x14ac:dyDescent="0.45">
      <c r="A279" t="s">
        <v>1505</v>
      </c>
      <c r="B279" t="s">
        <v>2956</v>
      </c>
      <c r="C279" t="s">
        <v>4451</v>
      </c>
      <c r="D279" t="s">
        <v>9572</v>
      </c>
      <c r="E279" t="s">
        <v>10113</v>
      </c>
      <c r="F279">
        <v>999</v>
      </c>
      <c r="G279">
        <v>999</v>
      </c>
    </row>
    <row r="280" spans="1:7" x14ac:dyDescent="0.45">
      <c r="A280" t="s">
        <v>1506</v>
      </c>
      <c r="B280" t="s">
        <v>2957</v>
      </c>
      <c r="C280" t="s">
        <v>4253</v>
      </c>
      <c r="D280" t="s">
        <v>9573</v>
      </c>
      <c r="E280" t="s">
        <v>9959</v>
      </c>
      <c r="F280">
        <v>846</v>
      </c>
      <c r="G280">
        <v>992</v>
      </c>
    </row>
    <row r="281" spans="1:7" x14ac:dyDescent="0.45">
      <c r="A281" t="s">
        <v>1507</v>
      </c>
      <c r="B281" t="s">
        <v>2957</v>
      </c>
      <c r="C281" t="s">
        <v>4481</v>
      </c>
      <c r="D281" t="s">
        <v>9573</v>
      </c>
      <c r="E281" t="s">
        <v>10132</v>
      </c>
      <c r="F281">
        <v>999</v>
      </c>
      <c r="G281">
        <v>999</v>
      </c>
    </row>
    <row r="282" spans="1:7" x14ac:dyDescent="0.45">
      <c r="A282" t="s">
        <v>1509</v>
      </c>
      <c r="B282" t="s">
        <v>2958</v>
      </c>
      <c r="C282" t="s">
        <v>4223</v>
      </c>
      <c r="D282" t="s">
        <v>9574</v>
      </c>
      <c r="E282" t="s">
        <v>9943</v>
      </c>
      <c r="F282">
        <v>999</v>
      </c>
      <c r="G282">
        <v>999</v>
      </c>
    </row>
    <row r="283" spans="1:7" x14ac:dyDescent="0.45">
      <c r="A283" t="s">
        <v>1510</v>
      </c>
      <c r="B283" t="s">
        <v>2958</v>
      </c>
      <c r="C283" t="s">
        <v>4218</v>
      </c>
      <c r="D283" t="s">
        <v>9574</v>
      </c>
      <c r="E283" t="s">
        <v>9987</v>
      </c>
      <c r="F283">
        <v>997</v>
      </c>
      <c r="G283">
        <v>999</v>
      </c>
    </row>
    <row r="284" spans="1:7" x14ac:dyDescent="0.45">
      <c r="A284" t="s">
        <v>1512</v>
      </c>
      <c r="B284" t="s">
        <v>2959</v>
      </c>
      <c r="C284" t="s">
        <v>4482</v>
      </c>
      <c r="D284" t="s">
        <v>9575</v>
      </c>
      <c r="E284" t="s">
        <v>10133</v>
      </c>
      <c r="F284">
        <v>993</v>
      </c>
      <c r="G284">
        <v>999</v>
      </c>
    </row>
    <row r="285" spans="1:7" x14ac:dyDescent="0.45">
      <c r="A285" t="s">
        <v>1514</v>
      </c>
      <c r="B285" t="s">
        <v>2960</v>
      </c>
      <c r="C285" t="s">
        <v>4269</v>
      </c>
      <c r="D285" t="s">
        <v>9576</v>
      </c>
      <c r="E285" t="s">
        <v>9971</v>
      </c>
      <c r="F285">
        <v>846</v>
      </c>
      <c r="G285">
        <v>999</v>
      </c>
    </row>
    <row r="286" spans="1:7" x14ac:dyDescent="0.45">
      <c r="A286" t="s">
        <v>1515</v>
      </c>
      <c r="B286" t="s">
        <v>2960</v>
      </c>
      <c r="C286" t="s">
        <v>4270</v>
      </c>
      <c r="D286" t="s">
        <v>9576</v>
      </c>
      <c r="E286" t="s">
        <v>9972</v>
      </c>
      <c r="F286">
        <v>937</v>
      </c>
      <c r="G286">
        <v>999</v>
      </c>
    </row>
    <row r="287" spans="1:7" x14ac:dyDescent="0.45">
      <c r="A287" t="s">
        <v>1516</v>
      </c>
      <c r="B287" t="s">
        <v>2960</v>
      </c>
      <c r="C287" t="s">
        <v>4189</v>
      </c>
      <c r="D287" t="s">
        <v>9576</v>
      </c>
      <c r="E287" t="s">
        <v>9919</v>
      </c>
      <c r="F287">
        <v>846</v>
      </c>
      <c r="G287">
        <v>981</v>
      </c>
    </row>
    <row r="288" spans="1:7" x14ac:dyDescent="0.45">
      <c r="A288" t="s">
        <v>1522</v>
      </c>
      <c r="B288" t="s">
        <v>2961</v>
      </c>
      <c r="C288" t="s">
        <v>4483</v>
      </c>
      <c r="D288" t="s">
        <v>9577</v>
      </c>
      <c r="E288" t="s">
        <v>10134</v>
      </c>
      <c r="F288">
        <v>846</v>
      </c>
      <c r="G288">
        <v>998</v>
      </c>
    </row>
    <row r="289" spans="1:7" x14ac:dyDescent="0.45">
      <c r="A289" t="s">
        <v>1529</v>
      </c>
      <c r="B289" t="s">
        <v>2963</v>
      </c>
      <c r="C289" t="s">
        <v>4362</v>
      </c>
      <c r="D289" t="s">
        <v>9579</v>
      </c>
      <c r="E289" t="s">
        <v>10054</v>
      </c>
      <c r="F289">
        <v>937</v>
      </c>
      <c r="G289">
        <v>992</v>
      </c>
    </row>
    <row r="290" spans="1:7" x14ac:dyDescent="0.45">
      <c r="A290" t="s">
        <v>1530</v>
      </c>
      <c r="B290" t="s">
        <v>2963</v>
      </c>
      <c r="C290" t="s">
        <v>4107</v>
      </c>
      <c r="D290" t="s">
        <v>9579</v>
      </c>
      <c r="E290" t="s">
        <v>9866</v>
      </c>
      <c r="F290">
        <v>974</v>
      </c>
      <c r="G290">
        <v>998</v>
      </c>
    </row>
    <row r="291" spans="1:7" x14ac:dyDescent="0.45">
      <c r="A291" t="s">
        <v>1531</v>
      </c>
      <c r="B291" t="s">
        <v>2963</v>
      </c>
      <c r="C291" t="s">
        <v>4108</v>
      </c>
      <c r="D291" t="s">
        <v>9579</v>
      </c>
      <c r="E291" t="s">
        <v>9867</v>
      </c>
      <c r="F291">
        <v>838</v>
      </c>
      <c r="G291">
        <v>986</v>
      </c>
    </row>
    <row r="292" spans="1:7" x14ac:dyDescent="0.45">
      <c r="A292" t="s">
        <v>1536</v>
      </c>
      <c r="B292" t="s">
        <v>2964</v>
      </c>
      <c r="C292" t="s">
        <v>4362</v>
      </c>
      <c r="D292" t="s">
        <v>9580</v>
      </c>
      <c r="E292" t="s">
        <v>10054</v>
      </c>
      <c r="F292">
        <v>846</v>
      </c>
      <c r="G292">
        <v>984</v>
      </c>
    </row>
    <row r="293" spans="1:7" x14ac:dyDescent="0.45">
      <c r="A293" t="s">
        <v>1538</v>
      </c>
      <c r="B293" t="s">
        <v>2964</v>
      </c>
      <c r="C293" t="s">
        <v>4107</v>
      </c>
      <c r="D293" t="s">
        <v>9580</v>
      </c>
      <c r="E293" t="s">
        <v>9866</v>
      </c>
      <c r="F293">
        <v>846</v>
      </c>
      <c r="G293">
        <v>984</v>
      </c>
    </row>
    <row r="294" spans="1:7" x14ac:dyDescent="0.45">
      <c r="A294" t="s">
        <v>1548</v>
      </c>
      <c r="B294" t="s">
        <v>2967</v>
      </c>
      <c r="C294" t="s">
        <v>4487</v>
      </c>
      <c r="D294" t="s">
        <v>9582</v>
      </c>
      <c r="E294" t="s">
        <v>10136</v>
      </c>
      <c r="F294">
        <v>846</v>
      </c>
      <c r="G294">
        <v>996</v>
      </c>
    </row>
    <row r="295" spans="1:7" x14ac:dyDescent="0.45">
      <c r="A295" t="s">
        <v>1557</v>
      </c>
      <c r="B295" t="s">
        <v>2972</v>
      </c>
      <c r="C295" t="s">
        <v>4004</v>
      </c>
      <c r="D295" t="s">
        <v>9583</v>
      </c>
      <c r="E295" t="s">
        <v>9801</v>
      </c>
      <c r="F295">
        <v>937</v>
      </c>
      <c r="G295">
        <v>994</v>
      </c>
    </row>
    <row r="296" spans="1:7" x14ac:dyDescent="0.45">
      <c r="A296" t="s">
        <v>1558</v>
      </c>
      <c r="B296" t="s">
        <v>2972</v>
      </c>
      <c r="C296" t="s">
        <v>4280</v>
      </c>
      <c r="D296" t="s">
        <v>9583</v>
      </c>
      <c r="E296" t="s">
        <v>9983</v>
      </c>
      <c r="F296">
        <v>937</v>
      </c>
      <c r="G296">
        <v>994</v>
      </c>
    </row>
    <row r="297" spans="1:7" x14ac:dyDescent="0.45">
      <c r="A297" t="s">
        <v>1559</v>
      </c>
      <c r="B297" t="s">
        <v>2972</v>
      </c>
      <c r="C297" t="s">
        <v>4281</v>
      </c>
      <c r="D297" t="s">
        <v>9583</v>
      </c>
      <c r="E297" t="s">
        <v>9984</v>
      </c>
      <c r="F297">
        <v>937</v>
      </c>
      <c r="G297">
        <v>994</v>
      </c>
    </row>
    <row r="298" spans="1:7" x14ac:dyDescent="0.45">
      <c r="A298" t="s">
        <v>1570</v>
      </c>
      <c r="B298" t="s">
        <v>2976</v>
      </c>
      <c r="C298" t="s">
        <v>4220</v>
      </c>
      <c r="D298" t="s">
        <v>9587</v>
      </c>
      <c r="E298" t="s">
        <v>10139</v>
      </c>
      <c r="F298">
        <v>993</v>
      </c>
      <c r="G298">
        <v>999</v>
      </c>
    </row>
    <row r="299" spans="1:7" x14ac:dyDescent="0.45">
      <c r="A299" t="s">
        <v>1574</v>
      </c>
      <c r="B299" t="s">
        <v>2978</v>
      </c>
      <c r="C299" t="s">
        <v>4119</v>
      </c>
      <c r="D299" t="s">
        <v>9588</v>
      </c>
      <c r="E299" t="s">
        <v>10419</v>
      </c>
      <c r="F299">
        <v>846</v>
      </c>
      <c r="G299">
        <v>846</v>
      </c>
    </row>
    <row r="300" spans="1:7" x14ac:dyDescent="0.45">
      <c r="A300" t="s">
        <v>1626</v>
      </c>
      <c r="B300" t="s">
        <v>2986</v>
      </c>
      <c r="C300" t="s">
        <v>4497</v>
      </c>
      <c r="D300" t="s">
        <v>9594</v>
      </c>
      <c r="E300" t="s">
        <v>10146</v>
      </c>
      <c r="F300">
        <v>846</v>
      </c>
      <c r="G300">
        <v>922</v>
      </c>
    </row>
    <row r="301" spans="1:7" x14ac:dyDescent="0.45">
      <c r="A301" t="s">
        <v>1672</v>
      </c>
      <c r="B301" t="s">
        <v>2996</v>
      </c>
      <c r="C301" t="s">
        <v>4055</v>
      </c>
      <c r="D301" t="s">
        <v>9601</v>
      </c>
      <c r="E301" t="s">
        <v>9829</v>
      </c>
      <c r="F301">
        <v>846</v>
      </c>
      <c r="G301">
        <v>999</v>
      </c>
    </row>
    <row r="302" spans="1:7" x14ac:dyDescent="0.45">
      <c r="A302" t="s">
        <v>1677</v>
      </c>
      <c r="B302" t="s">
        <v>2999</v>
      </c>
      <c r="C302" t="s">
        <v>4218</v>
      </c>
      <c r="D302" t="s">
        <v>9604</v>
      </c>
      <c r="E302" t="s">
        <v>9987</v>
      </c>
      <c r="F302">
        <v>993</v>
      </c>
      <c r="G302">
        <v>999</v>
      </c>
    </row>
    <row r="303" spans="1:7" x14ac:dyDescent="0.45">
      <c r="A303" t="s">
        <v>1678</v>
      </c>
      <c r="B303" t="s">
        <v>2999</v>
      </c>
      <c r="C303" t="s">
        <v>4219</v>
      </c>
      <c r="D303" t="s">
        <v>9604</v>
      </c>
      <c r="E303" t="s">
        <v>9944</v>
      </c>
      <c r="F303">
        <v>937</v>
      </c>
      <c r="G303">
        <v>999</v>
      </c>
    </row>
    <row r="304" spans="1:7" x14ac:dyDescent="0.45">
      <c r="A304" t="s">
        <v>1681</v>
      </c>
      <c r="B304" t="s">
        <v>3000</v>
      </c>
      <c r="C304" t="s">
        <v>4460</v>
      </c>
      <c r="D304" t="s">
        <v>9605</v>
      </c>
      <c r="E304" t="s">
        <v>10150</v>
      </c>
      <c r="F304">
        <v>833</v>
      </c>
      <c r="G304">
        <v>868</v>
      </c>
    </row>
    <row r="305" spans="1:7" x14ac:dyDescent="0.45">
      <c r="A305" t="s">
        <v>1691</v>
      </c>
      <c r="B305" t="s">
        <v>3004</v>
      </c>
      <c r="C305" t="s">
        <v>3990</v>
      </c>
      <c r="D305" t="s">
        <v>9607</v>
      </c>
      <c r="E305" t="s">
        <v>9796</v>
      </c>
      <c r="F305">
        <v>937</v>
      </c>
      <c r="G305">
        <v>993</v>
      </c>
    </row>
    <row r="306" spans="1:7" x14ac:dyDescent="0.45">
      <c r="A306" t="s">
        <v>1707</v>
      </c>
      <c r="B306" t="s">
        <v>3007</v>
      </c>
      <c r="C306" t="s">
        <v>4330</v>
      </c>
      <c r="D306" t="s">
        <v>9608</v>
      </c>
      <c r="E306" t="s">
        <v>10024</v>
      </c>
      <c r="F306">
        <v>983</v>
      </c>
      <c r="G306">
        <v>998</v>
      </c>
    </row>
    <row r="307" spans="1:7" x14ac:dyDescent="0.45">
      <c r="A307" t="s">
        <v>1720</v>
      </c>
      <c r="B307" t="s">
        <v>3013</v>
      </c>
      <c r="C307" t="s">
        <v>4510</v>
      </c>
      <c r="D307" t="s">
        <v>9615</v>
      </c>
      <c r="E307" t="s">
        <v>10154</v>
      </c>
      <c r="F307">
        <v>993</v>
      </c>
      <c r="G307">
        <v>999</v>
      </c>
    </row>
    <row r="308" spans="1:7" x14ac:dyDescent="0.45">
      <c r="A308" t="s">
        <v>1750</v>
      </c>
      <c r="B308" t="s">
        <v>3024</v>
      </c>
      <c r="C308" t="s">
        <v>4097</v>
      </c>
      <c r="D308" t="s">
        <v>9625</v>
      </c>
      <c r="E308" t="s">
        <v>9855</v>
      </c>
      <c r="F308">
        <v>846</v>
      </c>
      <c r="G308">
        <v>928</v>
      </c>
    </row>
    <row r="309" spans="1:7" x14ac:dyDescent="0.45">
      <c r="A309" t="s">
        <v>1762</v>
      </c>
      <c r="B309" t="s">
        <v>3027</v>
      </c>
      <c r="C309" t="s">
        <v>4522</v>
      </c>
      <c r="D309" t="s">
        <v>9627</v>
      </c>
      <c r="E309" t="s">
        <v>10160</v>
      </c>
      <c r="F309">
        <v>937</v>
      </c>
      <c r="G309">
        <v>999</v>
      </c>
    </row>
    <row r="310" spans="1:7" x14ac:dyDescent="0.45">
      <c r="A310" t="s">
        <v>1763</v>
      </c>
      <c r="B310" t="s">
        <v>3027</v>
      </c>
      <c r="C310" t="s">
        <v>4523</v>
      </c>
      <c r="D310" t="s">
        <v>9627</v>
      </c>
      <c r="E310" t="s">
        <v>10161</v>
      </c>
      <c r="F310">
        <v>974</v>
      </c>
      <c r="G310">
        <v>999</v>
      </c>
    </row>
    <row r="311" spans="1:7" x14ac:dyDescent="0.45">
      <c r="A311" t="s">
        <v>1764</v>
      </c>
      <c r="B311" t="s">
        <v>3027</v>
      </c>
      <c r="C311" t="s">
        <v>4524</v>
      </c>
      <c r="D311" t="s">
        <v>9627</v>
      </c>
      <c r="E311" t="s">
        <v>10162</v>
      </c>
      <c r="F311">
        <v>937</v>
      </c>
      <c r="G311">
        <v>996</v>
      </c>
    </row>
    <row r="312" spans="1:7" x14ac:dyDescent="0.45">
      <c r="A312" t="s">
        <v>1765</v>
      </c>
      <c r="B312" t="s">
        <v>3027</v>
      </c>
      <c r="C312" t="s">
        <v>4525</v>
      </c>
      <c r="D312" t="s">
        <v>9627</v>
      </c>
      <c r="E312" t="s">
        <v>10199</v>
      </c>
      <c r="F312">
        <v>846</v>
      </c>
      <c r="G312">
        <v>988</v>
      </c>
    </row>
    <row r="313" spans="1:7" x14ac:dyDescent="0.45">
      <c r="A313" t="s">
        <v>1770</v>
      </c>
      <c r="B313" t="s">
        <v>3031</v>
      </c>
      <c r="C313" t="s">
        <v>4215</v>
      </c>
      <c r="D313" t="s">
        <v>9629</v>
      </c>
      <c r="E313" t="s">
        <v>9947</v>
      </c>
      <c r="F313">
        <v>846</v>
      </c>
      <c r="G313">
        <v>897</v>
      </c>
    </row>
    <row r="314" spans="1:7" x14ac:dyDescent="0.45">
      <c r="A314" t="s">
        <v>1804</v>
      </c>
      <c r="B314" t="s">
        <v>3044</v>
      </c>
      <c r="C314" t="s">
        <v>4065</v>
      </c>
      <c r="D314" t="s">
        <v>9635</v>
      </c>
      <c r="E314" t="s">
        <v>9835</v>
      </c>
      <c r="F314">
        <v>937</v>
      </c>
      <c r="G314">
        <v>999</v>
      </c>
    </row>
    <row r="315" spans="1:7" x14ac:dyDescent="0.45">
      <c r="A315" t="s">
        <v>1806</v>
      </c>
      <c r="B315" t="s">
        <v>3044</v>
      </c>
      <c r="C315" t="s">
        <v>4258</v>
      </c>
      <c r="D315" t="s">
        <v>9635</v>
      </c>
      <c r="E315" t="s">
        <v>9961</v>
      </c>
      <c r="F315">
        <v>998</v>
      </c>
      <c r="G315">
        <v>999</v>
      </c>
    </row>
    <row r="316" spans="1:7" x14ac:dyDescent="0.45">
      <c r="A316" t="s">
        <v>1808</v>
      </c>
      <c r="B316" t="s">
        <v>3044</v>
      </c>
      <c r="C316" t="s">
        <v>4103</v>
      </c>
      <c r="D316" t="s">
        <v>9635</v>
      </c>
      <c r="E316" t="s">
        <v>9860</v>
      </c>
      <c r="F316">
        <v>845</v>
      </c>
      <c r="G316">
        <v>989</v>
      </c>
    </row>
    <row r="317" spans="1:7" x14ac:dyDescent="0.45">
      <c r="A317" t="s">
        <v>1816</v>
      </c>
      <c r="B317" t="s">
        <v>3047</v>
      </c>
      <c r="C317" t="s">
        <v>4538</v>
      </c>
      <c r="D317" t="s">
        <v>9637</v>
      </c>
      <c r="E317" t="s">
        <v>10170</v>
      </c>
      <c r="F317">
        <v>846</v>
      </c>
      <c r="G317">
        <v>991</v>
      </c>
    </row>
    <row r="318" spans="1:7" x14ac:dyDescent="0.45">
      <c r="A318" t="s">
        <v>1822</v>
      </c>
      <c r="B318" t="s">
        <v>3049</v>
      </c>
      <c r="C318" t="s">
        <v>4538</v>
      </c>
      <c r="D318" t="s">
        <v>10409</v>
      </c>
      <c r="E318" t="s">
        <v>10170</v>
      </c>
      <c r="F318">
        <v>846</v>
      </c>
      <c r="G318">
        <v>991</v>
      </c>
    </row>
    <row r="319" spans="1:7" x14ac:dyDescent="0.45">
      <c r="A319" t="s">
        <v>1827</v>
      </c>
      <c r="B319" t="s">
        <v>3050</v>
      </c>
      <c r="C319" t="s">
        <v>4400</v>
      </c>
      <c r="D319" t="s">
        <v>9638</v>
      </c>
      <c r="E319" t="s">
        <v>10081</v>
      </c>
      <c r="F319">
        <v>846</v>
      </c>
      <c r="G319">
        <v>996</v>
      </c>
    </row>
    <row r="320" spans="1:7" x14ac:dyDescent="0.45">
      <c r="A320" t="s">
        <v>1830</v>
      </c>
      <c r="B320" t="s">
        <v>3052</v>
      </c>
      <c r="C320" t="s">
        <v>4539</v>
      </c>
      <c r="D320" t="s">
        <v>9640</v>
      </c>
      <c r="E320" t="s">
        <v>10172</v>
      </c>
      <c r="F320">
        <v>937</v>
      </c>
      <c r="G320">
        <v>999</v>
      </c>
    </row>
    <row r="321" spans="1:7" x14ac:dyDescent="0.45">
      <c r="A321" t="s">
        <v>1831</v>
      </c>
      <c r="B321" t="s">
        <v>3052</v>
      </c>
      <c r="C321" t="s">
        <v>4540</v>
      </c>
      <c r="D321" t="s">
        <v>9640</v>
      </c>
      <c r="E321" t="s">
        <v>10171</v>
      </c>
      <c r="F321">
        <v>974</v>
      </c>
      <c r="G321">
        <v>999</v>
      </c>
    </row>
    <row r="322" spans="1:7" x14ac:dyDescent="0.45">
      <c r="A322" t="s">
        <v>1837</v>
      </c>
      <c r="B322" t="s">
        <v>3054</v>
      </c>
      <c r="C322" t="s">
        <v>4326</v>
      </c>
      <c r="D322" t="s">
        <v>9642</v>
      </c>
      <c r="E322" t="s">
        <v>10019</v>
      </c>
      <c r="F322">
        <v>846</v>
      </c>
      <c r="G322">
        <v>946</v>
      </c>
    </row>
    <row r="323" spans="1:7" x14ac:dyDescent="0.45">
      <c r="A323" t="s">
        <v>1838</v>
      </c>
      <c r="B323" t="s">
        <v>3055</v>
      </c>
      <c r="C323" t="s">
        <v>4541</v>
      </c>
      <c r="D323" t="s">
        <v>9643</v>
      </c>
      <c r="E323" t="s">
        <v>10174</v>
      </c>
      <c r="F323">
        <v>846</v>
      </c>
      <c r="G323">
        <v>998</v>
      </c>
    </row>
    <row r="324" spans="1:7" x14ac:dyDescent="0.45">
      <c r="A324" t="s">
        <v>1845</v>
      </c>
      <c r="B324" t="s">
        <v>3058</v>
      </c>
      <c r="C324" t="s">
        <v>4545</v>
      </c>
      <c r="D324" t="s">
        <v>9646</v>
      </c>
      <c r="E324" t="s">
        <v>10179</v>
      </c>
      <c r="F324">
        <v>846</v>
      </c>
      <c r="G324">
        <v>994</v>
      </c>
    </row>
    <row r="325" spans="1:7" x14ac:dyDescent="0.45">
      <c r="A325" t="s">
        <v>1848</v>
      </c>
      <c r="B325" t="s">
        <v>3059</v>
      </c>
      <c r="C325" t="s">
        <v>4545</v>
      </c>
      <c r="D325" t="s">
        <v>9647</v>
      </c>
      <c r="E325" t="s">
        <v>10179</v>
      </c>
      <c r="F325">
        <v>846</v>
      </c>
      <c r="G325">
        <v>959</v>
      </c>
    </row>
    <row r="326" spans="1:7" x14ac:dyDescent="0.45">
      <c r="A326" t="s">
        <v>1849</v>
      </c>
      <c r="B326" t="s">
        <v>3060</v>
      </c>
      <c r="C326" t="s">
        <v>4546</v>
      </c>
      <c r="D326" t="s">
        <v>9648</v>
      </c>
      <c r="E326" t="s">
        <v>10180</v>
      </c>
      <c r="F326">
        <v>846</v>
      </c>
      <c r="G326">
        <v>991</v>
      </c>
    </row>
    <row r="327" spans="1:7" x14ac:dyDescent="0.45">
      <c r="A327" t="s">
        <v>1850</v>
      </c>
      <c r="B327" t="s">
        <v>3060</v>
      </c>
      <c r="C327" t="s">
        <v>4545</v>
      </c>
      <c r="D327" t="s">
        <v>9648</v>
      </c>
      <c r="E327" t="s">
        <v>10179</v>
      </c>
      <c r="F327">
        <v>846</v>
      </c>
      <c r="G327">
        <v>994</v>
      </c>
    </row>
    <row r="328" spans="1:7" x14ac:dyDescent="0.45">
      <c r="A328" t="s">
        <v>1854</v>
      </c>
      <c r="B328" t="s">
        <v>3063</v>
      </c>
      <c r="C328" t="s">
        <v>4541</v>
      </c>
      <c r="D328" t="s">
        <v>9650</v>
      </c>
      <c r="E328" t="s">
        <v>10174</v>
      </c>
      <c r="F328">
        <v>846</v>
      </c>
      <c r="G328">
        <v>998</v>
      </c>
    </row>
    <row r="329" spans="1:7" x14ac:dyDescent="0.45">
      <c r="A329" t="s">
        <v>1859</v>
      </c>
      <c r="B329" t="s">
        <v>3064</v>
      </c>
      <c r="C329" t="s">
        <v>4549</v>
      </c>
      <c r="D329" t="s">
        <v>9651</v>
      </c>
      <c r="E329" t="s">
        <v>10182</v>
      </c>
      <c r="F329">
        <v>846</v>
      </c>
      <c r="G329">
        <v>997</v>
      </c>
    </row>
    <row r="330" spans="1:7" x14ac:dyDescent="0.45">
      <c r="A330" t="s">
        <v>1865</v>
      </c>
      <c r="B330" t="s">
        <v>3065</v>
      </c>
      <c r="C330" t="s">
        <v>4068</v>
      </c>
      <c r="D330" t="s">
        <v>9652</v>
      </c>
      <c r="E330" t="s">
        <v>9838</v>
      </c>
      <c r="F330">
        <v>989</v>
      </c>
      <c r="G330">
        <v>999</v>
      </c>
    </row>
    <row r="331" spans="1:7" x14ac:dyDescent="0.45">
      <c r="A331" t="s">
        <v>1866</v>
      </c>
      <c r="B331" t="s">
        <v>3065</v>
      </c>
      <c r="C331" t="s">
        <v>4003</v>
      </c>
      <c r="D331" t="s">
        <v>9652</v>
      </c>
      <c r="E331" t="s">
        <v>9975</v>
      </c>
      <c r="F331">
        <v>983</v>
      </c>
      <c r="G331">
        <v>999</v>
      </c>
    </row>
    <row r="332" spans="1:7" x14ac:dyDescent="0.45">
      <c r="A332" t="s">
        <v>1869</v>
      </c>
      <c r="B332" t="s">
        <v>3066</v>
      </c>
      <c r="C332" t="s">
        <v>4068</v>
      </c>
      <c r="D332" t="s">
        <v>9653</v>
      </c>
      <c r="E332" t="s">
        <v>9838</v>
      </c>
      <c r="F332">
        <v>845</v>
      </c>
      <c r="G332">
        <v>998</v>
      </c>
    </row>
    <row r="333" spans="1:7" x14ac:dyDescent="0.45">
      <c r="A333" t="s">
        <v>1870</v>
      </c>
      <c r="B333" t="s">
        <v>3066</v>
      </c>
      <c r="C333" t="s">
        <v>4003</v>
      </c>
      <c r="D333" t="s">
        <v>9653</v>
      </c>
      <c r="E333" t="s">
        <v>9975</v>
      </c>
      <c r="F333">
        <v>845</v>
      </c>
      <c r="G333">
        <v>988</v>
      </c>
    </row>
    <row r="334" spans="1:7" x14ac:dyDescent="0.45">
      <c r="A334" t="s">
        <v>1875</v>
      </c>
      <c r="B334" t="s">
        <v>3069</v>
      </c>
      <c r="C334" t="s">
        <v>4071</v>
      </c>
      <c r="D334" t="s">
        <v>9655</v>
      </c>
      <c r="E334" t="s">
        <v>9840</v>
      </c>
      <c r="F334">
        <v>845</v>
      </c>
      <c r="G334">
        <v>993</v>
      </c>
    </row>
    <row r="335" spans="1:7" x14ac:dyDescent="0.45">
      <c r="A335" t="s">
        <v>1876</v>
      </c>
      <c r="B335" t="s">
        <v>3069</v>
      </c>
      <c r="C335" t="s">
        <v>4366</v>
      </c>
      <c r="D335" t="s">
        <v>9655</v>
      </c>
      <c r="E335" t="s">
        <v>10055</v>
      </c>
      <c r="F335">
        <v>845</v>
      </c>
      <c r="G335">
        <v>966</v>
      </c>
    </row>
    <row r="336" spans="1:7" x14ac:dyDescent="0.45">
      <c r="A336" t="s">
        <v>1881</v>
      </c>
      <c r="B336" t="s">
        <v>3070</v>
      </c>
      <c r="C336" t="s">
        <v>4554</v>
      </c>
      <c r="D336" t="s">
        <v>9656</v>
      </c>
      <c r="E336" t="s">
        <v>10186</v>
      </c>
      <c r="F336">
        <v>937</v>
      </c>
      <c r="G336">
        <v>999</v>
      </c>
    </row>
    <row r="337" spans="1:7" x14ac:dyDescent="0.45">
      <c r="A337" t="s">
        <v>1885</v>
      </c>
      <c r="B337" t="s">
        <v>3071</v>
      </c>
      <c r="C337" t="s">
        <v>4102</v>
      </c>
      <c r="D337" t="s">
        <v>9657</v>
      </c>
      <c r="E337" t="s">
        <v>9859</v>
      </c>
      <c r="F337">
        <v>983</v>
      </c>
      <c r="G337">
        <v>999</v>
      </c>
    </row>
    <row r="338" spans="1:7" x14ac:dyDescent="0.45">
      <c r="A338" t="s">
        <v>1886</v>
      </c>
      <c r="B338" t="s">
        <v>3071</v>
      </c>
      <c r="C338" t="s">
        <v>4554</v>
      </c>
      <c r="D338" t="s">
        <v>9657</v>
      </c>
      <c r="E338" t="s">
        <v>10186</v>
      </c>
      <c r="F338">
        <v>974</v>
      </c>
      <c r="G338">
        <v>993</v>
      </c>
    </row>
    <row r="339" spans="1:7" x14ac:dyDescent="0.45">
      <c r="A339" t="s">
        <v>1888</v>
      </c>
      <c r="B339" t="s">
        <v>3072</v>
      </c>
      <c r="C339" t="s">
        <v>4283</v>
      </c>
      <c r="D339" t="s">
        <v>9658</v>
      </c>
      <c r="E339" t="s">
        <v>9985</v>
      </c>
      <c r="F339">
        <v>948</v>
      </c>
      <c r="G339">
        <v>999</v>
      </c>
    </row>
    <row r="340" spans="1:7" x14ac:dyDescent="0.45">
      <c r="A340" t="s">
        <v>1889</v>
      </c>
      <c r="B340" t="s">
        <v>3072</v>
      </c>
      <c r="C340" t="s">
        <v>4556</v>
      </c>
      <c r="D340" t="s">
        <v>9658</v>
      </c>
      <c r="E340" t="s">
        <v>10187</v>
      </c>
      <c r="F340">
        <v>846</v>
      </c>
      <c r="G340">
        <v>999</v>
      </c>
    </row>
    <row r="341" spans="1:7" x14ac:dyDescent="0.45">
      <c r="A341" t="s">
        <v>1892</v>
      </c>
      <c r="B341" t="s">
        <v>3072</v>
      </c>
      <c r="C341" t="s">
        <v>4558</v>
      </c>
      <c r="D341" t="s">
        <v>9658</v>
      </c>
      <c r="E341" t="s">
        <v>10189</v>
      </c>
      <c r="F341">
        <v>846</v>
      </c>
      <c r="G341">
        <v>999</v>
      </c>
    </row>
    <row r="342" spans="1:7" x14ac:dyDescent="0.45">
      <c r="A342" t="s">
        <v>1898</v>
      </c>
      <c r="B342" t="s">
        <v>3075</v>
      </c>
      <c r="C342" t="s">
        <v>4560</v>
      </c>
      <c r="D342" t="s">
        <v>9660</v>
      </c>
      <c r="E342" t="s">
        <v>10191</v>
      </c>
      <c r="F342">
        <v>959</v>
      </c>
      <c r="G342">
        <v>999</v>
      </c>
    </row>
    <row r="343" spans="1:7" x14ac:dyDescent="0.45">
      <c r="A343" t="s">
        <v>1899</v>
      </c>
      <c r="B343" t="s">
        <v>3076</v>
      </c>
      <c r="C343" t="s">
        <v>4561</v>
      </c>
      <c r="D343" t="s">
        <v>9661</v>
      </c>
      <c r="E343" t="s">
        <v>10192</v>
      </c>
      <c r="F343">
        <v>900</v>
      </c>
      <c r="G343">
        <v>943</v>
      </c>
    </row>
    <row r="344" spans="1:7" x14ac:dyDescent="0.45">
      <c r="A344" t="s">
        <v>1902</v>
      </c>
      <c r="B344" t="s">
        <v>3077</v>
      </c>
      <c r="C344" t="s">
        <v>4562</v>
      </c>
      <c r="D344" t="s">
        <v>9662</v>
      </c>
      <c r="E344" t="s">
        <v>10193</v>
      </c>
      <c r="F344">
        <v>846</v>
      </c>
      <c r="G344">
        <v>996</v>
      </c>
    </row>
    <row r="345" spans="1:7" x14ac:dyDescent="0.45">
      <c r="A345" t="s">
        <v>1922</v>
      </c>
      <c r="B345" t="s">
        <v>3087</v>
      </c>
      <c r="C345" t="s">
        <v>4218</v>
      </c>
      <c r="D345" t="s">
        <v>9666</v>
      </c>
      <c r="E345" t="s">
        <v>9987</v>
      </c>
      <c r="F345">
        <v>845</v>
      </c>
      <c r="G345">
        <v>984</v>
      </c>
    </row>
    <row r="346" spans="1:7" x14ac:dyDescent="0.45">
      <c r="A346" t="s">
        <v>1923</v>
      </c>
      <c r="B346" t="s">
        <v>3087</v>
      </c>
      <c r="C346" t="s">
        <v>4219</v>
      </c>
      <c r="D346" t="s">
        <v>9666</v>
      </c>
      <c r="E346" t="s">
        <v>9944</v>
      </c>
      <c r="F346">
        <v>974</v>
      </c>
      <c r="G346">
        <v>999</v>
      </c>
    </row>
    <row r="347" spans="1:7" x14ac:dyDescent="0.45">
      <c r="A347" t="s">
        <v>1935</v>
      </c>
      <c r="B347" t="s">
        <v>3094</v>
      </c>
      <c r="C347" t="s">
        <v>4570</v>
      </c>
      <c r="D347" t="s">
        <v>9670</v>
      </c>
      <c r="E347" t="s">
        <v>10200</v>
      </c>
      <c r="F347">
        <v>845</v>
      </c>
      <c r="G347">
        <v>989</v>
      </c>
    </row>
    <row r="348" spans="1:7" x14ac:dyDescent="0.45">
      <c r="A348" t="s">
        <v>1940</v>
      </c>
      <c r="B348" t="s">
        <v>3095</v>
      </c>
      <c r="C348" t="s">
        <v>4570</v>
      </c>
      <c r="D348" t="s">
        <v>9671</v>
      </c>
      <c r="E348" t="s">
        <v>10200</v>
      </c>
      <c r="F348">
        <v>845</v>
      </c>
      <c r="G348">
        <v>991</v>
      </c>
    </row>
    <row r="349" spans="1:7" x14ac:dyDescent="0.45">
      <c r="A349" t="s">
        <v>1941</v>
      </c>
      <c r="B349" t="s">
        <v>3095</v>
      </c>
      <c r="C349" t="s">
        <v>4496</v>
      </c>
      <c r="D349" t="s">
        <v>9671</v>
      </c>
      <c r="E349" t="s">
        <v>10201</v>
      </c>
      <c r="F349">
        <v>993</v>
      </c>
      <c r="G349">
        <v>999</v>
      </c>
    </row>
    <row r="350" spans="1:7" x14ac:dyDescent="0.45">
      <c r="A350" t="s">
        <v>1946</v>
      </c>
      <c r="B350" t="s">
        <v>3096</v>
      </c>
      <c r="C350" t="s">
        <v>4570</v>
      </c>
      <c r="D350" t="s">
        <v>9672</v>
      </c>
      <c r="E350" t="s">
        <v>10200</v>
      </c>
      <c r="F350">
        <v>937</v>
      </c>
      <c r="G350">
        <v>997</v>
      </c>
    </row>
    <row r="351" spans="1:7" x14ac:dyDescent="0.45">
      <c r="A351" t="s">
        <v>1965</v>
      </c>
      <c r="B351" t="s">
        <v>3102</v>
      </c>
      <c r="C351" t="s">
        <v>4346</v>
      </c>
      <c r="D351" t="s">
        <v>9677</v>
      </c>
      <c r="E351" t="s">
        <v>10038</v>
      </c>
      <c r="F351">
        <v>993</v>
      </c>
      <c r="G351">
        <v>999</v>
      </c>
    </row>
    <row r="352" spans="1:7" x14ac:dyDescent="0.45">
      <c r="A352" t="s">
        <v>1966</v>
      </c>
      <c r="B352" t="s">
        <v>3102</v>
      </c>
      <c r="C352" t="s">
        <v>4226</v>
      </c>
      <c r="D352" t="s">
        <v>9677</v>
      </c>
      <c r="E352" t="s">
        <v>9946</v>
      </c>
      <c r="F352">
        <v>846</v>
      </c>
      <c r="G352">
        <v>988</v>
      </c>
    </row>
    <row r="353" spans="1:7" x14ac:dyDescent="0.45">
      <c r="A353" t="s">
        <v>1976</v>
      </c>
      <c r="B353" t="s">
        <v>3108</v>
      </c>
      <c r="C353" t="s">
        <v>3990</v>
      </c>
      <c r="D353" t="s">
        <v>9681</v>
      </c>
      <c r="E353" t="s">
        <v>9796</v>
      </c>
      <c r="F353">
        <v>846</v>
      </c>
      <c r="G353">
        <v>878</v>
      </c>
    </row>
    <row r="354" spans="1:7" x14ac:dyDescent="0.45">
      <c r="A354" t="s">
        <v>1988</v>
      </c>
      <c r="B354" t="s">
        <v>3109</v>
      </c>
      <c r="C354" t="s">
        <v>4336</v>
      </c>
      <c r="D354" t="s">
        <v>9682</v>
      </c>
      <c r="E354" t="s">
        <v>10030</v>
      </c>
      <c r="F354">
        <v>993</v>
      </c>
      <c r="G354">
        <v>999</v>
      </c>
    </row>
    <row r="355" spans="1:7" x14ac:dyDescent="0.45">
      <c r="A355" t="s">
        <v>2004</v>
      </c>
      <c r="B355" t="s">
        <v>3113</v>
      </c>
      <c r="C355" t="s">
        <v>4583</v>
      </c>
      <c r="D355" t="s">
        <v>9686</v>
      </c>
      <c r="E355" t="s">
        <v>10207</v>
      </c>
      <c r="F355">
        <v>846</v>
      </c>
      <c r="G355">
        <v>999</v>
      </c>
    </row>
    <row r="356" spans="1:7" x14ac:dyDescent="0.45">
      <c r="A356" t="s">
        <v>2010</v>
      </c>
      <c r="B356" t="s">
        <v>3116</v>
      </c>
      <c r="C356" t="s">
        <v>4027</v>
      </c>
      <c r="D356" t="s">
        <v>9687</v>
      </c>
      <c r="E356" t="s">
        <v>9805</v>
      </c>
      <c r="F356">
        <v>937</v>
      </c>
      <c r="G356">
        <v>998</v>
      </c>
    </row>
    <row r="357" spans="1:7" x14ac:dyDescent="0.45">
      <c r="A357" t="s">
        <v>2011</v>
      </c>
      <c r="B357" t="s">
        <v>3116</v>
      </c>
      <c r="C357" t="s">
        <v>4028</v>
      </c>
      <c r="D357" t="s">
        <v>9687</v>
      </c>
      <c r="E357" t="s">
        <v>10209</v>
      </c>
      <c r="F357">
        <v>846</v>
      </c>
      <c r="G357">
        <v>994</v>
      </c>
    </row>
    <row r="358" spans="1:7" x14ac:dyDescent="0.45">
      <c r="A358" t="s">
        <v>2016</v>
      </c>
      <c r="B358" t="s">
        <v>3118</v>
      </c>
      <c r="C358" t="s">
        <v>4269</v>
      </c>
      <c r="D358" t="s">
        <v>9688</v>
      </c>
      <c r="E358" t="s">
        <v>9971</v>
      </c>
      <c r="F358">
        <v>846</v>
      </c>
      <c r="G358">
        <v>994</v>
      </c>
    </row>
    <row r="359" spans="1:7" x14ac:dyDescent="0.45">
      <c r="A359" t="s">
        <v>2017</v>
      </c>
      <c r="B359" t="s">
        <v>3118</v>
      </c>
      <c r="C359" t="s">
        <v>4270</v>
      </c>
      <c r="D359" t="s">
        <v>9688</v>
      </c>
      <c r="E359" t="s">
        <v>9972</v>
      </c>
      <c r="F359">
        <v>846</v>
      </c>
      <c r="G359">
        <v>998</v>
      </c>
    </row>
    <row r="360" spans="1:7" x14ac:dyDescent="0.45">
      <c r="A360" t="s">
        <v>2024</v>
      </c>
      <c r="B360" t="s">
        <v>3121</v>
      </c>
      <c r="C360" t="s">
        <v>4256</v>
      </c>
      <c r="D360" t="s">
        <v>9691</v>
      </c>
      <c r="E360" t="s">
        <v>10058</v>
      </c>
      <c r="F360">
        <v>983</v>
      </c>
      <c r="G360">
        <v>999</v>
      </c>
    </row>
    <row r="361" spans="1:7" x14ac:dyDescent="0.45">
      <c r="A361" t="s">
        <v>2028</v>
      </c>
      <c r="B361" t="s">
        <v>3123</v>
      </c>
      <c r="C361" t="s">
        <v>4576</v>
      </c>
      <c r="D361" t="s">
        <v>9692</v>
      </c>
      <c r="E361" t="s">
        <v>10420</v>
      </c>
      <c r="F361">
        <v>846</v>
      </c>
      <c r="G361">
        <v>925</v>
      </c>
    </row>
    <row r="362" spans="1:7" x14ac:dyDescent="0.45">
      <c r="A362" t="s">
        <v>2044</v>
      </c>
      <c r="B362" t="s">
        <v>3129</v>
      </c>
      <c r="C362" t="s">
        <v>4064</v>
      </c>
      <c r="D362" t="s">
        <v>9696</v>
      </c>
      <c r="E362" t="s">
        <v>10213</v>
      </c>
      <c r="F362">
        <v>999</v>
      </c>
      <c r="G362">
        <v>999</v>
      </c>
    </row>
    <row r="363" spans="1:7" x14ac:dyDescent="0.45">
      <c r="A363" t="s">
        <v>2045</v>
      </c>
      <c r="B363" t="s">
        <v>3129</v>
      </c>
      <c r="C363" t="s">
        <v>4004</v>
      </c>
      <c r="D363" t="s">
        <v>9696</v>
      </c>
      <c r="E363" t="s">
        <v>9801</v>
      </c>
      <c r="F363">
        <v>846</v>
      </c>
      <c r="G363">
        <v>999</v>
      </c>
    </row>
    <row r="364" spans="1:7" x14ac:dyDescent="0.45">
      <c r="A364" t="s">
        <v>2056</v>
      </c>
      <c r="B364" t="s">
        <v>3132</v>
      </c>
      <c r="C364" t="s">
        <v>4061</v>
      </c>
      <c r="D364" t="s">
        <v>9698</v>
      </c>
      <c r="E364" t="s">
        <v>9973</v>
      </c>
      <c r="F364">
        <v>846</v>
      </c>
      <c r="G364">
        <v>975</v>
      </c>
    </row>
    <row r="365" spans="1:7" x14ac:dyDescent="0.45">
      <c r="A365" t="s">
        <v>2066</v>
      </c>
      <c r="B365" t="s">
        <v>3137</v>
      </c>
      <c r="C365" t="s">
        <v>4513</v>
      </c>
      <c r="D365" t="s">
        <v>9701</v>
      </c>
      <c r="E365" t="s">
        <v>10217</v>
      </c>
      <c r="F365">
        <v>846</v>
      </c>
      <c r="G365">
        <v>981</v>
      </c>
    </row>
    <row r="366" spans="1:7" x14ac:dyDescent="0.45">
      <c r="A366" t="s">
        <v>2071</v>
      </c>
      <c r="B366" t="s">
        <v>3137</v>
      </c>
      <c r="C366" t="s">
        <v>4516</v>
      </c>
      <c r="D366" t="s">
        <v>9701</v>
      </c>
      <c r="E366" t="s">
        <v>10218</v>
      </c>
      <c r="F366">
        <v>846</v>
      </c>
      <c r="G366">
        <v>990</v>
      </c>
    </row>
    <row r="367" spans="1:7" x14ac:dyDescent="0.45">
      <c r="A367" t="s">
        <v>2072</v>
      </c>
      <c r="B367" t="s">
        <v>3137</v>
      </c>
      <c r="C367" t="s">
        <v>4196</v>
      </c>
      <c r="D367" t="s">
        <v>9701</v>
      </c>
      <c r="E367" t="s">
        <v>9922</v>
      </c>
      <c r="F367">
        <v>846</v>
      </c>
      <c r="G367">
        <v>927</v>
      </c>
    </row>
    <row r="368" spans="1:7" x14ac:dyDescent="0.45">
      <c r="A368" t="s">
        <v>2090</v>
      </c>
      <c r="B368" t="s">
        <v>3145</v>
      </c>
      <c r="C368" t="s">
        <v>4050</v>
      </c>
      <c r="D368" t="s">
        <v>9708</v>
      </c>
      <c r="E368" t="s">
        <v>9824</v>
      </c>
      <c r="F368">
        <v>974</v>
      </c>
      <c r="G368">
        <v>999</v>
      </c>
    </row>
    <row r="369" spans="1:7" x14ac:dyDescent="0.45">
      <c r="A369" t="s">
        <v>2091</v>
      </c>
      <c r="B369" t="s">
        <v>3145</v>
      </c>
      <c r="C369" t="s">
        <v>4060</v>
      </c>
      <c r="D369" t="s">
        <v>9708</v>
      </c>
      <c r="E369" t="s">
        <v>9833</v>
      </c>
      <c r="F369">
        <v>974</v>
      </c>
      <c r="G369">
        <v>999</v>
      </c>
    </row>
    <row r="370" spans="1:7" x14ac:dyDescent="0.45">
      <c r="A370" t="s">
        <v>2152</v>
      </c>
      <c r="B370" t="s">
        <v>3168</v>
      </c>
      <c r="C370" t="s">
        <v>4012</v>
      </c>
      <c r="D370" t="s">
        <v>9717</v>
      </c>
      <c r="E370" t="s">
        <v>10232</v>
      </c>
      <c r="F370">
        <v>846</v>
      </c>
      <c r="G370">
        <v>999</v>
      </c>
    </row>
    <row r="371" spans="1:7" x14ac:dyDescent="0.45">
      <c r="A371" t="s">
        <v>2160</v>
      </c>
      <c r="B371" t="s">
        <v>3169</v>
      </c>
      <c r="C371" t="s">
        <v>4197</v>
      </c>
      <c r="D371" t="s">
        <v>9718</v>
      </c>
      <c r="E371" t="s">
        <v>9923</v>
      </c>
      <c r="F371">
        <v>974</v>
      </c>
      <c r="G371">
        <v>999</v>
      </c>
    </row>
    <row r="372" spans="1:7" x14ac:dyDescent="0.45">
      <c r="A372" t="s">
        <v>2161</v>
      </c>
      <c r="B372" t="s">
        <v>3170</v>
      </c>
      <c r="C372" t="s">
        <v>4226</v>
      </c>
      <c r="D372" t="s">
        <v>9719</v>
      </c>
      <c r="E372" t="s">
        <v>9946</v>
      </c>
      <c r="F372">
        <v>846</v>
      </c>
      <c r="G372">
        <v>994</v>
      </c>
    </row>
    <row r="373" spans="1:7" x14ac:dyDescent="0.45">
      <c r="A373" t="s">
        <v>2183</v>
      </c>
      <c r="B373" t="s">
        <v>3180</v>
      </c>
      <c r="C373" t="s">
        <v>4619</v>
      </c>
      <c r="D373" t="s">
        <v>9725</v>
      </c>
      <c r="E373" t="s">
        <v>10237</v>
      </c>
      <c r="F373">
        <v>846</v>
      </c>
      <c r="G373">
        <v>995</v>
      </c>
    </row>
    <row r="374" spans="1:7" x14ac:dyDescent="0.45">
      <c r="A374" t="s">
        <v>2186</v>
      </c>
      <c r="B374" t="s">
        <v>3180</v>
      </c>
      <c r="C374" t="s">
        <v>4620</v>
      </c>
      <c r="D374" t="s">
        <v>9725</v>
      </c>
      <c r="E374" t="s">
        <v>10238</v>
      </c>
      <c r="F374">
        <v>983</v>
      </c>
      <c r="G374">
        <v>998</v>
      </c>
    </row>
    <row r="375" spans="1:7" x14ac:dyDescent="0.45">
      <c r="A375" t="s">
        <v>2200</v>
      </c>
      <c r="B375" t="s">
        <v>3186</v>
      </c>
      <c r="C375" t="s">
        <v>4624</v>
      </c>
      <c r="D375" t="s">
        <v>9729</v>
      </c>
      <c r="E375" t="s">
        <v>10241</v>
      </c>
      <c r="F375">
        <v>983</v>
      </c>
      <c r="G375">
        <v>999</v>
      </c>
    </row>
    <row r="376" spans="1:7" x14ac:dyDescent="0.45">
      <c r="A376" t="s">
        <v>2225</v>
      </c>
      <c r="B376" t="s">
        <v>3197</v>
      </c>
      <c r="C376" t="s">
        <v>4245</v>
      </c>
      <c r="D376" t="s">
        <v>9734</v>
      </c>
      <c r="E376" t="s">
        <v>10243</v>
      </c>
      <c r="F376">
        <v>846</v>
      </c>
      <c r="G376">
        <v>981</v>
      </c>
    </row>
    <row r="377" spans="1:7" x14ac:dyDescent="0.45">
      <c r="A377" t="s">
        <v>2232</v>
      </c>
      <c r="B377" t="s">
        <v>3199</v>
      </c>
      <c r="C377" t="s">
        <v>4275</v>
      </c>
      <c r="D377" t="s">
        <v>9735</v>
      </c>
      <c r="E377" t="s">
        <v>9978</v>
      </c>
      <c r="F377">
        <v>959</v>
      </c>
      <c r="G377">
        <v>999</v>
      </c>
    </row>
    <row r="378" spans="1:7" x14ac:dyDescent="0.45">
      <c r="A378" t="s">
        <v>2241</v>
      </c>
      <c r="B378" t="s">
        <v>3201</v>
      </c>
      <c r="C378" t="s">
        <v>4063</v>
      </c>
      <c r="D378" t="s">
        <v>9736</v>
      </c>
      <c r="E378" t="s">
        <v>9834</v>
      </c>
      <c r="F378">
        <v>846</v>
      </c>
      <c r="G378">
        <v>985</v>
      </c>
    </row>
    <row r="379" spans="1:7" x14ac:dyDescent="0.45">
      <c r="A379" t="s">
        <v>2271</v>
      </c>
      <c r="B379" t="s">
        <v>3212</v>
      </c>
      <c r="C379" t="s">
        <v>4636</v>
      </c>
      <c r="D379" t="s">
        <v>9745</v>
      </c>
      <c r="E379" t="s">
        <v>10251</v>
      </c>
      <c r="F379">
        <v>846</v>
      </c>
      <c r="G379">
        <v>999</v>
      </c>
    </row>
    <row r="380" spans="1:7" x14ac:dyDescent="0.45">
      <c r="A380" t="s">
        <v>2272</v>
      </c>
      <c r="B380" t="s">
        <v>3212</v>
      </c>
      <c r="C380" t="s">
        <v>4637</v>
      </c>
      <c r="D380" t="s">
        <v>9745</v>
      </c>
      <c r="E380" t="s">
        <v>10252</v>
      </c>
      <c r="F380">
        <v>846</v>
      </c>
      <c r="G380">
        <v>999</v>
      </c>
    </row>
    <row r="381" spans="1:7" x14ac:dyDescent="0.45">
      <c r="A381" t="s">
        <v>2273</v>
      </c>
      <c r="B381" t="s">
        <v>3212</v>
      </c>
      <c r="C381" t="s">
        <v>4638</v>
      </c>
      <c r="D381" t="s">
        <v>9745</v>
      </c>
      <c r="E381" t="s">
        <v>10253</v>
      </c>
      <c r="F381">
        <v>846</v>
      </c>
      <c r="G381">
        <v>996</v>
      </c>
    </row>
    <row r="382" spans="1:7" x14ac:dyDescent="0.45">
      <c r="A382" t="s">
        <v>2275</v>
      </c>
      <c r="B382" t="s">
        <v>3213</v>
      </c>
      <c r="C382" t="s">
        <v>4637</v>
      </c>
      <c r="D382" t="s">
        <v>9746</v>
      </c>
      <c r="E382" t="s">
        <v>10252</v>
      </c>
      <c r="F382">
        <v>846</v>
      </c>
      <c r="G382">
        <v>996</v>
      </c>
    </row>
    <row r="383" spans="1:7" x14ac:dyDescent="0.45">
      <c r="A383" t="s">
        <v>2294</v>
      </c>
      <c r="B383" t="s">
        <v>3219</v>
      </c>
      <c r="C383" t="s">
        <v>4097</v>
      </c>
      <c r="D383" t="s">
        <v>9750</v>
      </c>
      <c r="E383" t="s">
        <v>9855</v>
      </c>
      <c r="F383">
        <v>997</v>
      </c>
      <c r="G383">
        <v>999</v>
      </c>
    </row>
    <row r="384" spans="1:7" x14ac:dyDescent="0.45">
      <c r="A384" t="s">
        <v>2295</v>
      </c>
      <c r="B384" t="s">
        <v>3220</v>
      </c>
      <c r="C384" t="s">
        <v>4038</v>
      </c>
      <c r="D384" t="s">
        <v>9751</v>
      </c>
      <c r="E384" t="s">
        <v>9815</v>
      </c>
      <c r="F384">
        <v>983</v>
      </c>
      <c r="G384">
        <v>999</v>
      </c>
    </row>
    <row r="385" spans="1:7" x14ac:dyDescent="0.45">
      <c r="A385" t="s">
        <v>2298</v>
      </c>
      <c r="B385" t="s">
        <v>3220</v>
      </c>
      <c r="C385" t="s">
        <v>4003</v>
      </c>
      <c r="D385" t="s">
        <v>9751</v>
      </c>
      <c r="E385" t="s">
        <v>9975</v>
      </c>
      <c r="F385">
        <v>846</v>
      </c>
      <c r="G385">
        <v>942</v>
      </c>
    </row>
    <row r="386" spans="1:7" x14ac:dyDescent="0.45">
      <c r="A386" t="s">
        <v>2303</v>
      </c>
      <c r="B386" t="s">
        <v>3221</v>
      </c>
      <c r="C386" t="s">
        <v>4113</v>
      </c>
      <c r="D386" t="s">
        <v>9752</v>
      </c>
      <c r="E386" t="s">
        <v>9868</v>
      </c>
      <c r="F386">
        <v>845</v>
      </c>
      <c r="G386">
        <v>988</v>
      </c>
    </row>
    <row r="387" spans="1:7" x14ac:dyDescent="0.45">
      <c r="A387" t="s">
        <v>2308</v>
      </c>
      <c r="B387" t="s">
        <v>3221</v>
      </c>
      <c r="C387" t="s">
        <v>4213</v>
      </c>
      <c r="D387" t="s">
        <v>9752</v>
      </c>
      <c r="E387" t="s">
        <v>9937</v>
      </c>
      <c r="F387">
        <v>997</v>
      </c>
      <c r="G387">
        <v>999</v>
      </c>
    </row>
    <row r="388" spans="1:7" x14ac:dyDescent="0.45">
      <c r="A388" t="s">
        <v>2309</v>
      </c>
      <c r="B388" t="s">
        <v>3221</v>
      </c>
      <c r="C388" t="s">
        <v>4214</v>
      </c>
      <c r="D388" t="s">
        <v>9752</v>
      </c>
      <c r="E388" t="s">
        <v>9938</v>
      </c>
      <c r="F388">
        <v>999</v>
      </c>
      <c r="G388">
        <v>999</v>
      </c>
    </row>
    <row r="389" spans="1:7" x14ac:dyDescent="0.45">
      <c r="A389" t="s">
        <v>2310</v>
      </c>
      <c r="B389" t="s">
        <v>3221</v>
      </c>
      <c r="C389" t="s">
        <v>4484</v>
      </c>
      <c r="D389" t="s">
        <v>9752</v>
      </c>
      <c r="E389" t="s">
        <v>10135</v>
      </c>
      <c r="F389">
        <v>974</v>
      </c>
      <c r="G389">
        <v>997</v>
      </c>
    </row>
    <row r="390" spans="1:7" x14ac:dyDescent="0.45">
      <c r="A390" t="s">
        <v>2313</v>
      </c>
      <c r="B390" t="s">
        <v>3222</v>
      </c>
      <c r="C390" t="s">
        <v>4213</v>
      </c>
      <c r="D390" t="s">
        <v>9753</v>
      </c>
      <c r="E390" t="s">
        <v>9937</v>
      </c>
      <c r="F390">
        <v>937</v>
      </c>
      <c r="G390">
        <v>970</v>
      </c>
    </row>
    <row r="391" spans="1:7" x14ac:dyDescent="0.45">
      <c r="A391" t="s">
        <v>2314</v>
      </c>
      <c r="B391" t="s">
        <v>3222</v>
      </c>
      <c r="C391" t="s">
        <v>4214</v>
      </c>
      <c r="D391" t="s">
        <v>9753</v>
      </c>
      <c r="E391" t="s">
        <v>9938</v>
      </c>
      <c r="F391">
        <v>845</v>
      </c>
      <c r="G391">
        <v>997</v>
      </c>
    </row>
    <row r="392" spans="1:7" x14ac:dyDescent="0.45">
      <c r="A392" t="s">
        <v>2315</v>
      </c>
      <c r="B392" t="s">
        <v>3222</v>
      </c>
      <c r="C392" t="s">
        <v>4484</v>
      </c>
      <c r="D392" t="s">
        <v>9753</v>
      </c>
      <c r="E392" t="s">
        <v>10135</v>
      </c>
      <c r="F392">
        <v>937</v>
      </c>
      <c r="G392">
        <v>993</v>
      </c>
    </row>
    <row r="393" spans="1:7" x14ac:dyDescent="0.45">
      <c r="A393" t="s">
        <v>2318</v>
      </c>
      <c r="B393" t="s">
        <v>3223</v>
      </c>
      <c r="C393" t="s">
        <v>4213</v>
      </c>
      <c r="D393" t="s">
        <v>9754</v>
      </c>
      <c r="E393" t="s">
        <v>9937</v>
      </c>
      <c r="F393">
        <v>993</v>
      </c>
      <c r="G393">
        <v>999</v>
      </c>
    </row>
    <row r="394" spans="1:7" x14ac:dyDescent="0.45">
      <c r="A394" t="s">
        <v>2319</v>
      </c>
      <c r="B394" t="s">
        <v>3223</v>
      </c>
      <c r="C394" t="s">
        <v>4214</v>
      </c>
      <c r="D394" t="s">
        <v>9754</v>
      </c>
      <c r="E394" t="s">
        <v>9938</v>
      </c>
      <c r="F394">
        <v>999</v>
      </c>
      <c r="G394">
        <v>999</v>
      </c>
    </row>
    <row r="395" spans="1:7" x14ac:dyDescent="0.45">
      <c r="A395" t="s">
        <v>2320</v>
      </c>
      <c r="B395" t="s">
        <v>3223</v>
      </c>
      <c r="C395" t="s">
        <v>4484</v>
      </c>
      <c r="D395" t="s">
        <v>9754</v>
      </c>
      <c r="E395" t="s">
        <v>10135</v>
      </c>
      <c r="F395">
        <v>846</v>
      </c>
      <c r="G395">
        <v>896</v>
      </c>
    </row>
    <row r="396" spans="1:7" x14ac:dyDescent="0.45">
      <c r="A396" t="s">
        <v>2338</v>
      </c>
      <c r="B396" t="s">
        <v>3226</v>
      </c>
      <c r="C396" t="s">
        <v>3990</v>
      </c>
      <c r="D396" t="s">
        <v>9756</v>
      </c>
      <c r="E396" t="s">
        <v>9796</v>
      </c>
      <c r="F396">
        <v>937</v>
      </c>
      <c r="G396">
        <v>964</v>
      </c>
    </row>
    <row r="397" spans="1:7" x14ac:dyDescent="0.45">
      <c r="A397" t="s">
        <v>2350</v>
      </c>
      <c r="B397" t="s">
        <v>3228</v>
      </c>
      <c r="C397" t="s">
        <v>4643</v>
      </c>
      <c r="D397" t="s">
        <v>9758</v>
      </c>
      <c r="E397" t="s">
        <v>10257</v>
      </c>
      <c r="F397">
        <v>846</v>
      </c>
      <c r="G397">
        <v>999</v>
      </c>
    </row>
    <row r="398" spans="1:7" x14ac:dyDescent="0.45">
      <c r="A398" t="s">
        <v>2351</v>
      </c>
      <c r="B398" t="s">
        <v>3228</v>
      </c>
      <c r="C398" t="s">
        <v>4644</v>
      </c>
      <c r="D398" t="s">
        <v>9758</v>
      </c>
      <c r="E398" t="s">
        <v>10258</v>
      </c>
      <c r="F398">
        <v>846</v>
      </c>
      <c r="G398">
        <v>846</v>
      </c>
    </row>
    <row r="399" spans="1:7" x14ac:dyDescent="0.45">
      <c r="A399" t="s">
        <v>2371</v>
      </c>
      <c r="B399" t="s">
        <v>3233</v>
      </c>
      <c r="C399" t="s">
        <v>4240</v>
      </c>
      <c r="D399" t="s">
        <v>9762</v>
      </c>
      <c r="E399" t="s">
        <v>10262</v>
      </c>
      <c r="F399">
        <v>989</v>
      </c>
      <c r="G399">
        <v>999</v>
      </c>
    </row>
    <row r="400" spans="1:7" x14ac:dyDescent="0.45">
      <c r="A400" t="s">
        <v>2372</v>
      </c>
      <c r="B400" t="s">
        <v>3233</v>
      </c>
      <c r="C400" t="s">
        <v>4646</v>
      </c>
      <c r="D400" t="s">
        <v>9762</v>
      </c>
      <c r="E400" t="s">
        <v>10263</v>
      </c>
      <c r="F400">
        <v>999</v>
      </c>
      <c r="G400">
        <v>999</v>
      </c>
    </row>
    <row r="401" spans="1:7" x14ac:dyDescent="0.45">
      <c r="A401" t="s">
        <v>2374</v>
      </c>
      <c r="B401" t="s">
        <v>3233</v>
      </c>
      <c r="C401" t="s">
        <v>4648</v>
      </c>
      <c r="D401" t="s">
        <v>9762</v>
      </c>
      <c r="E401" t="s">
        <v>10264</v>
      </c>
      <c r="F401">
        <v>937</v>
      </c>
      <c r="G401">
        <v>996</v>
      </c>
    </row>
    <row r="402" spans="1:7" x14ac:dyDescent="0.45">
      <c r="A402" t="s">
        <v>2377</v>
      </c>
      <c r="B402" t="s">
        <v>3234</v>
      </c>
      <c r="C402" t="s">
        <v>4354</v>
      </c>
      <c r="D402" t="s">
        <v>9763</v>
      </c>
      <c r="E402" t="s">
        <v>10265</v>
      </c>
      <c r="F402">
        <v>983</v>
      </c>
      <c r="G402">
        <v>999</v>
      </c>
    </row>
    <row r="403" spans="1:7" x14ac:dyDescent="0.45">
      <c r="A403" t="s">
        <v>2380</v>
      </c>
      <c r="B403" t="s">
        <v>3236</v>
      </c>
      <c r="C403" t="s">
        <v>4652</v>
      </c>
      <c r="D403" t="s">
        <v>9764</v>
      </c>
      <c r="E403" t="s">
        <v>10266</v>
      </c>
      <c r="F403">
        <v>937</v>
      </c>
      <c r="G403">
        <v>998</v>
      </c>
    </row>
    <row r="404" spans="1:7" x14ac:dyDescent="0.45">
      <c r="A404" t="s">
        <v>2381</v>
      </c>
      <c r="B404" t="s">
        <v>3236</v>
      </c>
      <c r="C404" t="s">
        <v>4653</v>
      </c>
      <c r="D404" t="s">
        <v>9764</v>
      </c>
      <c r="E404" t="s">
        <v>10267</v>
      </c>
      <c r="F404">
        <v>983</v>
      </c>
      <c r="G404">
        <v>999</v>
      </c>
    </row>
    <row r="405" spans="1:7" x14ac:dyDescent="0.45">
      <c r="A405" t="s">
        <v>2382</v>
      </c>
      <c r="B405" t="s">
        <v>3236</v>
      </c>
      <c r="C405" t="s">
        <v>4654</v>
      </c>
      <c r="D405" t="s">
        <v>9764</v>
      </c>
      <c r="E405" t="s">
        <v>10268</v>
      </c>
      <c r="F405">
        <v>997</v>
      </c>
      <c r="G405">
        <v>999</v>
      </c>
    </row>
    <row r="406" spans="1:7" x14ac:dyDescent="0.45">
      <c r="A406" t="s">
        <v>2390</v>
      </c>
      <c r="B406" t="s">
        <v>3238</v>
      </c>
      <c r="C406" t="s">
        <v>4505</v>
      </c>
      <c r="D406" t="s">
        <v>9765</v>
      </c>
      <c r="E406" t="s">
        <v>10421</v>
      </c>
      <c r="F406">
        <v>846</v>
      </c>
      <c r="G406">
        <v>987</v>
      </c>
    </row>
    <row r="407" spans="1:7" x14ac:dyDescent="0.45">
      <c r="A407" t="s">
        <v>2391</v>
      </c>
      <c r="B407" t="s">
        <v>3238</v>
      </c>
      <c r="C407" t="s">
        <v>4117</v>
      </c>
      <c r="D407" t="s">
        <v>9765</v>
      </c>
      <c r="E407" t="s">
        <v>9871</v>
      </c>
      <c r="F407">
        <v>937</v>
      </c>
      <c r="G407">
        <v>995</v>
      </c>
    </row>
    <row r="408" spans="1:7" x14ac:dyDescent="0.45">
      <c r="A408" t="s">
        <v>2392</v>
      </c>
      <c r="B408" t="s">
        <v>3238</v>
      </c>
      <c r="C408" t="s">
        <v>4331</v>
      </c>
      <c r="D408" t="s">
        <v>9765</v>
      </c>
      <c r="E408" t="s">
        <v>10025</v>
      </c>
      <c r="F408">
        <v>937</v>
      </c>
      <c r="G408">
        <v>991</v>
      </c>
    </row>
    <row r="409" spans="1:7" x14ac:dyDescent="0.45">
      <c r="A409" t="s">
        <v>2393</v>
      </c>
      <c r="B409" t="s">
        <v>3239</v>
      </c>
      <c r="C409" t="s">
        <v>4651</v>
      </c>
      <c r="D409" t="s">
        <v>9766</v>
      </c>
      <c r="E409" t="s">
        <v>10422</v>
      </c>
      <c r="F409">
        <v>846</v>
      </c>
      <c r="G409">
        <v>932</v>
      </c>
    </row>
    <row r="410" spans="1:7" x14ac:dyDescent="0.45">
      <c r="A410" t="s">
        <v>2394</v>
      </c>
      <c r="B410" t="s">
        <v>3239</v>
      </c>
      <c r="C410" t="s">
        <v>4331</v>
      </c>
      <c r="D410" t="s">
        <v>9766</v>
      </c>
      <c r="E410" t="s">
        <v>10025</v>
      </c>
      <c r="F410">
        <v>959</v>
      </c>
      <c r="G410">
        <v>980</v>
      </c>
    </row>
    <row r="411" spans="1:7" x14ac:dyDescent="0.45">
      <c r="A411" t="s">
        <v>2395</v>
      </c>
      <c r="B411" t="s">
        <v>3240</v>
      </c>
      <c r="C411" t="s">
        <v>4655</v>
      </c>
      <c r="D411" t="s">
        <v>9767</v>
      </c>
      <c r="E411" t="s">
        <v>10269</v>
      </c>
      <c r="F411">
        <v>845</v>
      </c>
      <c r="G411">
        <v>997</v>
      </c>
    </row>
    <row r="412" spans="1:7" x14ac:dyDescent="0.45">
      <c r="A412" t="s">
        <v>2396</v>
      </c>
      <c r="B412" t="s">
        <v>3241</v>
      </c>
      <c r="C412" t="s">
        <v>4656</v>
      </c>
      <c r="D412" t="s">
        <v>9768</v>
      </c>
      <c r="E412" t="s">
        <v>10270</v>
      </c>
      <c r="F412">
        <v>983</v>
      </c>
      <c r="G412">
        <v>998</v>
      </c>
    </row>
    <row r="413" spans="1:7" x14ac:dyDescent="0.45">
      <c r="A413" t="s">
        <v>2398</v>
      </c>
      <c r="B413" t="s">
        <v>3242</v>
      </c>
      <c r="C413" t="s">
        <v>4657</v>
      </c>
      <c r="D413" t="s">
        <v>9769</v>
      </c>
      <c r="E413" t="s">
        <v>10271</v>
      </c>
      <c r="F413">
        <v>846</v>
      </c>
      <c r="G413">
        <v>998</v>
      </c>
    </row>
    <row r="414" spans="1:7" x14ac:dyDescent="0.45">
      <c r="A414" t="s">
        <v>2399</v>
      </c>
      <c r="B414" t="s">
        <v>3243</v>
      </c>
      <c r="C414" t="s">
        <v>4658</v>
      </c>
      <c r="D414" t="s">
        <v>10410</v>
      </c>
      <c r="E414" t="s">
        <v>10423</v>
      </c>
      <c r="F414">
        <v>846</v>
      </c>
      <c r="G414">
        <v>987</v>
      </c>
    </row>
    <row r="415" spans="1:7" x14ac:dyDescent="0.45">
      <c r="A415" t="s">
        <v>2403</v>
      </c>
      <c r="B415" t="s">
        <v>3244</v>
      </c>
      <c r="C415" t="s">
        <v>4330</v>
      </c>
      <c r="D415" t="s">
        <v>9770</v>
      </c>
      <c r="E415" t="s">
        <v>10024</v>
      </c>
      <c r="F415">
        <v>997</v>
      </c>
      <c r="G415">
        <v>999</v>
      </c>
    </row>
    <row r="416" spans="1:7" x14ac:dyDescent="0.45">
      <c r="A416" t="s">
        <v>2403</v>
      </c>
      <c r="B416" t="s">
        <v>3244</v>
      </c>
      <c r="C416" t="s">
        <v>4330</v>
      </c>
      <c r="D416" t="s">
        <v>9771</v>
      </c>
      <c r="E416" t="s">
        <v>10024</v>
      </c>
      <c r="F416">
        <v>985</v>
      </c>
      <c r="G416">
        <v>999</v>
      </c>
    </row>
    <row r="417" spans="1:7" x14ac:dyDescent="0.45">
      <c r="A417" t="s">
        <v>2404</v>
      </c>
      <c r="B417" t="s">
        <v>3244</v>
      </c>
      <c r="C417" t="s">
        <v>4506</v>
      </c>
      <c r="D417" t="s">
        <v>9770</v>
      </c>
      <c r="E417" t="s">
        <v>10151</v>
      </c>
      <c r="F417">
        <v>858</v>
      </c>
      <c r="G417">
        <v>996</v>
      </c>
    </row>
    <row r="418" spans="1:7" x14ac:dyDescent="0.45">
      <c r="A418" t="s">
        <v>2404</v>
      </c>
      <c r="B418" t="s">
        <v>3244</v>
      </c>
      <c r="C418" t="s">
        <v>4506</v>
      </c>
      <c r="D418" t="s">
        <v>9772</v>
      </c>
      <c r="E418" t="s">
        <v>10151</v>
      </c>
      <c r="F418">
        <v>900</v>
      </c>
      <c r="G418">
        <v>920</v>
      </c>
    </row>
    <row r="419" spans="1:7" x14ac:dyDescent="0.45">
      <c r="A419" t="s">
        <v>2406</v>
      </c>
      <c r="B419" t="s">
        <v>3244</v>
      </c>
      <c r="C419" t="s">
        <v>4135</v>
      </c>
      <c r="D419" t="s">
        <v>9771</v>
      </c>
      <c r="E419" t="s">
        <v>10273</v>
      </c>
      <c r="F419">
        <v>984</v>
      </c>
      <c r="G419">
        <v>991</v>
      </c>
    </row>
    <row r="420" spans="1:7" x14ac:dyDescent="0.45">
      <c r="A420" t="s">
        <v>2406</v>
      </c>
      <c r="B420" t="s">
        <v>3244</v>
      </c>
      <c r="C420" t="s">
        <v>4135</v>
      </c>
      <c r="D420" t="s">
        <v>9770</v>
      </c>
      <c r="E420" t="s">
        <v>10273</v>
      </c>
      <c r="F420">
        <v>906</v>
      </c>
      <c r="G420">
        <v>951</v>
      </c>
    </row>
    <row r="421" spans="1:7" x14ac:dyDescent="0.45">
      <c r="A421" t="s">
        <v>2437</v>
      </c>
      <c r="B421" t="s">
        <v>3252</v>
      </c>
      <c r="C421" t="s">
        <v>4141</v>
      </c>
      <c r="D421" t="s">
        <v>9778</v>
      </c>
      <c r="E421" t="s">
        <v>9956</v>
      </c>
      <c r="F421">
        <v>846</v>
      </c>
      <c r="G421">
        <v>980</v>
      </c>
    </row>
    <row r="422" spans="1:7" x14ac:dyDescent="0.45">
      <c r="A422" t="s">
        <v>2459</v>
      </c>
      <c r="B422" t="s">
        <v>3259</v>
      </c>
      <c r="C422" t="s">
        <v>4346</v>
      </c>
      <c r="D422" t="s">
        <v>9781</v>
      </c>
      <c r="E422" t="s">
        <v>10038</v>
      </c>
      <c r="F422">
        <v>999</v>
      </c>
      <c r="G422">
        <v>999</v>
      </c>
    </row>
    <row r="423" spans="1:7" x14ac:dyDescent="0.45">
      <c r="A423" t="s">
        <v>2464</v>
      </c>
      <c r="B423" t="s">
        <v>3259</v>
      </c>
      <c r="C423" t="s">
        <v>4230</v>
      </c>
      <c r="D423" t="s">
        <v>9781</v>
      </c>
      <c r="E423" t="s">
        <v>10039</v>
      </c>
      <c r="F423">
        <v>999</v>
      </c>
      <c r="G423">
        <v>999</v>
      </c>
    </row>
    <row r="424" spans="1:7" x14ac:dyDescent="0.45">
      <c r="A424" t="s">
        <v>2465</v>
      </c>
      <c r="B424" t="s">
        <v>3259</v>
      </c>
      <c r="C424" t="s">
        <v>4226</v>
      </c>
      <c r="D424" t="s">
        <v>9781</v>
      </c>
      <c r="E424" t="s">
        <v>9946</v>
      </c>
      <c r="F424">
        <v>995</v>
      </c>
      <c r="G424">
        <v>999</v>
      </c>
    </row>
    <row r="425" spans="1:7" x14ac:dyDescent="0.45">
      <c r="A425" t="s">
        <v>2468</v>
      </c>
      <c r="B425" t="s">
        <v>3259</v>
      </c>
      <c r="C425" t="s">
        <v>4211</v>
      </c>
      <c r="D425" t="s">
        <v>9781</v>
      </c>
      <c r="E425" t="s">
        <v>9934</v>
      </c>
      <c r="F425">
        <v>974</v>
      </c>
      <c r="G425">
        <v>976</v>
      </c>
    </row>
    <row r="426" spans="1:7" x14ac:dyDescent="0.45">
      <c r="A426" t="s">
        <v>2470</v>
      </c>
      <c r="B426" t="s">
        <v>3260</v>
      </c>
      <c r="C426" t="s">
        <v>4346</v>
      </c>
      <c r="D426" t="s">
        <v>9782</v>
      </c>
      <c r="E426" t="s">
        <v>10038</v>
      </c>
      <c r="F426">
        <v>983</v>
      </c>
      <c r="G426">
        <v>999</v>
      </c>
    </row>
    <row r="427" spans="1:7" x14ac:dyDescent="0.45">
      <c r="A427" t="s">
        <v>2475</v>
      </c>
      <c r="B427" t="s">
        <v>3261</v>
      </c>
      <c r="C427" t="s">
        <v>4233</v>
      </c>
      <c r="D427" t="s">
        <v>9783</v>
      </c>
      <c r="E427" t="s">
        <v>9949</v>
      </c>
      <c r="F427">
        <v>937</v>
      </c>
      <c r="G427">
        <v>999</v>
      </c>
    </row>
    <row r="428" spans="1:7" x14ac:dyDescent="0.45">
      <c r="A428" t="s">
        <v>2478</v>
      </c>
      <c r="B428" t="s">
        <v>3261</v>
      </c>
      <c r="C428" t="s">
        <v>4230</v>
      </c>
      <c r="D428" t="s">
        <v>9783</v>
      </c>
      <c r="E428" t="s">
        <v>10039</v>
      </c>
      <c r="F428">
        <v>993</v>
      </c>
      <c r="G428">
        <v>999</v>
      </c>
    </row>
    <row r="429" spans="1:7" x14ac:dyDescent="0.45">
      <c r="A429" t="s">
        <v>2500</v>
      </c>
      <c r="B429" t="s">
        <v>3264</v>
      </c>
      <c r="C429" t="s">
        <v>4336</v>
      </c>
      <c r="D429" t="s">
        <v>9785</v>
      </c>
      <c r="E429" t="s">
        <v>10030</v>
      </c>
      <c r="F429">
        <v>959</v>
      </c>
      <c r="G429">
        <v>999</v>
      </c>
    </row>
    <row r="430" spans="1:7" x14ac:dyDescent="0.45">
      <c r="A430" t="s">
        <v>2503</v>
      </c>
      <c r="B430" t="s">
        <v>3265</v>
      </c>
      <c r="C430" t="s">
        <v>4317</v>
      </c>
      <c r="D430" t="s">
        <v>9786</v>
      </c>
      <c r="E430" t="s">
        <v>10015</v>
      </c>
      <c r="F430">
        <v>997</v>
      </c>
      <c r="G430">
        <v>999</v>
      </c>
    </row>
    <row r="431" spans="1:7" x14ac:dyDescent="0.45">
      <c r="A431" t="s">
        <v>2506</v>
      </c>
      <c r="B431" t="s">
        <v>3265</v>
      </c>
      <c r="C431" t="s">
        <v>4211</v>
      </c>
      <c r="D431" t="s">
        <v>9786</v>
      </c>
      <c r="E431" t="s">
        <v>9934</v>
      </c>
      <c r="F431">
        <v>937</v>
      </c>
      <c r="G431">
        <v>939</v>
      </c>
    </row>
    <row r="432" spans="1:7" x14ac:dyDescent="0.45">
      <c r="A432" t="s">
        <v>2514</v>
      </c>
      <c r="B432" t="s">
        <v>3268</v>
      </c>
      <c r="C432" t="s">
        <v>4440</v>
      </c>
      <c r="D432" t="s">
        <v>9788</v>
      </c>
      <c r="E432" t="s">
        <v>10105</v>
      </c>
      <c r="F432">
        <v>845</v>
      </c>
      <c r="G432">
        <v>989</v>
      </c>
    </row>
    <row r="433" spans="1:7" x14ac:dyDescent="0.45">
      <c r="A433" t="s">
        <v>2517</v>
      </c>
      <c r="B433" t="s">
        <v>3268</v>
      </c>
      <c r="C433" t="s">
        <v>4049</v>
      </c>
      <c r="D433" t="s">
        <v>9788</v>
      </c>
      <c r="E433" t="s">
        <v>9823</v>
      </c>
      <c r="F433">
        <v>846</v>
      </c>
      <c r="G433">
        <v>997</v>
      </c>
    </row>
    <row r="434" spans="1:7" x14ac:dyDescent="0.45">
      <c r="A434" t="s">
        <v>2534</v>
      </c>
      <c r="B434" t="s">
        <v>3270</v>
      </c>
      <c r="C434" t="s">
        <v>4049</v>
      </c>
      <c r="D434" t="s">
        <v>9790</v>
      </c>
      <c r="E434" t="s">
        <v>9823</v>
      </c>
      <c r="F434">
        <v>937</v>
      </c>
      <c r="G434">
        <v>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All.Pairs</vt:lpstr>
      <vt:lpstr>DLRP</vt:lpstr>
      <vt:lpstr>HPMR</vt:lpstr>
      <vt:lpstr>IUPHAR</vt:lpstr>
      <vt:lpstr>HPRD</vt:lpstr>
      <vt:lpstr>STRING.binding</vt:lpstr>
      <vt:lpstr>STRING.experiment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Alistair Forrest</cp:lastModifiedBy>
  <dcterms:created xsi:type="dcterms:W3CDTF">2015-03-17T06:43:53Z</dcterms:created>
  <dcterms:modified xsi:type="dcterms:W3CDTF">2015-06-10T09:25:16Z</dcterms:modified>
</cp:coreProperties>
</file>