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0305" windowHeight="8580"/>
  </bookViews>
  <sheets>
    <sheet name="Checklist" sheetId="1" r:id="rId1"/>
    <sheet name="Данные" sheetId="4" r:id="rId2"/>
    <sheet name="Браузеры" sheetId="3" r:id="rId3"/>
    <sheet name="Test cases" sheetId="2" r:id="rId4"/>
  </sheets>
  <calcPr calcId="145621"/>
</workbook>
</file>

<file path=xl/calcChain.xml><?xml version="1.0" encoding="utf-8"?>
<calcChain xmlns="http://schemas.openxmlformats.org/spreadsheetml/2006/main">
  <c r="E229" i="1" l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29" i="1" s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</calcChain>
</file>

<file path=xl/sharedStrings.xml><?xml version="1.0" encoding="utf-8"?>
<sst xmlns="http://schemas.openxmlformats.org/spreadsheetml/2006/main" count="581" uniqueCount="232">
  <si>
    <t>#</t>
  </si>
  <si>
    <t>Requirements #</t>
  </si>
  <si>
    <t>Module</t>
  </si>
  <si>
    <t>Submodule</t>
  </si>
  <si>
    <t>Test discription</t>
  </si>
  <si>
    <t>Registration form</t>
  </si>
  <si>
    <t>General checks</t>
  </si>
  <si>
    <t>Check that the Tab order is correct</t>
  </si>
  <si>
    <t>Check for focus on the button to perform actions (input data-&gt; press Enter-&gt; action is performed)</t>
  </si>
  <si>
    <t>Check the automatic setting of the cursor in the first field to enter data when form is opened</t>
  </si>
  <si>
    <t>Check the impossibility to end registration successfully if the fields are empty</t>
  </si>
  <si>
    <t>The Surname field</t>
  </si>
  <si>
    <t>Check that data input is obligatory</t>
  </si>
  <si>
    <t>Check the possibility to enter cyrillic characters</t>
  </si>
  <si>
    <t>Check the possibility to enter 5 characters</t>
  </si>
  <si>
    <t>Check the possibility to enter 18 characters</t>
  </si>
  <si>
    <t>Check the possibility to enter 6 characters</t>
  </si>
  <si>
    <t>Check the possibility to enter 17 characters</t>
  </si>
  <si>
    <t>Check the possibility to enter 13 characters</t>
  </si>
  <si>
    <t>Check the possibility to edit entered text</t>
  </si>
  <si>
    <t>Check the impossibility to enter special characters</t>
  </si>
  <si>
    <t>Check the impossibility to enter latin characters</t>
  </si>
  <si>
    <t>Check the impossibility to enter numeric characters</t>
  </si>
  <si>
    <t>Check the impossibility to enter 19 characters</t>
  </si>
  <si>
    <t>Check the impossibility to enter 4 characters</t>
  </si>
  <si>
    <t>Check the impossibility to enter huge number of characters</t>
  </si>
  <si>
    <t>Check the processing of spaces before the text</t>
  </si>
  <si>
    <t>Check the processing of spaces after the text</t>
  </si>
  <si>
    <t>Check the processing of spaces within the text</t>
  </si>
  <si>
    <t>Check the processing of spaces only</t>
  </si>
  <si>
    <t>The Name field</t>
  </si>
  <si>
    <t>The Patronymic field</t>
  </si>
  <si>
    <t>The Date of birth field</t>
  </si>
  <si>
    <t>Check the possibility to enter numeric characters</t>
  </si>
  <si>
    <t>Check the possibility to enter 2 characters</t>
  </si>
  <si>
    <t>Check the possibility to enter the value "01"</t>
  </si>
  <si>
    <t>Check the possibility to enter the value "31"</t>
  </si>
  <si>
    <t>Check the possibility to enter the value "30"</t>
  </si>
  <si>
    <t>Check the possibility to enter the value "02"</t>
  </si>
  <si>
    <t>Check the possibility to enter the value "15"</t>
  </si>
  <si>
    <t>Check the impossibility to enter cyrillic characters</t>
  </si>
  <si>
    <t>Check the possibility to enter 1 character</t>
  </si>
  <si>
    <t>Check the impossibility to enter 1 character</t>
  </si>
  <si>
    <t>Check the impossibility to enter more than 2 characters</t>
  </si>
  <si>
    <t>Check the impossibility to enter the value "00"</t>
  </si>
  <si>
    <t>Check the impossibility to enter the value "32"</t>
  </si>
  <si>
    <t>Check the impossibility to enter the value "29" if the Month field value "02" in a leap year</t>
  </si>
  <si>
    <t>Month</t>
  </si>
  <si>
    <t>Check the possibility to enter the value "12"</t>
  </si>
  <si>
    <t>Check the possibility to enter the value "11"</t>
  </si>
  <si>
    <t>Check the possibility to enter the value "06"</t>
  </si>
  <si>
    <t>Check the impossibility to enter the value "13"</t>
  </si>
  <si>
    <t>Year</t>
  </si>
  <si>
    <t>Check the possibility to enter 4 characters</t>
  </si>
  <si>
    <t>Check the impossibility to enter less than 4 characters</t>
  </si>
  <si>
    <t>Check the impossibility to enter more than 4 characters</t>
  </si>
  <si>
    <t>Check the impossibility to enter the value "0000"</t>
  </si>
  <si>
    <t>Date</t>
  </si>
  <si>
    <t>Check the possibility to enter the date 01.01.1900</t>
  </si>
  <si>
    <t>Check the possibility to enter the date 31.12.1900</t>
  </si>
  <si>
    <t>Check the possibility to enter the date 05.05.1945</t>
  </si>
  <si>
    <t>Check the possibility to enter the date 01.01.1901</t>
  </si>
  <si>
    <t>Check to impossibility to enter the value "today's date" (eg 03.03.2014)</t>
  </si>
  <si>
    <t>Check to impossibility to enter only a day</t>
  </si>
  <si>
    <t>Check to impossibility to enter only a month</t>
  </si>
  <si>
    <t>Check to impossibility to enter only a year</t>
  </si>
  <si>
    <t>The Gender radio button</t>
  </si>
  <si>
    <t>Check the possibility to activate the button</t>
  </si>
  <si>
    <t>Check the possibility to deactivate the button</t>
  </si>
  <si>
    <t>Check that one button is activated by default</t>
  </si>
  <si>
    <t>Check the impossibility to activate two buttons simultaneously</t>
  </si>
  <si>
    <t>Check the impossibility to deactivate two buttons simultaneously</t>
  </si>
  <si>
    <t>The Country drop-down list</t>
  </si>
  <si>
    <t>Check the possibility to select a value from the list</t>
  </si>
  <si>
    <t>Check the possibility to choose an item from the list by pressing the appropriate first letter on keyboard</t>
  </si>
  <si>
    <t>Check the possibility to choose an item from the list by pressing arrow buttons on keyboard</t>
  </si>
  <si>
    <t>Check that it is sorted alphabetically</t>
  </si>
  <si>
    <t>The Region drop-down list</t>
  </si>
  <si>
    <t>Check impossibility to enter values ​​manually</t>
  </si>
  <si>
    <t>Check imposibility to choose Region before Country</t>
  </si>
  <si>
    <t>Check imposibility to choose City before Region</t>
  </si>
  <si>
    <t>Check imposibility to choose City before Country</t>
  </si>
  <si>
    <t>The City drop-down list</t>
  </si>
  <si>
    <t>The Login field</t>
  </si>
  <si>
    <t>Check the possibility to enter latin characters</t>
  </si>
  <si>
    <t>Check the possibility to enter special characters</t>
  </si>
  <si>
    <t>Check the possibility to enter the same characters</t>
  </si>
  <si>
    <t>The Password1 and Password2 fields</t>
  </si>
  <si>
    <t xml:space="preserve">Check case sensitivity </t>
  </si>
  <si>
    <t>Check the impossibility to end registration successfully because of mismatching the values of password1 and the values of password2</t>
  </si>
  <si>
    <t>Check the impossibility to end registration successfully if one of password fields is empty</t>
  </si>
  <si>
    <t>The Date of graduation field</t>
  </si>
  <si>
    <t>Check the deleting of text with the date format sample if starting to enter the characters</t>
  </si>
  <si>
    <t>Check the possibility to enter 50 characters</t>
  </si>
  <si>
    <t>Check the impossibility to enter the date in the incorrect format</t>
  </si>
  <si>
    <t>The Marital status button</t>
  </si>
  <si>
    <t>Check the possibility to select one of the options</t>
  </si>
  <si>
    <t>Check if the selection of one option is obligatory</t>
  </si>
  <si>
    <t>The Biography field</t>
  </si>
  <si>
    <t>Check the possibility to enter a large number of characters (try to insert large text)</t>
  </si>
  <si>
    <t>Check the possibility to change the size of the field</t>
  </si>
  <si>
    <t>The Photo upload field</t>
  </si>
  <si>
    <t>Check that uploading the photo is obligatory</t>
  </si>
  <si>
    <t>Check that pressing the Select File button leads to opening window with a directory for file selection</t>
  </si>
  <si>
    <t>Check the possibility to upload the file of correct format (JPEG, PNG, GIF or other)</t>
  </si>
  <si>
    <t>Check the possibility to upload the file of small size (eg, up to 100 kb)</t>
  </si>
  <si>
    <t>Check the impossibility to upload the file of incorrect format (TXT, HTM, XLSX or other)</t>
  </si>
  <si>
    <t>Check the impossibility to upload large files (more than 1 GB)</t>
  </si>
  <si>
    <t>Check the impossibility to upload executable file (EXE)</t>
  </si>
  <si>
    <t>The Registration button</t>
  </si>
  <si>
    <t>Check the possibility to press the button</t>
  </si>
  <si>
    <t>Check that pressing the button after correct filling in the fields leads to a successful user registration</t>
  </si>
  <si>
    <t>Check that pressing the button after incorrect filling in the fields leads to error message including information which fields are filled in incorrectly</t>
  </si>
  <si>
    <t>The From scratch button</t>
  </si>
  <si>
    <t>Check that pressing the button resets all entries</t>
  </si>
  <si>
    <t>Registration form checklist</t>
  </si>
  <si>
    <t>Столбец1</t>
  </si>
  <si>
    <t>Столбец2</t>
  </si>
  <si>
    <t>Столбец3</t>
  </si>
  <si>
    <t>Recuirements #</t>
  </si>
  <si>
    <t xml:space="preserve">Module </t>
  </si>
  <si>
    <t>Summary</t>
  </si>
  <si>
    <t xml:space="preserve">Test Description </t>
  </si>
  <si>
    <t>Test cases</t>
  </si>
  <si>
    <t>1. Open the Registration form</t>
  </si>
  <si>
    <t>1. The Registration form Is opened</t>
  </si>
  <si>
    <t>3. Fill in other fields correctly</t>
  </si>
  <si>
    <t>4. Click the Registration button</t>
  </si>
  <si>
    <t>4. Appearance of error message with information about entered incorrect data. Registration is failed</t>
  </si>
  <si>
    <t>2. Click the Man button</t>
  </si>
  <si>
    <t>2. The Man button is activated</t>
  </si>
  <si>
    <t>2.Enter in the Surname field 5 special characters</t>
  </si>
  <si>
    <t>2. The field is filled in by special characters</t>
  </si>
  <si>
    <t>3. All  other fields is filled in correctly</t>
  </si>
  <si>
    <t>3. Click the Women button</t>
  </si>
  <si>
    <t>3. The Women button is activated, in the same  time the Man button is deactivated.</t>
  </si>
  <si>
    <t>3. Leave the Password2 field empty</t>
  </si>
  <si>
    <t>2. Fill in all fields on the form with the correct data</t>
  </si>
  <si>
    <t>2. All  fields is filled in correctly</t>
  </si>
  <si>
    <t>3. Appearance of error message with the information about empty field. Registration is failed</t>
  </si>
  <si>
    <t>Expected Results</t>
  </si>
  <si>
    <t>Result</t>
  </si>
  <si>
    <t>Opera</t>
  </si>
  <si>
    <t>Google Chrome</t>
  </si>
  <si>
    <t>Internet Explorer</t>
  </si>
  <si>
    <t>Firefox</t>
  </si>
  <si>
    <t>Failed</t>
  </si>
  <si>
    <t>Столбец4</t>
  </si>
  <si>
    <t>Столбец5</t>
  </si>
  <si>
    <t>работает только с кнопкой егистрация</t>
  </si>
  <si>
    <t>Ок</t>
  </si>
  <si>
    <t>Крректные данные</t>
  </si>
  <si>
    <t>Фамилия</t>
  </si>
  <si>
    <t>Имя</t>
  </si>
  <si>
    <t>Отчество</t>
  </si>
  <si>
    <t>Дата рождения</t>
  </si>
  <si>
    <t>Пол</t>
  </si>
  <si>
    <t>Страна</t>
  </si>
  <si>
    <t>Регион</t>
  </si>
  <si>
    <t>Город</t>
  </si>
  <si>
    <t>Логин</t>
  </si>
  <si>
    <t>Пароль 1</t>
  </si>
  <si>
    <t>Пароль 2</t>
  </si>
  <si>
    <t>Дата окончания вуза</t>
  </si>
  <si>
    <t xml:space="preserve">Дудко </t>
  </si>
  <si>
    <t>Любовь</t>
  </si>
  <si>
    <t>Валерьевна</t>
  </si>
  <si>
    <t>Ж</t>
  </si>
  <si>
    <t>Беларусь</t>
  </si>
  <si>
    <t>Минская обл.</t>
  </si>
  <si>
    <t xml:space="preserve">Минск </t>
  </si>
  <si>
    <t>lubovdudko</t>
  </si>
  <si>
    <t>Регистр!!!</t>
  </si>
  <si>
    <t>Можно вводить цифры</t>
  </si>
  <si>
    <t>можно спец символы</t>
  </si>
  <si>
    <t>Check the impossibility to enter 1 characters</t>
  </si>
  <si>
    <t>можно 1 символ</t>
  </si>
  <si>
    <t>можно пробелы</t>
  </si>
  <si>
    <t>?</t>
  </si>
  <si>
    <t xml:space="preserve">можно </t>
  </si>
  <si>
    <t>можно</t>
  </si>
  <si>
    <t>Пропускает 200 символов?</t>
  </si>
  <si>
    <t>можно цифры</t>
  </si>
  <si>
    <t>можно символы</t>
  </si>
  <si>
    <t>можно максимум 200</t>
  </si>
  <si>
    <t>можно просто пробелы</t>
  </si>
  <si>
    <t>можно макисмум 20</t>
  </si>
  <si>
    <t>может быть пустым</t>
  </si>
  <si>
    <t>Разный регистр</t>
  </si>
  <si>
    <t>пишет неверно указана, если пустая</t>
  </si>
  <si>
    <t>пароль сохраняется в поле при регистрации с некорректными данными</t>
  </si>
  <si>
    <t>можно вводить 1 цифру в формате "1"</t>
  </si>
  <si>
    <t>можно вводить сегодняшнюю дату</t>
  </si>
  <si>
    <t>можно вводить дату из будущего</t>
  </si>
  <si>
    <t>можно вводить 1 символ</t>
  </si>
  <si>
    <t>пробел плюс символ</t>
  </si>
  <si>
    <t>символ плюс пробел</t>
  </si>
  <si>
    <t>если неверно заполнить поле день/месяц оба радиобаттона сбрасываются</t>
  </si>
  <si>
    <t>Check the possibility to enter the value</t>
  </si>
  <si>
    <t>можно 1 2 3 цифры</t>
  </si>
  <si>
    <t>можно водить любую дату нет ограничения от 0001 и до 9999</t>
  </si>
  <si>
    <t>если заполнить неверно или незаполнить поля то с одной кнопки автоматически перескакивает на другую</t>
  </si>
  <si>
    <t>МОгилевская</t>
  </si>
  <si>
    <t>при выборе страны Украина/Россия можно выбрать все равно только из областей Беларуси</t>
  </si>
  <si>
    <t>можно выбрать еще до выбора страны</t>
  </si>
  <si>
    <t>можно выбирать до региона</t>
  </si>
  <si>
    <t>можно выбирать до страны</t>
  </si>
  <si>
    <t>неккоректные названия городов в списке</t>
  </si>
  <si>
    <t>:?%:%    :?;?;</t>
  </si>
  <si>
    <t xml:space="preserve">независимо от выбора страны и региона в списке только 3 значения </t>
  </si>
  <si>
    <t>ограничение 20</t>
  </si>
  <si>
    <t>можно делать 1 символ</t>
  </si>
  <si>
    <t>можно зарегистрироваться с пустыми полями пароля</t>
  </si>
  <si>
    <t>можно скопировать и вставить любое значение в поле</t>
  </si>
  <si>
    <t>можно ввести одни пробелы</t>
  </si>
  <si>
    <t>не обязательно</t>
  </si>
  <si>
    <t>можно латиницу</t>
  </si>
  <si>
    <t>можно кириллицу</t>
  </si>
  <si>
    <t>можно ввести больше чем 10 символов</t>
  </si>
  <si>
    <t>можно ввести в неверном формате</t>
  </si>
  <si>
    <t>введены сразу 3 символа в поле пароль 1</t>
  </si>
  <si>
    <t>можно 20</t>
  </si>
  <si>
    <t xml:space="preserve">нет вариантов </t>
  </si>
  <si>
    <t>МОЖНО ВСТАВИТЬ ВОЙНУ  И МИР НЕТ ЛИМИТА</t>
  </si>
  <si>
    <t>пропускает невыбранный радиобаттон?</t>
  </si>
  <si>
    <t>можно неверного формата</t>
  </si>
  <si>
    <t xml:space="preserve"> можно исполняемый</t>
  </si>
  <si>
    <t>Столбец6</t>
  </si>
  <si>
    <t>после попытки регистрации с неккореткными данными кнопка не работает</t>
  </si>
  <si>
    <t>Форма регистрации: не обозначены поля обязательные для заполнения</t>
  </si>
  <si>
    <t>При корректном заполнении формы регистрации появляется пустая страница</t>
  </si>
  <si>
    <t>Столбец22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</si>
</sst>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/>
      <bottom/>
      <diagonal/>
    </border>
    <border>
      <left style="thin">
        <color theme="2" tint="-0.499984740745262"/>
      </left>
      <right/>
      <top/>
      <bottom style="double">
        <color theme="2" tint="-0.499984740745262"/>
      </bottom>
      <diagonal/>
    </border>
    <border>
      <left/>
      <right/>
      <top/>
      <bottom style="double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medium">
        <color theme="2" tint="-0.499984740745262"/>
      </right>
      <top/>
      <bottom/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 style="double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9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 style="thin">
        <color theme="2" tint="-0.499984740745262"/>
      </right>
      <top style="medium">
        <color theme="9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medium">
        <color theme="9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9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9" tint="-0.499984740745262"/>
      </right>
      <top style="medium">
        <color theme="9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9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9" tint="-0.499984740745262"/>
      </left>
      <right style="thin">
        <color theme="2" tint="-0.499984740745262"/>
      </right>
      <top/>
      <bottom style="medium">
        <color theme="9" tint="-0.499984740745262"/>
      </bottom>
      <diagonal/>
    </border>
    <border>
      <left style="thin">
        <color theme="2" tint="-0.499984740745262"/>
      </left>
      <right style="medium">
        <color theme="9" tint="-0.499984740745262"/>
      </right>
      <top style="thin">
        <color theme="2" tint="-0.499984740745262"/>
      </top>
      <bottom style="medium">
        <color theme="9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top" wrapText="1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 wrapText="1"/>
    </xf>
    <xf numFmtId="0" fontId="0" fillId="0" borderId="16" xfId="0" applyBorder="1" applyAlignment="1">
      <alignment horizontal="left" vertical="top" wrapText="1"/>
    </xf>
    <xf numFmtId="0" fontId="0" fillId="10" borderId="16" xfId="0" applyFill="1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10" borderId="24" xfId="0" applyFill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3" fillId="7" borderId="24" xfId="0" applyFont="1" applyFill="1" applyBorder="1" applyAlignment="1">
      <alignment horizontal="center" vertical="center" wrapText="1"/>
    </xf>
    <xf numFmtId="0" fontId="0" fillId="10" borderId="24" xfId="0" applyFill="1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10" borderId="21" xfId="0" applyFill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10" borderId="26" xfId="0" applyFill="1" applyBorder="1" applyAlignment="1">
      <alignment vertical="center" wrapText="1"/>
    </xf>
    <xf numFmtId="0" fontId="6" fillId="11" borderId="0" xfId="0" applyFont="1" applyFill="1" applyAlignment="1">
      <alignment horizontal="center" vertical="center" wrapText="1"/>
    </xf>
    <xf numFmtId="0" fontId="6" fillId="12" borderId="0" xfId="0" applyFont="1" applyFill="1" applyAlignment="1">
      <alignment horizontal="center" vertical="center" wrapText="1"/>
    </xf>
    <xf numFmtId="0" fontId="0" fillId="0" borderId="27" xfId="0" applyBorder="1"/>
    <xf numFmtId="0" fontId="0" fillId="0" borderId="27" xfId="0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7" fillId="0" borderId="7" xfId="0" applyFont="1" applyBorder="1" applyAlignment="1">
      <alignment horizontal="left" vertical="center" wrapText="1"/>
    </xf>
    <xf numFmtId="0" fontId="0" fillId="0" borderId="0" xfId="0" applyNumberFormat="1"/>
    <xf numFmtId="0" fontId="3" fillId="5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5" borderId="28" xfId="0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5" borderId="3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9" borderId="13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4" fillId="9" borderId="17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/>
    </xf>
    <xf numFmtId="0" fontId="2" fillId="8" borderId="24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0" fontId="5" fillId="0" borderId="17" xfId="0" applyFont="1" applyBorder="1" applyAlignment="1">
      <alignment horizontal="center" vertical="top" wrapText="1"/>
    </xf>
    <xf numFmtId="0" fontId="0" fillId="0" borderId="14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5" fillId="0" borderId="13" xfId="0" applyFont="1" applyBorder="1" applyAlignment="1">
      <alignment horizontal="center" vertical="top" wrapText="1"/>
    </xf>
  </cellXfs>
  <cellStyles count="1">
    <cellStyle name="Обычный" xfId="0" builtinId="0"/>
  </cellStyles>
  <dxfs count="14"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 outline="0">
        <left/>
        <right style="medium">
          <color theme="2" tint="-0.499984740745262"/>
        </right>
        <top/>
        <bottom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</dxf>
    <dxf>
      <alignment textRotation="0" wrapText="1" justifyLastLine="0" shrinkToFit="0" readingOrder="0"/>
    </dxf>
    <dxf>
      <alignment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 style="medium">
          <color theme="2" tint="-0.499984740745262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Таблица1" displayName="Таблица1" ref="C3:I229" totalsRowCount="1">
  <autoFilter ref="C3:I228"/>
  <tableColumns count="7">
    <tableColumn id="1" name="Столбец1" dataDxfId="13" totalsRowDxfId="6"/>
    <tableColumn id="2" name="Столбец2" dataDxfId="12" totalsRowDxfId="5"/>
    <tableColumn id="7" name="Столбец22" totalsRowFunction="custom" dataDxfId="7" totalsRowDxfId="4">
      <totalsRowFormula>SUM(SUM(E4:E228))</totalsRowFormula>
    </tableColumn>
    <tableColumn id="3" name="Столбец3" dataDxfId="11" totalsRowDxfId="3"/>
    <tableColumn id="4" name="Столбец4" dataDxfId="10" totalsRowDxfId="2"/>
    <tableColumn id="5" name="Столбец5" dataDxfId="9" totalsRowDxfId="1"/>
    <tableColumn id="6" name="Столбец6" totalsRowFunction="custom" dataDxfId="8" totalsRowDxfId="0">
      <calculatedColumnFormula>IF(Таблица1[[#This Row],[Столбец4]]="Failed",1,0)</calculatedColumnFormula>
      <totalsRowFormula>SUM(Таблица1[Столбец6])</totalsRow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9"/>
  <sheetViews>
    <sheetView tabSelected="1" topLeftCell="E217" zoomScale="88" zoomScaleNormal="88" workbookViewId="0">
      <selection activeCell="F223" sqref="F223"/>
    </sheetView>
  </sheetViews>
  <sheetFormatPr defaultRowHeight="15" x14ac:dyDescent="0.25"/>
  <cols>
    <col min="1" max="1" width="19.42578125" customWidth="1"/>
    <col min="2" max="2" width="33.5703125" customWidth="1"/>
    <col min="3" max="3" width="11.85546875" customWidth="1"/>
    <col min="4" max="5" width="18.42578125" customWidth="1"/>
    <col min="6" max="6" width="63" customWidth="1"/>
    <col min="7" max="7" width="15.140625" customWidth="1"/>
    <col min="8" max="8" width="31.42578125" customWidth="1"/>
  </cols>
  <sheetData>
    <row r="1" spans="1:9" ht="21.75" customHeight="1" thickBot="1" x14ac:dyDescent="0.4">
      <c r="A1" s="55" t="s">
        <v>115</v>
      </c>
      <c r="B1" s="55"/>
      <c r="C1" s="55"/>
      <c r="D1" s="55"/>
      <c r="E1" s="55"/>
      <c r="F1" s="56"/>
      <c r="G1" s="1"/>
      <c r="H1" s="1"/>
    </row>
    <row r="2" spans="1:9" ht="38.25" thickBot="1" x14ac:dyDescent="0.3">
      <c r="A2" s="15" t="s">
        <v>2</v>
      </c>
      <c r="B2" s="16" t="s">
        <v>3</v>
      </c>
      <c r="C2" s="8" t="s">
        <v>0</v>
      </c>
      <c r="D2" s="9" t="s">
        <v>1</v>
      </c>
      <c r="E2" s="9"/>
      <c r="F2" s="7" t="s">
        <v>4</v>
      </c>
      <c r="G2" s="2" t="s">
        <v>141</v>
      </c>
      <c r="H2" s="1"/>
    </row>
    <row r="3" spans="1:9" ht="15" customHeight="1" x14ac:dyDescent="0.25">
      <c r="A3" s="57" t="s">
        <v>5</v>
      </c>
      <c r="B3" s="58" t="s">
        <v>6</v>
      </c>
      <c r="C3" s="2" t="s">
        <v>116</v>
      </c>
      <c r="D3" s="2" t="s">
        <v>117</v>
      </c>
      <c r="E3" s="2" t="s">
        <v>231</v>
      </c>
      <c r="F3" s="10" t="s">
        <v>118</v>
      </c>
      <c r="G3" s="1" t="s">
        <v>147</v>
      </c>
      <c r="H3" s="1" t="s">
        <v>148</v>
      </c>
      <c r="I3" t="s">
        <v>227</v>
      </c>
    </row>
    <row r="4" spans="1:9" ht="30" x14ac:dyDescent="0.25">
      <c r="A4" s="57"/>
      <c r="B4" s="58"/>
      <c r="C4" s="2"/>
      <c r="D4" s="2"/>
      <c r="E4" s="2">
        <v>1</v>
      </c>
      <c r="F4" s="42" t="s">
        <v>229</v>
      </c>
      <c r="G4" s="37" t="s">
        <v>146</v>
      </c>
      <c r="H4" s="1"/>
      <c r="I4">
        <f>IF(Таблица1[[#This Row],[Столбец4]]="Failed",1,0)</f>
        <v>1</v>
      </c>
    </row>
    <row r="5" spans="1:9" ht="30" x14ac:dyDescent="0.25">
      <c r="A5" s="57"/>
      <c r="B5" s="58"/>
      <c r="C5" s="2"/>
      <c r="D5" s="2"/>
      <c r="E5" s="2">
        <v>1</v>
      </c>
      <c r="F5" s="42" t="s">
        <v>230</v>
      </c>
      <c r="G5" s="37" t="s">
        <v>146</v>
      </c>
      <c r="H5" s="1"/>
      <c r="I5">
        <f>IF(Таблица1[[#This Row],[Столбец4]]="Failed",1,0)</f>
        <v>1</v>
      </c>
    </row>
    <row r="6" spans="1:9" ht="30" x14ac:dyDescent="0.25">
      <c r="A6" s="57"/>
      <c r="B6" s="58"/>
      <c r="C6" s="2">
        <v>1</v>
      </c>
      <c r="D6" s="2"/>
      <c r="E6" s="2">
        <v>1</v>
      </c>
      <c r="F6" s="11" t="s">
        <v>7</v>
      </c>
      <c r="G6" s="37" t="s">
        <v>146</v>
      </c>
      <c r="H6" s="1" t="s">
        <v>224</v>
      </c>
      <c r="I6">
        <f>IF(Таблица1[[#This Row],[Столбец4]]="Failed",1,0)</f>
        <v>1</v>
      </c>
    </row>
    <row r="7" spans="1:9" ht="30" customHeight="1" x14ac:dyDescent="0.25">
      <c r="A7" s="57"/>
      <c r="B7" s="58"/>
      <c r="C7" s="2">
        <v>2</v>
      </c>
      <c r="D7" s="2"/>
      <c r="E7" s="2">
        <v>1</v>
      </c>
      <c r="F7" s="11" t="s">
        <v>8</v>
      </c>
      <c r="G7" s="37" t="s">
        <v>146</v>
      </c>
      <c r="H7" s="1" t="s">
        <v>149</v>
      </c>
      <c r="I7">
        <f>IF(Таблица1[[#This Row],[Столбец4]]="Failed",1,0)</f>
        <v>1</v>
      </c>
    </row>
    <row r="8" spans="1:9" ht="15" customHeight="1" x14ac:dyDescent="0.25">
      <c r="A8" s="57"/>
      <c r="B8" s="53" t="s">
        <v>11</v>
      </c>
      <c r="C8" s="4">
        <v>3</v>
      </c>
      <c r="D8" s="4"/>
      <c r="E8" s="4">
        <v>1</v>
      </c>
      <c r="F8" s="11" t="s">
        <v>9</v>
      </c>
      <c r="G8" s="37" t="s">
        <v>146</v>
      </c>
      <c r="H8" s="1"/>
      <c r="I8">
        <f>IF(Таблица1[[#This Row],[Столбец4]]="Failed",1,0)</f>
        <v>1</v>
      </c>
    </row>
    <row r="9" spans="1:9" ht="15" customHeight="1" thickBot="1" x14ac:dyDescent="0.3">
      <c r="A9" s="57"/>
      <c r="B9" s="54"/>
      <c r="C9" s="6">
        <v>4</v>
      </c>
      <c r="D9" s="6"/>
      <c r="E9" s="6"/>
      <c r="F9" s="12" t="s">
        <v>10</v>
      </c>
      <c r="G9" s="38" t="s">
        <v>150</v>
      </c>
      <c r="H9" s="1"/>
      <c r="I9">
        <f>IF(Таблица1[[#This Row],[Столбец4]]="Failed",1,0)</f>
        <v>0</v>
      </c>
    </row>
    <row r="10" spans="1:9" ht="15" customHeight="1" thickTop="1" x14ac:dyDescent="0.25">
      <c r="A10" s="57"/>
      <c r="B10" s="54"/>
      <c r="C10" s="2">
        <v>5</v>
      </c>
      <c r="D10" s="2"/>
      <c r="E10" s="2"/>
      <c r="F10" s="11" t="s">
        <v>12</v>
      </c>
      <c r="G10" s="38" t="s">
        <v>150</v>
      </c>
      <c r="H10" s="1"/>
      <c r="I10">
        <f>IF(Таблица1[[#This Row],[Столбец4]]="Failed",1,0)</f>
        <v>0</v>
      </c>
    </row>
    <row r="11" spans="1:9" ht="15" customHeight="1" x14ac:dyDescent="0.25">
      <c r="A11" s="57"/>
      <c r="B11" s="54"/>
      <c r="C11" s="2">
        <v>6</v>
      </c>
      <c r="D11" s="2"/>
      <c r="E11" s="2"/>
      <c r="F11" s="11" t="s">
        <v>13</v>
      </c>
      <c r="G11" s="38" t="s">
        <v>150</v>
      </c>
      <c r="H11" s="1"/>
      <c r="I11">
        <f>IF(Таблица1[[#This Row],[Столбец4]]="Failed",1,0)</f>
        <v>0</v>
      </c>
    </row>
    <row r="12" spans="1:9" ht="15" customHeight="1" x14ac:dyDescent="0.25">
      <c r="A12" s="57"/>
      <c r="B12" s="54"/>
      <c r="C12" s="2">
        <v>7</v>
      </c>
      <c r="D12" s="2"/>
      <c r="E12" s="2"/>
      <c r="F12" s="11" t="s">
        <v>14</v>
      </c>
      <c r="G12" s="38" t="s">
        <v>150</v>
      </c>
      <c r="H12" s="1"/>
      <c r="I12">
        <f>IF(Таблица1[[#This Row],[Столбец4]]="Failed",1,0)</f>
        <v>0</v>
      </c>
    </row>
    <row r="13" spans="1:9" ht="15" customHeight="1" x14ac:dyDescent="0.25">
      <c r="A13" s="57"/>
      <c r="B13" s="54"/>
      <c r="C13" s="2">
        <v>8</v>
      </c>
      <c r="D13" s="2"/>
      <c r="E13" s="2"/>
      <c r="F13" s="11" t="s">
        <v>15</v>
      </c>
      <c r="G13" s="38" t="s">
        <v>150</v>
      </c>
      <c r="H13" s="1"/>
      <c r="I13">
        <f>IF(Таблица1[[#This Row],[Столбец4]]="Failed",1,0)</f>
        <v>0</v>
      </c>
    </row>
    <row r="14" spans="1:9" ht="15" customHeight="1" x14ac:dyDescent="0.25">
      <c r="A14" s="57"/>
      <c r="B14" s="54"/>
      <c r="C14" s="2">
        <v>10</v>
      </c>
      <c r="D14" s="2"/>
      <c r="E14" s="2"/>
      <c r="F14" s="11" t="s">
        <v>17</v>
      </c>
      <c r="G14" s="38" t="s">
        <v>150</v>
      </c>
      <c r="H14" s="1"/>
      <c r="I14">
        <f>IF(Таблица1[[#This Row],[Столбец4]]="Failed",1,0)</f>
        <v>0</v>
      </c>
    </row>
    <row r="15" spans="1:9" ht="15" customHeight="1" x14ac:dyDescent="0.25">
      <c r="A15" s="57"/>
      <c r="B15" s="54"/>
      <c r="C15" s="2">
        <v>11</v>
      </c>
      <c r="D15" s="2"/>
      <c r="E15" s="2"/>
      <c r="F15" s="11" t="s">
        <v>18</v>
      </c>
      <c r="G15" s="38" t="s">
        <v>150</v>
      </c>
      <c r="H15" s="1"/>
      <c r="I15">
        <f>IF(Таблица1[[#This Row],[Столбец4]]="Failed",1,0)</f>
        <v>0</v>
      </c>
    </row>
    <row r="16" spans="1:9" ht="15" customHeight="1" x14ac:dyDescent="0.25">
      <c r="A16" s="57"/>
      <c r="B16" s="54"/>
      <c r="C16" s="2">
        <v>12</v>
      </c>
      <c r="D16" s="2"/>
      <c r="E16" s="2"/>
      <c r="F16" s="11" t="s">
        <v>19</v>
      </c>
      <c r="G16" s="38" t="s">
        <v>150</v>
      </c>
      <c r="H16" s="1"/>
      <c r="I16">
        <f>IF(Таблица1[[#This Row],[Столбец4]]="Failed",1,0)</f>
        <v>0</v>
      </c>
    </row>
    <row r="17" spans="1:9" ht="15" customHeight="1" x14ac:dyDescent="0.25">
      <c r="A17" s="57"/>
      <c r="B17" s="54"/>
      <c r="C17" s="2">
        <v>13</v>
      </c>
      <c r="D17" s="2"/>
      <c r="E17" s="2"/>
      <c r="F17" s="11" t="s">
        <v>21</v>
      </c>
      <c r="G17" s="38" t="s">
        <v>150</v>
      </c>
      <c r="H17" s="1"/>
      <c r="I17">
        <f>IF(Таблица1[[#This Row],[Столбец4]]="Failed",1,0)</f>
        <v>0</v>
      </c>
    </row>
    <row r="18" spans="1:9" ht="15" customHeight="1" x14ac:dyDescent="0.25">
      <c r="A18" s="57"/>
      <c r="B18" s="54"/>
      <c r="C18" s="2">
        <v>14</v>
      </c>
      <c r="D18" s="2"/>
      <c r="E18" s="2">
        <v>1</v>
      </c>
      <c r="F18" s="11" t="s">
        <v>22</v>
      </c>
      <c r="G18" s="37" t="s">
        <v>146</v>
      </c>
      <c r="H18" s="1" t="s">
        <v>173</v>
      </c>
      <c r="I18">
        <f>IF(Таблица1[[#This Row],[Столбец4]]="Failed",1,0)</f>
        <v>1</v>
      </c>
    </row>
    <row r="19" spans="1:9" ht="15" customHeight="1" x14ac:dyDescent="0.25">
      <c r="A19" s="57"/>
      <c r="B19" s="54"/>
      <c r="C19" s="2">
        <v>15</v>
      </c>
      <c r="D19" s="2"/>
      <c r="E19" s="2">
        <v>1</v>
      </c>
      <c r="F19" s="11" t="s">
        <v>20</v>
      </c>
      <c r="G19" s="37" t="s">
        <v>146</v>
      </c>
      <c r="H19" s="1" t="s">
        <v>174</v>
      </c>
      <c r="I19">
        <f>IF(Таблица1[[#This Row],[Столбец4]]="Failed",1,0)</f>
        <v>1</v>
      </c>
    </row>
    <row r="20" spans="1:9" ht="15" customHeight="1" x14ac:dyDescent="0.25">
      <c r="A20" s="57"/>
      <c r="B20" s="54"/>
      <c r="C20" s="2">
        <v>17</v>
      </c>
      <c r="D20" s="2"/>
      <c r="E20" s="2">
        <v>1</v>
      </c>
      <c r="F20" s="11" t="s">
        <v>175</v>
      </c>
      <c r="G20" s="37" t="s">
        <v>146</v>
      </c>
      <c r="H20" s="1" t="s">
        <v>176</v>
      </c>
      <c r="I20">
        <f>IF(Таблица1[[#This Row],[Столбец4]]="Failed",1,0)</f>
        <v>1</v>
      </c>
    </row>
    <row r="21" spans="1:9" ht="15" customHeight="1" x14ac:dyDescent="0.25">
      <c r="A21" s="57"/>
      <c r="B21" s="54"/>
      <c r="C21" s="2">
        <v>18</v>
      </c>
      <c r="D21" s="2"/>
      <c r="E21" s="2">
        <v>1</v>
      </c>
      <c r="F21" s="11" t="s">
        <v>25</v>
      </c>
      <c r="G21" s="37" t="s">
        <v>146</v>
      </c>
      <c r="H21" s="1" t="s">
        <v>181</v>
      </c>
      <c r="I21">
        <f>IF(Таблица1[[#This Row],[Столбец4]]="Failed",1,0)</f>
        <v>1</v>
      </c>
    </row>
    <row r="22" spans="1:9" ht="15" customHeight="1" x14ac:dyDescent="0.25">
      <c r="A22" s="57"/>
      <c r="B22" s="54"/>
      <c r="C22" s="2">
        <v>19</v>
      </c>
      <c r="D22" s="2"/>
      <c r="E22" s="2">
        <v>1</v>
      </c>
      <c r="F22" s="11" t="s">
        <v>29</v>
      </c>
      <c r="G22" s="37" t="s">
        <v>146</v>
      </c>
      <c r="H22" s="1" t="s">
        <v>177</v>
      </c>
      <c r="I22">
        <f>IF(Таблица1[[#This Row],[Столбец4]]="Failed",1,0)</f>
        <v>1</v>
      </c>
    </row>
    <row r="23" spans="1:9" ht="15" customHeight="1" x14ac:dyDescent="0.25">
      <c r="A23" s="57"/>
      <c r="B23" s="54"/>
      <c r="C23" s="2">
        <v>20</v>
      </c>
      <c r="D23" s="2"/>
      <c r="E23" s="2"/>
      <c r="F23" s="11" t="s">
        <v>26</v>
      </c>
      <c r="G23" s="1"/>
      <c r="H23" s="1"/>
      <c r="I23">
        <f>IF(Таблица1[[#This Row],[Столбец4]]="Failed",1,0)</f>
        <v>0</v>
      </c>
    </row>
    <row r="24" spans="1:9" ht="15" customHeight="1" x14ac:dyDescent="0.25">
      <c r="A24" s="57"/>
      <c r="B24" s="54"/>
      <c r="C24" s="3">
        <v>21</v>
      </c>
      <c r="D24" s="4"/>
      <c r="E24" s="4"/>
      <c r="F24" s="11" t="s">
        <v>27</v>
      </c>
      <c r="G24" s="1"/>
      <c r="H24" s="1"/>
      <c r="I24">
        <f>IF(Таблица1[[#This Row],[Столбец4]]="Failed",1,0)</f>
        <v>0</v>
      </c>
    </row>
    <row r="25" spans="1:9" ht="15" customHeight="1" x14ac:dyDescent="0.25">
      <c r="A25" s="57"/>
      <c r="B25" s="52" t="s">
        <v>30</v>
      </c>
      <c r="C25" s="3"/>
      <c r="D25" s="4"/>
      <c r="E25" s="4"/>
      <c r="F25" s="11" t="s">
        <v>172</v>
      </c>
      <c r="G25" s="1" t="s">
        <v>178</v>
      </c>
      <c r="H25" s="1" t="s">
        <v>179</v>
      </c>
      <c r="I25">
        <f>IF(Таблица1[[#This Row],[Столбец4]]="Failed",1,0)</f>
        <v>0</v>
      </c>
    </row>
    <row r="26" spans="1:9" ht="15" customHeight="1" thickBot="1" x14ac:dyDescent="0.3">
      <c r="A26" s="57"/>
      <c r="B26" s="52"/>
      <c r="C26" s="5">
        <v>22</v>
      </c>
      <c r="D26" s="6"/>
      <c r="E26" s="6"/>
      <c r="F26" s="12" t="s">
        <v>28</v>
      </c>
      <c r="G26" s="1" t="s">
        <v>178</v>
      </c>
      <c r="H26" s="1" t="s">
        <v>180</v>
      </c>
      <c r="I26">
        <f>IF(Таблица1[[#This Row],[Столбец4]]="Failed",1,0)</f>
        <v>0</v>
      </c>
    </row>
    <row r="27" spans="1:9" ht="15" customHeight="1" thickTop="1" x14ac:dyDescent="0.25">
      <c r="A27" s="57"/>
      <c r="B27" s="52"/>
      <c r="C27" s="2">
        <v>23</v>
      </c>
      <c r="D27" s="2"/>
      <c r="E27" s="2"/>
      <c r="F27" s="11" t="s">
        <v>12</v>
      </c>
      <c r="G27" s="38" t="s">
        <v>150</v>
      </c>
      <c r="H27" s="1"/>
      <c r="I27">
        <f>IF(Таблица1[[#This Row],[Столбец4]]="Failed",1,0)</f>
        <v>0</v>
      </c>
    </row>
    <row r="28" spans="1:9" ht="15" customHeight="1" x14ac:dyDescent="0.25">
      <c r="A28" s="57"/>
      <c r="B28" s="52"/>
      <c r="C28" s="2">
        <v>24</v>
      </c>
      <c r="D28" s="2"/>
      <c r="E28" s="2"/>
      <c r="F28" s="11" t="s">
        <v>13</v>
      </c>
      <c r="G28" s="38" t="s">
        <v>150</v>
      </c>
      <c r="H28" s="1"/>
      <c r="I28">
        <f>IF(Таблица1[[#This Row],[Столбец4]]="Failed",1,0)</f>
        <v>0</v>
      </c>
    </row>
    <row r="29" spans="1:9" ht="15" customHeight="1" x14ac:dyDescent="0.25">
      <c r="A29" s="57"/>
      <c r="B29" s="52"/>
      <c r="C29" s="2">
        <v>25</v>
      </c>
      <c r="D29" s="2"/>
      <c r="E29" s="2"/>
      <c r="F29" s="11" t="s">
        <v>14</v>
      </c>
      <c r="G29" s="38" t="s">
        <v>150</v>
      </c>
      <c r="H29" s="1"/>
      <c r="I29">
        <f>IF(Таблица1[[#This Row],[Столбец4]]="Failed",1,0)</f>
        <v>0</v>
      </c>
    </row>
    <row r="30" spans="1:9" ht="15" customHeight="1" x14ac:dyDescent="0.25">
      <c r="A30" s="57"/>
      <c r="B30" s="52"/>
      <c r="C30" s="2">
        <v>26</v>
      </c>
      <c r="D30" s="2"/>
      <c r="E30" s="2"/>
      <c r="F30" s="11" t="s">
        <v>15</v>
      </c>
      <c r="G30" s="38" t="s">
        <v>150</v>
      </c>
      <c r="H30" s="1"/>
      <c r="I30">
        <f>IF(Таблица1[[#This Row],[Столбец4]]="Failed",1,0)</f>
        <v>0</v>
      </c>
    </row>
    <row r="31" spans="1:9" ht="15" customHeight="1" x14ac:dyDescent="0.25">
      <c r="A31" s="57"/>
      <c r="B31" s="52"/>
      <c r="C31" s="2">
        <v>27</v>
      </c>
      <c r="D31" s="2"/>
      <c r="E31" s="2"/>
      <c r="F31" s="11" t="s">
        <v>16</v>
      </c>
      <c r="G31" s="38" t="s">
        <v>150</v>
      </c>
      <c r="H31" s="1"/>
      <c r="I31">
        <f>IF(Таблица1[[#This Row],[Столбец4]]="Failed",1,0)</f>
        <v>0</v>
      </c>
    </row>
    <row r="32" spans="1:9" ht="15" customHeight="1" x14ac:dyDescent="0.25">
      <c r="A32" s="57"/>
      <c r="B32" s="52"/>
      <c r="C32" s="2">
        <v>28</v>
      </c>
      <c r="D32" s="2"/>
      <c r="E32" s="2"/>
      <c r="F32" s="11" t="s">
        <v>17</v>
      </c>
      <c r="G32" s="38" t="s">
        <v>150</v>
      </c>
      <c r="H32" s="1"/>
      <c r="I32">
        <f>IF(Таблица1[[#This Row],[Столбец4]]="Failed",1,0)</f>
        <v>0</v>
      </c>
    </row>
    <row r="33" spans="1:9" ht="15" customHeight="1" x14ac:dyDescent="0.25">
      <c r="A33" s="57"/>
      <c r="B33" s="52"/>
      <c r="C33" s="2">
        <v>29</v>
      </c>
      <c r="D33" s="2"/>
      <c r="E33" s="2"/>
      <c r="F33" s="11" t="s">
        <v>18</v>
      </c>
      <c r="G33" s="38" t="s">
        <v>150</v>
      </c>
      <c r="H33" s="1"/>
      <c r="I33">
        <f>IF(Таблица1[[#This Row],[Столбец4]]="Failed",1,0)</f>
        <v>0</v>
      </c>
    </row>
    <row r="34" spans="1:9" ht="15" customHeight="1" x14ac:dyDescent="0.25">
      <c r="A34" s="57"/>
      <c r="B34" s="52"/>
      <c r="C34" s="2">
        <v>30</v>
      </c>
      <c r="D34" s="2"/>
      <c r="E34" s="2"/>
      <c r="F34" s="11" t="s">
        <v>19</v>
      </c>
      <c r="G34" s="38" t="s">
        <v>150</v>
      </c>
      <c r="H34" s="1"/>
      <c r="I34">
        <f>IF(Таблица1[[#This Row],[Столбец4]]="Failed",1,0)</f>
        <v>0</v>
      </c>
    </row>
    <row r="35" spans="1:9" ht="15" customHeight="1" x14ac:dyDescent="0.25">
      <c r="A35" s="57"/>
      <c r="B35" s="52"/>
      <c r="C35" s="2">
        <v>31</v>
      </c>
      <c r="D35" s="2"/>
      <c r="E35" s="2"/>
      <c r="F35" s="11" t="s">
        <v>21</v>
      </c>
      <c r="G35" s="38" t="s">
        <v>150</v>
      </c>
      <c r="H35" s="1"/>
      <c r="I35">
        <f>IF(Таблица1[[#This Row],[Столбец4]]="Failed",1,0)</f>
        <v>0</v>
      </c>
    </row>
    <row r="36" spans="1:9" ht="15" customHeight="1" x14ac:dyDescent="0.25">
      <c r="A36" s="57"/>
      <c r="B36" s="52"/>
      <c r="C36" s="2">
        <v>32</v>
      </c>
      <c r="D36" s="2"/>
      <c r="E36" s="2">
        <v>1</v>
      </c>
      <c r="F36" s="11" t="s">
        <v>22</v>
      </c>
      <c r="G36" s="37" t="s">
        <v>146</v>
      </c>
      <c r="H36" s="1" t="s">
        <v>182</v>
      </c>
      <c r="I36">
        <f>IF(Таблица1[[#This Row],[Столбец4]]="Failed",1,0)</f>
        <v>1</v>
      </c>
    </row>
    <row r="37" spans="1:9" ht="15" customHeight="1" x14ac:dyDescent="0.25">
      <c r="A37" s="57"/>
      <c r="B37" s="52"/>
      <c r="C37" s="2">
        <v>33</v>
      </c>
      <c r="D37" s="2"/>
      <c r="E37" s="2">
        <v>1</v>
      </c>
      <c r="F37" s="11" t="s">
        <v>20</v>
      </c>
      <c r="G37" s="37" t="s">
        <v>146</v>
      </c>
      <c r="H37" s="1" t="s">
        <v>183</v>
      </c>
      <c r="I37">
        <f>IF(Таблица1[[#This Row],[Столбец4]]="Failed",1,0)</f>
        <v>1</v>
      </c>
    </row>
    <row r="38" spans="1:9" ht="15" customHeight="1" x14ac:dyDescent="0.25">
      <c r="A38" s="57"/>
      <c r="B38" s="52"/>
      <c r="C38" s="2">
        <v>34</v>
      </c>
      <c r="D38" s="2"/>
      <c r="E38" s="2">
        <v>1</v>
      </c>
      <c r="F38" s="11" t="s">
        <v>175</v>
      </c>
      <c r="G38" s="37" t="s">
        <v>146</v>
      </c>
      <c r="H38" s="1" t="s">
        <v>176</v>
      </c>
      <c r="I38">
        <f>IF(Таблица1[[#This Row],[Столбец4]]="Failed",1,0)</f>
        <v>1</v>
      </c>
    </row>
    <row r="39" spans="1:9" ht="15" customHeight="1" x14ac:dyDescent="0.25">
      <c r="A39" s="57"/>
      <c r="B39" s="52"/>
      <c r="C39" s="2">
        <v>36</v>
      </c>
      <c r="D39" s="2"/>
      <c r="E39" s="2">
        <v>1</v>
      </c>
      <c r="F39" s="11" t="s">
        <v>25</v>
      </c>
      <c r="G39" s="37" t="s">
        <v>146</v>
      </c>
      <c r="H39" s="1" t="s">
        <v>184</v>
      </c>
      <c r="I39">
        <f>IF(Таблица1[[#This Row],[Столбец4]]="Failed",1,0)</f>
        <v>1</v>
      </c>
    </row>
    <row r="40" spans="1:9" ht="15" customHeight="1" x14ac:dyDescent="0.25">
      <c r="A40" s="57"/>
      <c r="B40" s="52"/>
      <c r="C40" s="2">
        <v>37</v>
      </c>
      <c r="D40" s="2"/>
      <c r="E40" s="2">
        <v>1</v>
      </c>
      <c r="F40" s="11" t="s">
        <v>29</v>
      </c>
      <c r="G40" s="37" t="s">
        <v>146</v>
      </c>
      <c r="H40" s="1" t="s">
        <v>185</v>
      </c>
      <c r="I40">
        <f>IF(Таблица1[[#This Row],[Столбец4]]="Failed",1,0)</f>
        <v>1</v>
      </c>
    </row>
    <row r="41" spans="1:9" ht="15" customHeight="1" x14ac:dyDescent="0.25">
      <c r="A41" s="57"/>
      <c r="B41" s="52"/>
      <c r="C41" s="2">
        <v>38</v>
      </c>
      <c r="D41" s="2"/>
      <c r="E41" s="2"/>
      <c r="F41" s="11" t="s">
        <v>26</v>
      </c>
      <c r="G41" s="1"/>
      <c r="H41" s="1"/>
      <c r="I41">
        <f>IF(Таблица1[[#This Row],[Столбец4]]="Failed",1,0)</f>
        <v>0</v>
      </c>
    </row>
    <row r="42" spans="1:9" ht="15" customHeight="1" x14ac:dyDescent="0.25">
      <c r="A42" s="57"/>
      <c r="B42" s="44" t="s">
        <v>31</v>
      </c>
      <c r="C42" s="4">
        <v>39</v>
      </c>
      <c r="D42" s="4"/>
      <c r="E42" s="4"/>
      <c r="F42" s="11" t="s">
        <v>27</v>
      </c>
      <c r="G42" s="1"/>
      <c r="H42" s="1"/>
      <c r="I42">
        <f>IF(Таблица1[[#This Row],[Столбец4]]="Failed",1,0)</f>
        <v>0</v>
      </c>
    </row>
    <row r="43" spans="1:9" ht="15" customHeight="1" thickBot="1" x14ac:dyDescent="0.3">
      <c r="A43" s="57"/>
      <c r="B43" s="44"/>
      <c r="C43" s="6">
        <v>40</v>
      </c>
      <c r="D43" s="6"/>
      <c r="E43" s="6"/>
      <c r="F43" s="12" t="s">
        <v>28</v>
      </c>
      <c r="G43" s="1"/>
      <c r="H43" s="1"/>
      <c r="I43">
        <f>IF(Таблица1[[#This Row],[Столбец4]]="Failed",1,0)</f>
        <v>0</v>
      </c>
    </row>
    <row r="44" spans="1:9" ht="15" customHeight="1" thickTop="1" x14ac:dyDescent="0.25">
      <c r="A44" s="57"/>
      <c r="B44" s="44"/>
      <c r="C44" s="2">
        <v>41</v>
      </c>
      <c r="D44" s="2"/>
      <c r="E44" s="2"/>
      <c r="F44" s="11" t="s">
        <v>12</v>
      </c>
      <c r="G44" s="38" t="s">
        <v>150</v>
      </c>
      <c r="H44" s="1"/>
      <c r="I44">
        <f>IF(Таблица1[[#This Row],[Столбец4]]="Failed",1,0)</f>
        <v>0</v>
      </c>
    </row>
    <row r="45" spans="1:9" ht="15" customHeight="1" x14ac:dyDescent="0.25">
      <c r="A45" s="57"/>
      <c r="B45" s="44"/>
      <c r="C45" s="2">
        <v>42</v>
      </c>
      <c r="D45" s="2"/>
      <c r="E45" s="2"/>
      <c r="F45" s="11" t="s">
        <v>13</v>
      </c>
      <c r="G45" s="38" t="s">
        <v>150</v>
      </c>
      <c r="H45" s="1"/>
      <c r="I45">
        <f>IF(Таблица1[[#This Row],[Столбец4]]="Failed",1,0)</f>
        <v>0</v>
      </c>
    </row>
    <row r="46" spans="1:9" ht="15" customHeight="1" x14ac:dyDescent="0.25">
      <c r="A46" s="57"/>
      <c r="B46" s="44"/>
      <c r="C46" s="2">
        <v>43</v>
      </c>
      <c r="D46" s="2"/>
      <c r="E46" s="2"/>
      <c r="F46" s="11" t="s">
        <v>14</v>
      </c>
      <c r="G46" s="38" t="s">
        <v>150</v>
      </c>
      <c r="H46" s="1"/>
      <c r="I46">
        <f>IF(Таблица1[[#This Row],[Столбец4]]="Failed",1,0)</f>
        <v>0</v>
      </c>
    </row>
    <row r="47" spans="1:9" ht="15" customHeight="1" x14ac:dyDescent="0.25">
      <c r="A47" s="57"/>
      <c r="B47" s="44"/>
      <c r="C47" s="2">
        <v>48</v>
      </c>
      <c r="D47" s="2"/>
      <c r="E47" s="2"/>
      <c r="F47" s="11" t="s">
        <v>19</v>
      </c>
      <c r="G47" s="38" t="s">
        <v>150</v>
      </c>
      <c r="H47" s="1"/>
      <c r="I47">
        <f>IF(Таблица1[[#This Row],[Столбец4]]="Failed",1,0)</f>
        <v>0</v>
      </c>
    </row>
    <row r="48" spans="1:9" ht="15" customHeight="1" x14ac:dyDescent="0.25">
      <c r="A48" s="57"/>
      <c r="B48" s="44"/>
      <c r="C48" s="2">
        <v>49</v>
      </c>
      <c r="D48" s="2"/>
      <c r="E48" s="2"/>
      <c r="F48" s="11" t="s">
        <v>21</v>
      </c>
      <c r="G48" s="38" t="s">
        <v>150</v>
      </c>
      <c r="H48" s="1"/>
      <c r="I48">
        <f>IF(Таблица1[[#This Row],[Столбец4]]="Failed",1,0)</f>
        <v>0</v>
      </c>
    </row>
    <row r="49" spans="1:9" ht="15" customHeight="1" x14ac:dyDescent="0.25">
      <c r="A49" s="57"/>
      <c r="B49" s="44"/>
      <c r="C49" s="2">
        <v>50</v>
      </c>
      <c r="D49" s="2"/>
      <c r="E49" s="2">
        <v>1</v>
      </c>
      <c r="F49" s="11" t="s">
        <v>22</v>
      </c>
      <c r="G49" s="37" t="s">
        <v>146</v>
      </c>
      <c r="H49" s="1" t="s">
        <v>182</v>
      </c>
      <c r="I49">
        <f>IF(Таблица1[[#This Row],[Столбец4]]="Failed",1,0)</f>
        <v>1</v>
      </c>
    </row>
    <row r="50" spans="1:9" ht="15" customHeight="1" x14ac:dyDescent="0.25">
      <c r="A50" s="57"/>
      <c r="B50" s="44"/>
      <c r="C50" s="2">
        <v>51</v>
      </c>
      <c r="D50" s="2"/>
      <c r="E50" s="2">
        <v>1</v>
      </c>
      <c r="F50" s="11" t="s">
        <v>20</v>
      </c>
      <c r="G50" s="37" t="s">
        <v>146</v>
      </c>
      <c r="H50" s="1" t="s">
        <v>183</v>
      </c>
      <c r="I50">
        <f>IF(Таблица1[[#This Row],[Столбец4]]="Failed",1,0)</f>
        <v>1</v>
      </c>
    </row>
    <row r="51" spans="1:9" ht="15" customHeight="1" x14ac:dyDescent="0.25">
      <c r="A51" s="57"/>
      <c r="B51" s="44"/>
      <c r="C51" s="2">
        <v>52</v>
      </c>
      <c r="D51" s="2"/>
      <c r="E51" s="2">
        <v>1</v>
      </c>
      <c r="F51" s="11" t="s">
        <v>175</v>
      </c>
      <c r="G51" s="37" t="s">
        <v>146</v>
      </c>
      <c r="H51" s="1"/>
      <c r="I51">
        <f>IF(Таблица1[[#This Row],[Столбец4]]="Failed",1,0)</f>
        <v>1</v>
      </c>
    </row>
    <row r="52" spans="1:9" ht="15" customHeight="1" x14ac:dyDescent="0.25">
      <c r="A52" s="57"/>
      <c r="B52" s="44"/>
      <c r="C52" s="2">
        <v>54</v>
      </c>
      <c r="D52" s="2"/>
      <c r="E52" s="2"/>
      <c r="F52" s="11" t="s">
        <v>25</v>
      </c>
      <c r="G52" s="38" t="s">
        <v>150</v>
      </c>
      <c r="H52" s="1" t="s">
        <v>186</v>
      </c>
      <c r="I52">
        <f>IF(Таблица1[[#This Row],[Столбец4]]="Failed",1,0)</f>
        <v>0</v>
      </c>
    </row>
    <row r="53" spans="1:9" ht="15" customHeight="1" x14ac:dyDescent="0.25">
      <c r="A53" s="57"/>
      <c r="B53" s="44"/>
      <c r="C53" s="2">
        <v>55</v>
      </c>
      <c r="D53" s="2"/>
      <c r="E53" s="2">
        <v>1</v>
      </c>
      <c r="F53" s="11" t="s">
        <v>29</v>
      </c>
      <c r="G53" s="37" t="s">
        <v>146</v>
      </c>
      <c r="H53" s="1"/>
      <c r="I53">
        <f>IF(Таблица1[[#This Row],[Столбец4]]="Failed",1,0)</f>
        <v>1</v>
      </c>
    </row>
    <row r="54" spans="1:9" ht="15" customHeight="1" x14ac:dyDescent="0.25">
      <c r="A54" s="57"/>
      <c r="B54" s="44"/>
      <c r="C54" s="2">
        <v>56</v>
      </c>
      <c r="D54" s="2"/>
      <c r="E54" s="2">
        <v>1</v>
      </c>
      <c r="F54" s="11" t="s">
        <v>188</v>
      </c>
      <c r="G54" s="37" t="s">
        <v>146</v>
      </c>
      <c r="H54" s="1"/>
      <c r="I54">
        <f>IF(Таблица1[[#This Row],[Столбец4]]="Failed",1,0)</f>
        <v>1</v>
      </c>
    </row>
    <row r="55" spans="1:9" x14ac:dyDescent="0.25">
      <c r="A55" s="57"/>
      <c r="B55" s="44"/>
      <c r="C55" s="2">
        <v>57</v>
      </c>
      <c r="D55" s="2"/>
      <c r="E55" s="2">
        <v>1</v>
      </c>
      <c r="F55" s="11" t="s">
        <v>27</v>
      </c>
      <c r="G55" s="37" t="s">
        <v>146</v>
      </c>
      <c r="H55" s="1"/>
      <c r="I55">
        <f>IF(Таблица1[[#This Row],[Столбец4]]="Failed",1,0)</f>
        <v>1</v>
      </c>
    </row>
    <row r="56" spans="1:9" ht="15" customHeight="1" thickBot="1" x14ac:dyDescent="0.3">
      <c r="A56" s="57"/>
      <c r="B56" s="44"/>
      <c r="C56" s="6">
        <v>58</v>
      </c>
      <c r="D56" s="6"/>
      <c r="E56" s="6">
        <v>1</v>
      </c>
      <c r="F56" s="12" t="s">
        <v>28</v>
      </c>
      <c r="G56" s="37" t="s">
        <v>146</v>
      </c>
      <c r="H56" s="1"/>
      <c r="I56">
        <f>IF(Таблица1[[#This Row],[Столбец4]]="Failed",1,0)</f>
        <v>1</v>
      </c>
    </row>
    <row r="57" spans="1:9" ht="15" customHeight="1" thickTop="1" x14ac:dyDescent="0.25">
      <c r="A57" s="57"/>
      <c r="B57" s="45" t="s">
        <v>32</v>
      </c>
      <c r="C57" s="4"/>
      <c r="D57" s="4"/>
      <c r="E57" s="4"/>
      <c r="F57" s="42"/>
      <c r="G57" s="1"/>
      <c r="H57" s="1"/>
      <c r="I57">
        <f>IF(Таблица1[[#This Row],[Столбец4]]="Failed",1,0)</f>
        <v>0</v>
      </c>
    </row>
    <row r="58" spans="1:9" ht="15" customHeight="1" x14ac:dyDescent="0.25">
      <c r="A58" s="57"/>
      <c r="B58" s="45"/>
      <c r="C58" s="2">
        <v>59</v>
      </c>
      <c r="D58" s="2"/>
      <c r="E58" s="2">
        <v>1</v>
      </c>
      <c r="F58" s="11" t="s">
        <v>12</v>
      </c>
      <c r="G58" s="37" t="s">
        <v>146</v>
      </c>
      <c r="H58" s="1" t="s">
        <v>189</v>
      </c>
      <c r="I58">
        <f>IF(Таблица1[[#This Row],[Столбец4]]="Failed",1,0)</f>
        <v>1</v>
      </c>
    </row>
    <row r="59" spans="1:9" ht="15" customHeight="1" x14ac:dyDescent="0.25">
      <c r="A59" s="57"/>
      <c r="B59" s="45"/>
      <c r="C59" s="2">
        <v>60</v>
      </c>
      <c r="D59" s="2"/>
      <c r="E59" s="2"/>
      <c r="F59" s="11" t="s">
        <v>33</v>
      </c>
      <c r="G59" s="38" t="s">
        <v>150</v>
      </c>
      <c r="H59" s="1"/>
      <c r="I59">
        <f>IF(Таблица1[[#This Row],[Столбец4]]="Failed",1,0)</f>
        <v>0</v>
      </c>
    </row>
    <row r="60" spans="1:9" ht="15" customHeight="1" x14ac:dyDescent="0.25">
      <c r="A60" s="57"/>
      <c r="B60" s="45"/>
      <c r="C60" s="2">
        <v>61</v>
      </c>
      <c r="D60" s="2"/>
      <c r="E60" s="2"/>
      <c r="F60" s="11" t="s">
        <v>19</v>
      </c>
      <c r="G60" s="38" t="s">
        <v>150</v>
      </c>
      <c r="H60" s="1"/>
      <c r="I60">
        <f>IF(Таблица1[[#This Row],[Столбец4]]="Failed",1,0)</f>
        <v>0</v>
      </c>
    </row>
    <row r="61" spans="1:9" ht="15" customHeight="1" x14ac:dyDescent="0.25">
      <c r="A61" s="57"/>
      <c r="B61" s="45"/>
      <c r="C61" s="2">
        <v>62</v>
      </c>
      <c r="D61" s="2"/>
      <c r="E61" s="2"/>
      <c r="F61" s="11" t="s">
        <v>34</v>
      </c>
      <c r="G61" s="38" t="s">
        <v>150</v>
      </c>
      <c r="H61" s="1"/>
      <c r="I61">
        <f>IF(Таблица1[[#This Row],[Столбец4]]="Failed",1,0)</f>
        <v>0</v>
      </c>
    </row>
    <row r="62" spans="1:9" ht="15" customHeight="1" x14ac:dyDescent="0.25">
      <c r="A62" s="57"/>
      <c r="B62" s="45"/>
      <c r="C62" s="2">
        <v>63</v>
      </c>
      <c r="D62" s="2"/>
      <c r="E62" s="2"/>
      <c r="F62" s="11" t="s">
        <v>35</v>
      </c>
      <c r="G62" s="38" t="s">
        <v>150</v>
      </c>
      <c r="H62" s="1"/>
      <c r="I62">
        <f>IF(Таблица1[[#This Row],[Столбец4]]="Failed",1,0)</f>
        <v>0</v>
      </c>
    </row>
    <row r="63" spans="1:9" ht="15" customHeight="1" x14ac:dyDescent="0.25">
      <c r="A63" s="57"/>
      <c r="B63" s="45"/>
      <c r="C63" s="2">
        <v>64</v>
      </c>
      <c r="D63" s="2"/>
      <c r="E63" s="2"/>
      <c r="F63" s="11" t="s">
        <v>36</v>
      </c>
      <c r="G63" s="38" t="s">
        <v>150</v>
      </c>
      <c r="H63" s="1"/>
      <c r="I63">
        <f>IF(Таблица1[[#This Row],[Столбец4]]="Failed",1,0)</f>
        <v>0</v>
      </c>
    </row>
    <row r="64" spans="1:9" ht="15" customHeight="1" x14ac:dyDescent="0.25">
      <c r="A64" s="57"/>
      <c r="B64" s="45"/>
      <c r="C64" s="2">
        <v>65</v>
      </c>
      <c r="D64" s="2"/>
      <c r="E64" s="2"/>
      <c r="F64" s="11" t="s">
        <v>37</v>
      </c>
      <c r="G64" s="38" t="s">
        <v>150</v>
      </c>
      <c r="H64" s="1"/>
      <c r="I64">
        <f>IF(Таблица1[[#This Row],[Столбец4]]="Failed",1,0)</f>
        <v>0</v>
      </c>
    </row>
    <row r="65" spans="1:9" ht="15" customHeight="1" x14ac:dyDescent="0.25">
      <c r="A65" s="57"/>
      <c r="B65" s="45"/>
      <c r="C65" s="2">
        <v>66</v>
      </c>
      <c r="D65" s="2"/>
      <c r="E65" s="2"/>
      <c r="F65" s="11" t="s">
        <v>38</v>
      </c>
      <c r="G65" s="38" t="s">
        <v>150</v>
      </c>
      <c r="H65" s="1"/>
      <c r="I65">
        <f>IF(Таблица1[[#This Row],[Столбец4]]="Failed",1,0)</f>
        <v>0</v>
      </c>
    </row>
    <row r="66" spans="1:9" ht="15" customHeight="1" x14ac:dyDescent="0.25">
      <c r="A66" s="57"/>
      <c r="B66" s="45"/>
      <c r="C66" s="2">
        <v>67</v>
      </c>
      <c r="D66" s="2"/>
      <c r="E66" s="2"/>
      <c r="F66" s="11" t="s">
        <v>39</v>
      </c>
      <c r="G66" s="38" t="s">
        <v>150</v>
      </c>
      <c r="H66" s="1"/>
      <c r="I66">
        <f>IF(Таблица1[[#This Row],[Столбец4]]="Failed",1,0)</f>
        <v>0</v>
      </c>
    </row>
    <row r="67" spans="1:9" ht="15" customHeight="1" x14ac:dyDescent="0.25">
      <c r="A67" s="57"/>
      <c r="B67" s="45"/>
      <c r="C67" s="2">
        <v>68</v>
      </c>
      <c r="D67" s="2"/>
      <c r="E67" s="2"/>
      <c r="F67" s="11" t="s">
        <v>40</v>
      </c>
      <c r="G67" s="38" t="s">
        <v>150</v>
      </c>
      <c r="H67" s="1"/>
      <c r="I67">
        <f>IF(Таблица1[[#This Row],[Столбец4]]="Failed",1,0)</f>
        <v>0</v>
      </c>
    </row>
    <row r="68" spans="1:9" ht="15" customHeight="1" x14ac:dyDescent="0.25">
      <c r="A68" s="57"/>
      <c r="B68" s="45"/>
      <c r="C68" s="2">
        <v>69</v>
      </c>
      <c r="D68" s="2"/>
      <c r="E68" s="2"/>
      <c r="F68" s="11" t="s">
        <v>21</v>
      </c>
      <c r="G68" s="38" t="s">
        <v>150</v>
      </c>
      <c r="H68" s="1"/>
      <c r="I68">
        <f>IF(Таблица1[[#This Row],[Столбец4]]="Failed",1,0)</f>
        <v>0</v>
      </c>
    </row>
    <row r="69" spans="1:9" ht="15" customHeight="1" x14ac:dyDescent="0.25">
      <c r="A69" s="57"/>
      <c r="B69" s="45"/>
      <c r="C69" s="2">
        <v>70</v>
      </c>
      <c r="D69" s="2"/>
      <c r="E69" s="2"/>
      <c r="F69" s="11" t="s">
        <v>20</v>
      </c>
      <c r="G69" s="38" t="s">
        <v>150</v>
      </c>
      <c r="H69" s="1"/>
      <c r="I69">
        <f>IF(Таблица1[[#This Row],[Столбец4]]="Failed",1,0)</f>
        <v>0</v>
      </c>
    </row>
    <row r="70" spans="1:9" ht="30" x14ac:dyDescent="0.25">
      <c r="A70" s="57"/>
      <c r="B70" s="45"/>
      <c r="C70" s="2">
        <v>71</v>
      </c>
      <c r="D70" s="2"/>
      <c r="E70" s="2">
        <v>1</v>
      </c>
      <c r="F70" s="11" t="s">
        <v>42</v>
      </c>
      <c r="G70" s="37" t="s">
        <v>146</v>
      </c>
      <c r="H70" s="1" t="s">
        <v>191</v>
      </c>
      <c r="I70">
        <f>IF(Таблица1[[#This Row],[Столбец4]]="Failed",1,0)</f>
        <v>1</v>
      </c>
    </row>
    <row r="71" spans="1:9" ht="18.75" customHeight="1" x14ac:dyDescent="0.25">
      <c r="A71" s="57"/>
      <c r="B71" s="45"/>
      <c r="C71" s="2">
        <v>72</v>
      </c>
      <c r="D71" s="2"/>
      <c r="E71" s="2"/>
      <c r="F71" s="11" t="s">
        <v>43</v>
      </c>
      <c r="G71" s="38" t="s">
        <v>150</v>
      </c>
      <c r="H71" s="1"/>
      <c r="I71">
        <f>IF(Таблица1[[#This Row],[Столбец4]]="Failed",1,0)</f>
        <v>0</v>
      </c>
    </row>
    <row r="72" spans="1:9" ht="15" customHeight="1" x14ac:dyDescent="0.25">
      <c r="A72" s="57"/>
      <c r="B72" s="45"/>
      <c r="C72" s="2">
        <v>73</v>
      </c>
      <c r="D72" s="2"/>
      <c r="E72" s="2"/>
      <c r="F72" s="11" t="s">
        <v>44</v>
      </c>
      <c r="G72" s="38" t="s">
        <v>150</v>
      </c>
      <c r="H72" s="1"/>
      <c r="I72">
        <f>IF(Таблица1[[#This Row],[Столбец4]]="Failed",1,0)</f>
        <v>0</v>
      </c>
    </row>
    <row r="73" spans="1:9" ht="15" customHeight="1" x14ac:dyDescent="0.25">
      <c r="A73" s="57"/>
      <c r="B73" s="45"/>
      <c r="C73" s="2">
        <v>74</v>
      </c>
      <c r="D73" s="2"/>
      <c r="E73" s="2"/>
      <c r="F73" s="11" t="s">
        <v>45</v>
      </c>
      <c r="G73" s="38" t="s">
        <v>150</v>
      </c>
      <c r="H73" s="1"/>
      <c r="I73">
        <f>IF(Таблица1[[#This Row],[Столбец4]]="Failed",1,0)</f>
        <v>0</v>
      </c>
    </row>
    <row r="74" spans="1:9" ht="15" customHeight="1" x14ac:dyDescent="0.25">
      <c r="A74" s="57"/>
      <c r="B74" s="45"/>
      <c r="C74" s="2">
        <v>75</v>
      </c>
      <c r="D74" s="2"/>
      <c r="E74" s="2"/>
      <c r="F74" s="11" t="s">
        <v>46</v>
      </c>
      <c r="G74" s="38" t="s">
        <v>150</v>
      </c>
      <c r="H74" s="1"/>
      <c r="I74">
        <f>IF(Таблица1[[#This Row],[Столбец4]]="Failed",1,0)</f>
        <v>0</v>
      </c>
    </row>
    <row r="75" spans="1:9" ht="15" customHeight="1" x14ac:dyDescent="0.25">
      <c r="A75" s="57"/>
      <c r="B75" s="45"/>
      <c r="C75" s="2"/>
      <c r="D75" s="2"/>
      <c r="E75" s="2"/>
      <c r="F75" s="42"/>
      <c r="G75" s="38" t="s">
        <v>150</v>
      </c>
      <c r="H75" s="1"/>
      <c r="I75">
        <f>IF(Таблица1[[#This Row],[Столбец4]]="Failed",1,0)</f>
        <v>0</v>
      </c>
    </row>
    <row r="76" spans="1:9" ht="15" customHeight="1" x14ac:dyDescent="0.25">
      <c r="A76" s="57"/>
      <c r="B76" s="45"/>
      <c r="C76" s="2"/>
      <c r="D76" s="2"/>
      <c r="E76" s="2">
        <v>1</v>
      </c>
      <c r="F76" s="42"/>
      <c r="G76" s="37" t="s">
        <v>146</v>
      </c>
      <c r="H76" s="1" t="s">
        <v>193</v>
      </c>
      <c r="I76">
        <f>IF(Таблица1[[#This Row],[Столбец4]]="Failed",1,0)</f>
        <v>1</v>
      </c>
    </row>
    <row r="77" spans="1:9" ht="15" customHeight="1" thickBot="1" x14ac:dyDescent="0.3">
      <c r="A77" s="57"/>
      <c r="B77" s="45"/>
      <c r="C77" s="6">
        <v>76</v>
      </c>
      <c r="D77" s="6"/>
      <c r="E77" s="6"/>
      <c r="F77" s="12" t="s">
        <v>29</v>
      </c>
      <c r="G77" s="38" t="s">
        <v>150</v>
      </c>
      <c r="H77" s="1"/>
      <c r="I77">
        <f>IF(Таблица1[[#This Row],[Столбец4]]="Failed",1,0)</f>
        <v>0</v>
      </c>
    </row>
    <row r="78" spans="1:9" ht="15" customHeight="1" thickTop="1" x14ac:dyDescent="0.25">
      <c r="A78" s="57"/>
      <c r="B78" s="44" t="s">
        <v>47</v>
      </c>
      <c r="C78" s="2">
        <v>77</v>
      </c>
      <c r="D78" s="2"/>
      <c r="E78" s="2"/>
      <c r="F78" s="11" t="s">
        <v>12</v>
      </c>
      <c r="G78" s="38" t="s">
        <v>150</v>
      </c>
      <c r="H78" s="1"/>
      <c r="I78">
        <f>IF(Таблица1[[#This Row],[Столбец4]]="Failed",1,0)</f>
        <v>0</v>
      </c>
    </row>
    <row r="79" spans="1:9" ht="15" customHeight="1" x14ac:dyDescent="0.25">
      <c r="A79" s="57"/>
      <c r="B79" s="44"/>
      <c r="C79" s="2">
        <v>78</v>
      </c>
      <c r="D79" s="2"/>
      <c r="E79" s="2"/>
      <c r="F79" s="11" t="s">
        <v>33</v>
      </c>
      <c r="G79" s="38" t="s">
        <v>150</v>
      </c>
      <c r="H79" s="1"/>
      <c r="I79">
        <f>IF(Таблица1[[#This Row],[Столбец4]]="Failed",1,0)</f>
        <v>0</v>
      </c>
    </row>
    <row r="80" spans="1:9" ht="15" customHeight="1" x14ac:dyDescent="0.25">
      <c r="A80" s="57"/>
      <c r="B80" s="44"/>
      <c r="C80" s="2">
        <v>79</v>
      </c>
      <c r="D80" s="2"/>
      <c r="E80" s="2"/>
      <c r="F80" s="11" t="s">
        <v>19</v>
      </c>
      <c r="G80" s="38" t="s">
        <v>150</v>
      </c>
      <c r="H80" s="1"/>
      <c r="I80">
        <f>IF(Таблица1[[#This Row],[Столбец4]]="Failed",1,0)</f>
        <v>0</v>
      </c>
    </row>
    <row r="81" spans="1:9" ht="15" customHeight="1" x14ac:dyDescent="0.25">
      <c r="A81" s="57"/>
      <c r="B81" s="44"/>
      <c r="C81" s="2">
        <v>80</v>
      </c>
      <c r="D81" s="2"/>
      <c r="E81" s="2"/>
      <c r="F81" s="11" t="s">
        <v>34</v>
      </c>
      <c r="G81" s="38" t="s">
        <v>150</v>
      </c>
      <c r="H81" s="1"/>
      <c r="I81">
        <f>IF(Таблица1[[#This Row],[Столбец4]]="Failed",1,0)</f>
        <v>0</v>
      </c>
    </row>
    <row r="82" spans="1:9" ht="15" customHeight="1" x14ac:dyDescent="0.25">
      <c r="A82" s="57"/>
      <c r="B82" s="44"/>
      <c r="C82" s="2">
        <v>81</v>
      </c>
      <c r="D82" s="2"/>
      <c r="E82" s="2"/>
      <c r="F82" s="11" t="s">
        <v>35</v>
      </c>
      <c r="G82" s="38" t="s">
        <v>150</v>
      </c>
      <c r="H82" s="1"/>
      <c r="I82">
        <f>IF(Таблица1[[#This Row],[Столбец4]]="Failed",1,0)</f>
        <v>0</v>
      </c>
    </row>
    <row r="83" spans="1:9" ht="15" customHeight="1" x14ac:dyDescent="0.25">
      <c r="A83" s="57"/>
      <c r="B83" s="44"/>
      <c r="C83" s="2">
        <v>82</v>
      </c>
      <c r="D83" s="2"/>
      <c r="E83" s="2"/>
      <c r="F83" s="11" t="s">
        <v>48</v>
      </c>
      <c r="G83" s="38" t="s">
        <v>150</v>
      </c>
      <c r="H83" s="1"/>
      <c r="I83">
        <f>IF(Таблица1[[#This Row],[Столбец4]]="Failed",1,0)</f>
        <v>0</v>
      </c>
    </row>
    <row r="84" spans="1:9" ht="15" customHeight="1" x14ac:dyDescent="0.25">
      <c r="A84" s="57"/>
      <c r="B84" s="44"/>
      <c r="C84" s="2">
        <v>83</v>
      </c>
      <c r="D84" s="2"/>
      <c r="E84" s="2"/>
      <c r="F84" s="11" t="s">
        <v>49</v>
      </c>
      <c r="G84" s="38" t="s">
        <v>150</v>
      </c>
      <c r="H84" s="1"/>
      <c r="I84">
        <f>IF(Таблица1[[#This Row],[Столбец4]]="Failed",1,0)</f>
        <v>0</v>
      </c>
    </row>
    <row r="85" spans="1:9" ht="15" customHeight="1" x14ac:dyDescent="0.25">
      <c r="A85" s="57"/>
      <c r="B85" s="44"/>
      <c r="C85" s="2">
        <v>84</v>
      </c>
      <c r="D85" s="2"/>
      <c r="E85" s="2"/>
      <c r="F85" s="11" t="s">
        <v>38</v>
      </c>
      <c r="G85" s="38" t="s">
        <v>150</v>
      </c>
      <c r="H85" s="1"/>
      <c r="I85">
        <f>IF(Таблица1[[#This Row],[Столбец4]]="Failed",1,0)</f>
        <v>0</v>
      </c>
    </row>
    <row r="86" spans="1:9" ht="15" customHeight="1" x14ac:dyDescent="0.25">
      <c r="A86" s="57"/>
      <c r="B86" s="44"/>
      <c r="C86" s="2">
        <v>85</v>
      </c>
      <c r="D86" s="2"/>
      <c r="E86" s="2"/>
      <c r="F86" s="11" t="s">
        <v>50</v>
      </c>
      <c r="G86" s="38" t="s">
        <v>150</v>
      </c>
      <c r="H86" s="1"/>
      <c r="I86">
        <f>IF(Таблица1[[#This Row],[Столбец4]]="Failed",1,0)</f>
        <v>0</v>
      </c>
    </row>
    <row r="87" spans="1:9" ht="15" customHeight="1" x14ac:dyDescent="0.25">
      <c r="A87" s="57"/>
      <c r="B87" s="44"/>
      <c r="C87" s="2">
        <v>86</v>
      </c>
      <c r="D87" s="2"/>
      <c r="E87" s="2"/>
      <c r="F87" s="11" t="s">
        <v>40</v>
      </c>
      <c r="G87" s="38" t="s">
        <v>150</v>
      </c>
      <c r="H87" s="1"/>
      <c r="I87">
        <f>IF(Таблица1[[#This Row],[Столбец4]]="Failed",1,0)</f>
        <v>0</v>
      </c>
    </row>
    <row r="88" spans="1:9" ht="15" customHeight="1" x14ac:dyDescent="0.25">
      <c r="A88" s="57"/>
      <c r="B88" s="44"/>
      <c r="C88" s="2">
        <v>87</v>
      </c>
      <c r="D88" s="2"/>
      <c r="E88" s="2"/>
      <c r="F88" s="11" t="s">
        <v>21</v>
      </c>
      <c r="G88" s="38" t="s">
        <v>150</v>
      </c>
      <c r="H88" s="1"/>
      <c r="I88">
        <f>IF(Таблица1[[#This Row],[Столбец4]]="Failed",1,0)</f>
        <v>0</v>
      </c>
    </row>
    <row r="89" spans="1:9" ht="15" customHeight="1" x14ac:dyDescent="0.25">
      <c r="A89" s="57"/>
      <c r="B89" s="44"/>
      <c r="C89" s="2">
        <v>88</v>
      </c>
      <c r="D89" s="2"/>
      <c r="E89" s="2"/>
      <c r="F89" s="11" t="s">
        <v>20</v>
      </c>
      <c r="G89" s="38" t="s">
        <v>150</v>
      </c>
      <c r="H89" s="1"/>
      <c r="I89">
        <f>IF(Таблица1[[#This Row],[Столбец4]]="Failed",1,0)</f>
        <v>0</v>
      </c>
    </row>
    <row r="90" spans="1:9" ht="15" customHeight="1" x14ac:dyDescent="0.25">
      <c r="A90" s="57"/>
      <c r="B90" s="44"/>
      <c r="C90" s="2">
        <v>89</v>
      </c>
      <c r="D90" s="2"/>
      <c r="E90" s="2">
        <v>1</v>
      </c>
      <c r="F90" s="11" t="s">
        <v>42</v>
      </c>
      <c r="G90" s="37" t="s">
        <v>146</v>
      </c>
      <c r="H90" s="1" t="s">
        <v>194</v>
      </c>
      <c r="I90">
        <f>IF(Таблица1[[#This Row],[Столбец4]]="Failed",1,0)</f>
        <v>1</v>
      </c>
    </row>
    <row r="91" spans="1:9" ht="15" customHeight="1" x14ac:dyDescent="0.25">
      <c r="A91" s="57"/>
      <c r="B91" s="44"/>
      <c r="C91" s="2">
        <v>90</v>
      </c>
      <c r="D91" s="2"/>
      <c r="E91" s="2"/>
      <c r="F91" s="11" t="s">
        <v>43</v>
      </c>
      <c r="G91" s="38" t="s">
        <v>150</v>
      </c>
      <c r="H91" s="1"/>
      <c r="I91">
        <f>IF(Таблица1[[#This Row],[Столбец4]]="Failed",1,0)</f>
        <v>0</v>
      </c>
    </row>
    <row r="92" spans="1:9" ht="15" customHeight="1" x14ac:dyDescent="0.25">
      <c r="A92" s="57"/>
      <c r="B92" s="44"/>
      <c r="C92" s="2">
        <v>91</v>
      </c>
      <c r="D92" s="2"/>
      <c r="E92" s="2"/>
      <c r="F92" s="11" t="s">
        <v>44</v>
      </c>
      <c r="G92" s="38" t="s">
        <v>150</v>
      </c>
      <c r="H92" s="1"/>
      <c r="I92">
        <f>IF(Таблица1[[#This Row],[Столбец4]]="Failed",1,0)</f>
        <v>0</v>
      </c>
    </row>
    <row r="93" spans="1:9" ht="15" customHeight="1" x14ac:dyDescent="0.25">
      <c r="A93" s="57"/>
      <c r="B93" s="44"/>
      <c r="C93" s="2">
        <v>92</v>
      </c>
      <c r="D93" s="2"/>
      <c r="E93" s="2"/>
      <c r="F93" s="11" t="s">
        <v>51</v>
      </c>
      <c r="G93" s="38" t="s">
        <v>150</v>
      </c>
      <c r="H93" s="1"/>
      <c r="I93">
        <f>IF(Таблица1[[#This Row],[Столбец4]]="Failed",1,0)</f>
        <v>0</v>
      </c>
    </row>
    <row r="94" spans="1:9" ht="15" customHeight="1" x14ac:dyDescent="0.25">
      <c r="A94" s="57"/>
      <c r="B94" s="44"/>
      <c r="C94" s="2"/>
      <c r="D94" s="2"/>
      <c r="E94" s="2">
        <v>1</v>
      </c>
      <c r="F94" s="42"/>
      <c r="G94" s="37" t="s">
        <v>146</v>
      </c>
      <c r="H94" s="1" t="s">
        <v>196</v>
      </c>
      <c r="I94">
        <f>IF(Таблица1[[#This Row],[Столбец4]]="Failed",1,0)</f>
        <v>1</v>
      </c>
    </row>
    <row r="95" spans="1:9" ht="15" customHeight="1" x14ac:dyDescent="0.25">
      <c r="A95" s="57"/>
      <c r="B95" s="44"/>
      <c r="C95" s="2"/>
      <c r="D95" s="2"/>
      <c r="E95" s="2">
        <v>1</v>
      </c>
      <c r="F95" s="42"/>
      <c r="G95" s="37" t="s">
        <v>146</v>
      </c>
      <c r="H95" s="1" t="s">
        <v>195</v>
      </c>
      <c r="I95">
        <f>IF(Таблица1[[#This Row],[Столбец4]]="Failed",1,0)</f>
        <v>1</v>
      </c>
    </row>
    <row r="96" spans="1:9" ht="15" customHeight="1" thickBot="1" x14ac:dyDescent="0.3">
      <c r="A96" s="57"/>
      <c r="B96" s="44"/>
      <c r="C96" s="6">
        <v>93</v>
      </c>
      <c r="D96" s="6"/>
      <c r="E96" s="6"/>
      <c r="F96" s="12" t="s">
        <v>29</v>
      </c>
      <c r="G96" s="38" t="s">
        <v>150</v>
      </c>
      <c r="H96" s="1"/>
      <c r="I96">
        <f>IF(Таблица1[[#This Row],[Столбец4]]="Failed",1,0)</f>
        <v>0</v>
      </c>
    </row>
    <row r="97" spans="1:9" ht="15" customHeight="1" thickTop="1" x14ac:dyDescent="0.25">
      <c r="A97" s="57"/>
      <c r="B97" s="45" t="s">
        <v>52</v>
      </c>
      <c r="C97" s="2">
        <v>94</v>
      </c>
      <c r="D97" s="2"/>
      <c r="E97" s="2"/>
      <c r="F97" s="11" t="s">
        <v>12</v>
      </c>
      <c r="G97" s="38" t="s">
        <v>150</v>
      </c>
      <c r="H97" s="1"/>
      <c r="I97">
        <f>IF(Таблица1[[#This Row],[Столбец4]]="Failed",1,0)</f>
        <v>0</v>
      </c>
    </row>
    <row r="98" spans="1:9" ht="15" customHeight="1" x14ac:dyDescent="0.25">
      <c r="A98" s="57"/>
      <c r="B98" s="45"/>
      <c r="C98" s="2">
        <v>95</v>
      </c>
      <c r="D98" s="2"/>
      <c r="E98" s="2"/>
      <c r="F98" s="11" t="s">
        <v>33</v>
      </c>
      <c r="G98" s="38" t="s">
        <v>150</v>
      </c>
      <c r="H98" s="1"/>
      <c r="I98">
        <f>IF(Таблица1[[#This Row],[Столбец4]]="Failed",1,0)</f>
        <v>0</v>
      </c>
    </row>
    <row r="99" spans="1:9" ht="15" customHeight="1" x14ac:dyDescent="0.25">
      <c r="A99" s="57"/>
      <c r="B99" s="45"/>
      <c r="C99" s="2">
        <v>96</v>
      </c>
      <c r="D99" s="2"/>
      <c r="E99" s="2"/>
      <c r="F99" s="11" t="s">
        <v>19</v>
      </c>
      <c r="G99" s="38" t="s">
        <v>150</v>
      </c>
      <c r="H99" s="1"/>
      <c r="I99">
        <f>IF(Таблица1[[#This Row],[Столбец4]]="Failed",1,0)</f>
        <v>0</v>
      </c>
    </row>
    <row r="100" spans="1:9" ht="15" customHeight="1" x14ac:dyDescent="0.25">
      <c r="A100" s="57"/>
      <c r="B100" s="45"/>
      <c r="C100" s="2">
        <v>97</v>
      </c>
      <c r="D100" s="2"/>
      <c r="E100" s="2"/>
      <c r="F100" s="11" t="s">
        <v>53</v>
      </c>
      <c r="G100" s="38" t="s">
        <v>150</v>
      </c>
      <c r="H100" s="1"/>
      <c r="I100">
        <f>IF(Таблица1[[#This Row],[Столбец4]]="Failed",1,0)</f>
        <v>0</v>
      </c>
    </row>
    <row r="101" spans="1:9" ht="30" x14ac:dyDescent="0.25">
      <c r="A101" s="57"/>
      <c r="B101" s="45"/>
      <c r="C101" s="2">
        <v>98</v>
      </c>
      <c r="D101" s="2"/>
      <c r="E101" s="2">
        <v>1</v>
      </c>
      <c r="F101" s="11" t="s">
        <v>198</v>
      </c>
      <c r="G101" s="37" t="s">
        <v>146</v>
      </c>
      <c r="H101" s="1" t="s">
        <v>200</v>
      </c>
      <c r="I101">
        <f>IF(Таблица1[[#This Row],[Столбец4]]="Failed",1,0)</f>
        <v>1</v>
      </c>
    </row>
    <row r="102" spans="1:9" ht="15" customHeight="1" x14ac:dyDescent="0.25">
      <c r="A102" s="57"/>
      <c r="B102" s="45"/>
      <c r="C102" s="2">
        <v>101</v>
      </c>
      <c r="D102" s="2"/>
      <c r="E102" s="2"/>
      <c r="F102" s="11" t="s">
        <v>40</v>
      </c>
      <c r="G102" s="38" t="s">
        <v>150</v>
      </c>
      <c r="H102" s="1"/>
      <c r="I102">
        <f>IF(Таблица1[[#This Row],[Столбец4]]="Failed",1,0)</f>
        <v>0</v>
      </c>
    </row>
    <row r="103" spans="1:9" ht="15" customHeight="1" x14ac:dyDescent="0.25">
      <c r="A103" s="57"/>
      <c r="B103" s="45"/>
      <c r="C103" s="2">
        <v>102</v>
      </c>
      <c r="D103" s="2"/>
      <c r="E103" s="2"/>
      <c r="F103" s="11" t="s">
        <v>21</v>
      </c>
      <c r="G103" s="38" t="s">
        <v>150</v>
      </c>
      <c r="H103" s="1"/>
      <c r="I103">
        <f>IF(Таблица1[[#This Row],[Столбец4]]="Failed",1,0)</f>
        <v>0</v>
      </c>
    </row>
    <row r="104" spans="1:9" ht="15" customHeight="1" x14ac:dyDescent="0.25">
      <c r="A104" s="57"/>
      <c r="B104" s="45"/>
      <c r="C104" s="2">
        <v>103</v>
      </c>
      <c r="D104" s="2"/>
      <c r="E104" s="2"/>
      <c r="F104" s="11" t="s">
        <v>20</v>
      </c>
      <c r="G104" s="38" t="s">
        <v>150</v>
      </c>
      <c r="H104" s="1"/>
      <c r="I104">
        <f>IF(Таблица1[[#This Row],[Столбец4]]="Failed",1,0)</f>
        <v>0</v>
      </c>
    </row>
    <row r="105" spans="1:9" ht="15" customHeight="1" x14ac:dyDescent="0.25">
      <c r="A105" s="57"/>
      <c r="B105" s="45"/>
      <c r="C105" s="2">
        <v>104</v>
      </c>
      <c r="D105" s="2"/>
      <c r="E105" s="2">
        <v>1</v>
      </c>
      <c r="F105" s="11" t="s">
        <v>54</v>
      </c>
      <c r="G105" s="37" t="s">
        <v>146</v>
      </c>
      <c r="H105" s="1" t="s">
        <v>199</v>
      </c>
      <c r="I105">
        <f>IF(Таблица1[[#This Row],[Столбец4]]="Failed",1,0)</f>
        <v>1</v>
      </c>
    </row>
    <row r="106" spans="1:9" ht="15" customHeight="1" x14ac:dyDescent="0.25">
      <c r="A106" s="57"/>
      <c r="B106" s="45"/>
      <c r="C106" s="2">
        <v>105</v>
      </c>
      <c r="D106" s="2"/>
      <c r="E106" s="2"/>
      <c r="F106" s="11" t="s">
        <v>55</v>
      </c>
      <c r="G106" s="38" t="s">
        <v>150</v>
      </c>
      <c r="H106" s="1"/>
      <c r="I106">
        <f>IF(Таблица1[[#This Row],[Столбец4]]="Failed",1,0)</f>
        <v>0</v>
      </c>
    </row>
    <row r="107" spans="1:9" ht="15" customHeight="1" x14ac:dyDescent="0.25">
      <c r="A107" s="57"/>
      <c r="B107" s="45"/>
      <c r="C107" s="2">
        <v>106</v>
      </c>
      <c r="D107" s="2"/>
      <c r="E107" s="2"/>
      <c r="F107" s="11" t="s">
        <v>56</v>
      </c>
      <c r="G107" s="38" t="s">
        <v>150</v>
      </c>
      <c r="H107" s="1"/>
      <c r="I107">
        <f>IF(Таблица1[[#This Row],[Столбец4]]="Failed",1,0)</f>
        <v>0</v>
      </c>
    </row>
    <row r="108" spans="1:9" ht="15" customHeight="1" thickBot="1" x14ac:dyDescent="0.3">
      <c r="A108" s="57"/>
      <c r="B108" s="45"/>
      <c r="C108" s="6">
        <v>107</v>
      </c>
      <c r="D108" s="6"/>
      <c r="E108" s="6"/>
      <c r="F108" s="12" t="s">
        <v>29</v>
      </c>
      <c r="G108" s="38" t="s">
        <v>150</v>
      </c>
      <c r="H108" s="1"/>
      <c r="I108">
        <f>IF(Таблица1[[#This Row],[Столбец4]]="Failed",1,0)</f>
        <v>0</v>
      </c>
    </row>
    <row r="109" spans="1:9" ht="15" customHeight="1" thickTop="1" x14ac:dyDescent="0.25">
      <c r="A109" s="57"/>
      <c r="B109" s="54" t="s">
        <v>57</v>
      </c>
      <c r="C109" s="2">
        <v>108</v>
      </c>
      <c r="D109" s="2"/>
      <c r="E109" s="2"/>
      <c r="F109" s="11" t="s">
        <v>58</v>
      </c>
      <c r="G109" s="38" t="s">
        <v>150</v>
      </c>
      <c r="H109" s="1"/>
      <c r="I109">
        <f>IF(Таблица1[[#This Row],[Столбец4]]="Failed",1,0)</f>
        <v>0</v>
      </c>
    </row>
    <row r="110" spans="1:9" ht="15" customHeight="1" x14ac:dyDescent="0.25">
      <c r="A110" s="57"/>
      <c r="B110" s="54"/>
      <c r="C110" s="2">
        <v>109</v>
      </c>
      <c r="D110" s="2"/>
      <c r="E110" s="2"/>
      <c r="F110" s="11" t="s">
        <v>59</v>
      </c>
      <c r="G110" s="38" t="s">
        <v>150</v>
      </c>
      <c r="H110" s="1"/>
      <c r="I110">
        <f>IF(Таблица1[[#This Row],[Столбец4]]="Failed",1,0)</f>
        <v>0</v>
      </c>
    </row>
    <row r="111" spans="1:9" ht="15" customHeight="1" x14ac:dyDescent="0.25">
      <c r="A111" s="57"/>
      <c r="B111" s="54"/>
      <c r="C111" s="2">
        <v>110</v>
      </c>
      <c r="D111" s="2"/>
      <c r="E111" s="2"/>
      <c r="F111" s="11" t="s">
        <v>60</v>
      </c>
      <c r="G111" s="38" t="s">
        <v>150</v>
      </c>
      <c r="H111" s="1"/>
      <c r="I111">
        <f>IF(Таблица1[[#This Row],[Столбец4]]="Failed",1,0)</f>
        <v>0</v>
      </c>
    </row>
    <row r="112" spans="1:9" ht="15" customHeight="1" x14ac:dyDescent="0.25">
      <c r="A112" s="57"/>
      <c r="B112" s="54"/>
      <c r="C112" s="2">
        <v>111</v>
      </c>
      <c r="D112" s="2"/>
      <c r="E112" s="2"/>
      <c r="F112" s="11" t="s">
        <v>61</v>
      </c>
      <c r="G112" s="38" t="s">
        <v>150</v>
      </c>
      <c r="H112" s="1"/>
      <c r="I112">
        <f>IF(Таблица1[[#This Row],[Столбец4]]="Failed",1,0)</f>
        <v>0</v>
      </c>
    </row>
    <row r="113" spans="1:9" ht="15" customHeight="1" x14ac:dyDescent="0.25">
      <c r="A113" s="57"/>
      <c r="B113" s="54"/>
      <c r="C113" s="2">
        <v>112</v>
      </c>
      <c r="D113" s="2"/>
      <c r="E113" s="2">
        <v>1</v>
      </c>
      <c r="F113" s="11" t="s">
        <v>62</v>
      </c>
      <c r="G113" s="37" t="s">
        <v>146</v>
      </c>
      <c r="H113" s="1" t="s">
        <v>192</v>
      </c>
      <c r="I113">
        <f>IF(Таблица1[[#This Row],[Столбец4]]="Failed",1,0)</f>
        <v>1</v>
      </c>
    </row>
    <row r="114" spans="1:9" ht="15" customHeight="1" x14ac:dyDescent="0.25">
      <c r="A114" s="57"/>
      <c r="B114" s="54"/>
      <c r="C114" s="2">
        <v>113</v>
      </c>
      <c r="D114" s="2"/>
      <c r="E114" s="2"/>
      <c r="F114" s="11" t="s">
        <v>63</v>
      </c>
      <c r="G114" s="38" t="s">
        <v>150</v>
      </c>
      <c r="H114" s="1"/>
      <c r="I114">
        <f>IF(Таблица1[[#This Row],[Столбец4]]="Failed",1,0)</f>
        <v>0</v>
      </c>
    </row>
    <row r="115" spans="1:9" ht="15" customHeight="1" x14ac:dyDescent="0.25">
      <c r="A115" s="57"/>
      <c r="B115" s="54"/>
      <c r="C115" s="2">
        <v>114</v>
      </c>
      <c r="D115" s="2"/>
      <c r="E115" s="2"/>
      <c r="F115" s="11" t="s">
        <v>64</v>
      </c>
      <c r="G115" s="38" t="s">
        <v>150</v>
      </c>
      <c r="H115" s="1"/>
      <c r="I115">
        <f>IF(Таблица1[[#This Row],[Столбец4]]="Failed",1,0)</f>
        <v>0</v>
      </c>
    </row>
    <row r="116" spans="1:9" ht="15" customHeight="1" thickBot="1" x14ac:dyDescent="0.3">
      <c r="A116" s="57"/>
      <c r="B116" s="54"/>
      <c r="C116" s="6">
        <v>115</v>
      </c>
      <c r="D116" s="6"/>
      <c r="E116" s="6"/>
      <c r="F116" s="12" t="s">
        <v>65</v>
      </c>
      <c r="G116" s="38" t="s">
        <v>150</v>
      </c>
      <c r="H116" s="1"/>
      <c r="I116">
        <f>IF(Таблица1[[#This Row],[Столбец4]]="Failed",1,0)</f>
        <v>0</v>
      </c>
    </row>
    <row r="117" spans="1:9" ht="15.75" customHeight="1" thickTop="1" x14ac:dyDescent="0.25">
      <c r="A117" s="57"/>
      <c r="B117" s="52" t="s">
        <v>66</v>
      </c>
      <c r="C117" s="2">
        <v>116</v>
      </c>
      <c r="D117" s="2"/>
      <c r="E117" s="2"/>
      <c r="F117" s="11" t="s">
        <v>67</v>
      </c>
      <c r="G117" s="38" t="s">
        <v>150</v>
      </c>
      <c r="H117" s="1"/>
      <c r="I117">
        <f>IF(Таблица1[[#This Row],[Столбец4]]="Failed",1,0)</f>
        <v>0</v>
      </c>
    </row>
    <row r="118" spans="1:9" ht="15" customHeight="1" x14ac:dyDescent="0.25">
      <c r="A118" s="57"/>
      <c r="B118" s="52"/>
      <c r="C118" s="2">
        <v>117</v>
      </c>
      <c r="D118" s="2"/>
      <c r="E118" s="2"/>
      <c r="F118" s="11" t="s">
        <v>68</v>
      </c>
      <c r="G118" s="38" t="s">
        <v>150</v>
      </c>
      <c r="H118" s="1"/>
      <c r="I118">
        <f>IF(Таблица1[[#This Row],[Столбец4]]="Failed",1,0)</f>
        <v>0</v>
      </c>
    </row>
    <row r="119" spans="1:9" ht="15" customHeight="1" x14ac:dyDescent="0.25">
      <c r="A119" s="57"/>
      <c r="B119" s="52"/>
      <c r="C119" s="2">
        <v>118</v>
      </c>
      <c r="D119" s="2"/>
      <c r="E119" s="2"/>
      <c r="F119" s="11" t="s">
        <v>69</v>
      </c>
      <c r="G119" s="38" t="s">
        <v>150</v>
      </c>
      <c r="H119" s="1"/>
      <c r="I119">
        <f>IF(Таблица1[[#This Row],[Столбец4]]="Failed",1,0)</f>
        <v>0</v>
      </c>
    </row>
    <row r="120" spans="1:9" ht="15" customHeight="1" x14ac:dyDescent="0.25">
      <c r="A120" s="57"/>
      <c r="B120" s="52"/>
      <c r="C120" s="2">
        <v>119</v>
      </c>
      <c r="D120" s="2"/>
      <c r="E120" s="2"/>
      <c r="F120" s="11" t="s">
        <v>70</v>
      </c>
      <c r="G120" s="38" t="s">
        <v>150</v>
      </c>
      <c r="H120" s="1"/>
      <c r="I120">
        <f>IF(Таблица1[[#This Row],[Столбец4]]="Failed",1,0)</f>
        <v>0</v>
      </c>
    </row>
    <row r="121" spans="1:9" ht="30" x14ac:dyDescent="0.25">
      <c r="A121" s="57"/>
      <c r="B121" s="52"/>
      <c r="C121" s="2"/>
      <c r="D121" s="2"/>
      <c r="E121" s="2">
        <v>1</v>
      </c>
      <c r="F121" s="42" t="s">
        <v>201</v>
      </c>
      <c r="G121" s="37" t="s">
        <v>146</v>
      </c>
      <c r="H121" s="1"/>
      <c r="I121">
        <f>IF(Таблица1[[#This Row],[Столбец4]]="Failed",1,0)</f>
        <v>1</v>
      </c>
    </row>
    <row r="122" spans="1:9" ht="45.75" thickBot="1" x14ac:dyDescent="0.3">
      <c r="A122" s="57"/>
      <c r="B122" s="52"/>
      <c r="C122" s="6">
        <v>120</v>
      </c>
      <c r="D122" s="6"/>
      <c r="E122" s="6">
        <v>1</v>
      </c>
      <c r="F122" s="12" t="s">
        <v>71</v>
      </c>
      <c r="G122" s="37" t="s">
        <v>146</v>
      </c>
      <c r="H122" s="42" t="s">
        <v>197</v>
      </c>
      <c r="I122">
        <f>IF(Таблица1[[#This Row],[Столбец4]]="Failed",1,0)</f>
        <v>1</v>
      </c>
    </row>
    <row r="123" spans="1:9" ht="15" customHeight="1" thickTop="1" x14ac:dyDescent="0.25">
      <c r="A123" s="57"/>
      <c r="B123" s="54" t="s">
        <v>72</v>
      </c>
      <c r="C123" s="2">
        <v>121</v>
      </c>
      <c r="D123" s="2"/>
      <c r="E123" s="2"/>
      <c r="F123" s="11" t="s">
        <v>73</v>
      </c>
      <c r="G123" s="38" t="s">
        <v>150</v>
      </c>
      <c r="H123" s="1"/>
      <c r="I123">
        <f>IF(Таблица1[[#This Row],[Столбец4]]="Failed",1,0)</f>
        <v>0</v>
      </c>
    </row>
    <row r="124" spans="1:9" ht="30" x14ac:dyDescent="0.25">
      <c r="A124" s="57"/>
      <c r="B124" s="54"/>
      <c r="C124" s="2">
        <v>122</v>
      </c>
      <c r="D124" s="2"/>
      <c r="E124" s="2"/>
      <c r="F124" s="11" t="s">
        <v>74</v>
      </c>
      <c r="G124" s="38" t="s">
        <v>150</v>
      </c>
      <c r="H124" s="1"/>
      <c r="I124">
        <f>IF(Таблица1[[#This Row],[Столбец4]]="Failed",1,0)</f>
        <v>0</v>
      </c>
    </row>
    <row r="125" spans="1:9" ht="30" x14ac:dyDescent="0.25">
      <c r="A125" s="57"/>
      <c r="B125" s="54"/>
      <c r="C125" s="2">
        <v>123</v>
      </c>
      <c r="D125" s="2"/>
      <c r="E125" s="2"/>
      <c r="F125" s="11" t="s">
        <v>75</v>
      </c>
      <c r="G125" s="38" t="s">
        <v>150</v>
      </c>
      <c r="H125" s="1"/>
      <c r="I125">
        <f>IF(Таблица1[[#This Row],[Столбец4]]="Failed",1,0)</f>
        <v>0</v>
      </c>
    </row>
    <row r="126" spans="1:9" ht="15" customHeight="1" x14ac:dyDescent="0.25">
      <c r="A126" s="57"/>
      <c r="B126" s="54"/>
      <c r="C126" s="2">
        <v>124</v>
      </c>
      <c r="D126" s="2"/>
      <c r="E126" s="2"/>
      <c r="F126" s="11" t="s">
        <v>76</v>
      </c>
      <c r="G126" s="38" t="s">
        <v>150</v>
      </c>
      <c r="H126" s="1"/>
      <c r="I126">
        <f>IF(Таблица1[[#This Row],[Столбец4]]="Failed",1,0)</f>
        <v>0</v>
      </c>
    </row>
    <row r="127" spans="1:9" ht="15.75" customHeight="1" thickBot="1" x14ac:dyDescent="0.3">
      <c r="A127" s="57"/>
      <c r="B127" s="54"/>
      <c r="C127" s="6">
        <v>125</v>
      </c>
      <c r="D127" s="6"/>
      <c r="E127" s="6"/>
      <c r="F127" s="12" t="s">
        <v>78</v>
      </c>
      <c r="G127" s="38" t="s">
        <v>150</v>
      </c>
      <c r="H127" s="1"/>
      <c r="I127">
        <f>IF(Таблица1[[#This Row],[Столбец4]]="Failed",1,0)</f>
        <v>0</v>
      </c>
    </row>
    <row r="128" spans="1:9" ht="15.75" customHeight="1" thickTop="1" x14ac:dyDescent="0.25">
      <c r="A128" s="57"/>
      <c r="B128" s="52" t="s">
        <v>77</v>
      </c>
      <c r="C128" s="2">
        <v>126</v>
      </c>
      <c r="D128" s="2"/>
      <c r="E128" s="2"/>
      <c r="F128" s="11" t="s">
        <v>73</v>
      </c>
      <c r="G128" s="38" t="s">
        <v>150</v>
      </c>
      <c r="H128" s="1"/>
      <c r="I128">
        <f>IF(Таблица1[[#This Row],[Столбец4]]="Failed",1,0)</f>
        <v>0</v>
      </c>
    </row>
    <row r="129" spans="1:9" ht="15" customHeight="1" x14ac:dyDescent="0.25">
      <c r="A129" s="57"/>
      <c r="B129" s="52"/>
      <c r="C129" s="2">
        <v>127</v>
      </c>
      <c r="D129" s="2"/>
      <c r="E129" s="2"/>
      <c r="F129" s="11" t="s">
        <v>74</v>
      </c>
      <c r="G129" s="38" t="s">
        <v>150</v>
      </c>
      <c r="H129" s="1"/>
      <c r="I129">
        <f>IF(Таблица1[[#This Row],[Столбец4]]="Failed",1,0)</f>
        <v>0</v>
      </c>
    </row>
    <row r="130" spans="1:9" ht="30" x14ac:dyDescent="0.25">
      <c r="A130" s="57"/>
      <c r="B130" s="52"/>
      <c r="C130" s="2">
        <v>128</v>
      </c>
      <c r="D130" s="2"/>
      <c r="E130" s="2"/>
      <c r="F130" s="11" t="s">
        <v>75</v>
      </c>
      <c r="G130" s="38" t="s">
        <v>150</v>
      </c>
      <c r="H130" s="1"/>
      <c r="I130">
        <f>IF(Таблица1[[#This Row],[Столбец4]]="Failed",1,0)</f>
        <v>0</v>
      </c>
    </row>
    <row r="131" spans="1:9" ht="15" customHeight="1" x14ac:dyDescent="0.25">
      <c r="A131" s="57"/>
      <c r="B131" s="52"/>
      <c r="C131" s="2">
        <v>129</v>
      </c>
      <c r="D131" s="2"/>
      <c r="E131" s="2"/>
      <c r="F131" s="11" t="s">
        <v>76</v>
      </c>
      <c r="G131" s="38" t="s">
        <v>150</v>
      </c>
      <c r="H131" s="1"/>
      <c r="I131">
        <f>IF(Таблица1[[#This Row],[Столбец4]]="Failed",1,0)</f>
        <v>0</v>
      </c>
    </row>
    <row r="132" spans="1:9" ht="15" customHeight="1" x14ac:dyDescent="0.25">
      <c r="A132" s="57"/>
      <c r="B132" s="52"/>
      <c r="C132" s="2">
        <v>130</v>
      </c>
      <c r="D132" s="2"/>
      <c r="E132" s="2"/>
      <c r="F132" s="11" t="s">
        <v>78</v>
      </c>
      <c r="G132" s="38" t="s">
        <v>150</v>
      </c>
      <c r="H132" s="1"/>
      <c r="I132">
        <f>IF(Таблица1[[#This Row],[Столбец4]]="Failed",1,0)</f>
        <v>0</v>
      </c>
    </row>
    <row r="133" spans="1:9" ht="15" customHeight="1" x14ac:dyDescent="0.25">
      <c r="A133" s="57"/>
      <c r="B133" s="52"/>
      <c r="C133" s="2"/>
      <c r="D133" s="2"/>
      <c r="E133" s="2">
        <v>1</v>
      </c>
      <c r="F133" s="42"/>
      <c r="G133" s="37" t="s">
        <v>146</v>
      </c>
      <c r="H133" s="1" t="s">
        <v>202</v>
      </c>
      <c r="I133">
        <f>IF(Таблица1[[#This Row],[Столбец4]]="Failed",1,0)</f>
        <v>1</v>
      </c>
    </row>
    <row r="134" spans="1:9" ht="60" x14ac:dyDescent="0.25">
      <c r="A134" s="57"/>
      <c r="B134" s="52"/>
      <c r="C134" s="2"/>
      <c r="D134" s="2"/>
      <c r="E134" s="2">
        <v>1</v>
      </c>
      <c r="F134" s="42"/>
      <c r="G134" s="37" t="s">
        <v>146</v>
      </c>
      <c r="H134" s="1" t="s">
        <v>203</v>
      </c>
      <c r="I134">
        <f>IF(Таблица1[[#This Row],[Столбец4]]="Failed",1,0)</f>
        <v>1</v>
      </c>
    </row>
    <row r="135" spans="1:9" ht="15" customHeight="1" thickBot="1" x14ac:dyDescent="0.3">
      <c r="A135" s="57"/>
      <c r="B135" s="59"/>
      <c r="C135" s="6">
        <v>131</v>
      </c>
      <c r="D135" s="6"/>
      <c r="E135" s="6">
        <v>1</v>
      </c>
      <c r="F135" s="12" t="s">
        <v>79</v>
      </c>
      <c r="G135" s="37" t="s">
        <v>146</v>
      </c>
      <c r="H135" s="1" t="s">
        <v>204</v>
      </c>
      <c r="I135">
        <f>IF(Таблица1[[#This Row],[Столбец4]]="Failed",1,0)</f>
        <v>1</v>
      </c>
    </row>
    <row r="136" spans="1:9" ht="15" customHeight="1" thickTop="1" x14ac:dyDescent="0.25">
      <c r="A136" s="57"/>
      <c r="B136" s="51" t="s">
        <v>82</v>
      </c>
      <c r="C136" s="2">
        <v>132</v>
      </c>
      <c r="D136" s="2"/>
      <c r="E136" s="2"/>
      <c r="F136" s="11" t="s">
        <v>73</v>
      </c>
      <c r="G136" s="38" t="s">
        <v>150</v>
      </c>
      <c r="H136" s="1"/>
      <c r="I136">
        <f>IF(Таблица1[[#This Row],[Столбец4]]="Failed",1,0)</f>
        <v>0</v>
      </c>
    </row>
    <row r="137" spans="1:9" ht="30" x14ac:dyDescent="0.25">
      <c r="A137" s="57"/>
      <c r="B137" s="44"/>
      <c r="C137" s="2">
        <v>133</v>
      </c>
      <c r="D137" s="2"/>
      <c r="E137" s="2"/>
      <c r="F137" s="11" t="s">
        <v>74</v>
      </c>
      <c r="G137" s="38" t="s">
        <v>150</v>
      </c>
      <c r="H137" s="1"/>
      <c r="I137">
        <f>IF(Таблица1[[#This Row],[Столбец4]]="Failed",1,0)</f>
        <v>0</v>
      </c>
    </row>
    <row r="138" spans="1:9" ht="30" x14ac:dyDescent="0.25">
      <c r="A138" s="57"/>
      <c r="B138" s="44"/>
      <c r="C138" s="2">
        <v>134</v>
      </c>
      <c r="D138" s="2"/>
      <c r="E138" s="2"/>
      <c r="F138" s="11" t="s">
        <v>75</v>
      </c>
      <c r="G138" s="38" t="s">
        <v>150</v>
      </c>
      <c r="H138" s="1"/>
      <c r="I138">
        <f>IF(Таблица1[[#This Row],[Столбец4]]="Failed",1,0)</f>
        <v>0</v>
      </c>
    </row>
    <row r="139" spans="1:9" ht="15" customHeight="1" x14ac:dyDescent="0.25">
      <c r="A139" s="57"/>
      <c r="B139" s="44"/>
      <c r="C139" s="2">
        <v>135</v>
      </c>
      <c r="D139" s="2"/>
      <c r="E139" s="2"/>
      <c r="F139" s="11" t="s">
        <v>76</v>
      </c>
      <c r="G139" s="38" t="s">
        <v>150</v>
      </c>
      <c r="H139" s="1"/>
      <c r="I139">
        <f>IF(Таблица1[[#This Row],[Столбец4]]="Failed",1,0)</f>
        <v>0</v>
      </c>
    </row>
    <row r="140" spans="1:9" ht="15" customHeight="1" x14ac:dyDescent="0.25">
      <c r="A140" s="57"/>
      <c r="B140" s="44"/>
      <c r="C140" s="2">
        <v>136</v>
      </c>
      <c r="D140" s="2"/>
      <c r="E140" s="2"/>
      <c r="F140" s="11" t="s">
        <v>78</v>
      </c>
      <c r="G140" s="38" t="s">
        <v>150</v>
      </c>
      <c r="H140" s="1"/>
      <c r="I140">
        <f>IF(Таблица1[[#This Row],[Столбец4]]="Failed",1,0)</f>
        <v>0</v>
      </c>
    </row>
    <row r="141" spans="1:9" ht="15" customHeight="1" x14ac:dyDescent="0.25">
      <c r="A141" s="57"/>
      <c r="B141" s="44"/>
      <c r="C141" s="2"/>
      <c r="D141" s="2"/>
      <c r="E141" s="2">
        <v>1</v>
      </c>
      <c r="F141" s="11" t="s">
        <v>209</v>
      </c>
      <c r="G141" s="37" t="s">
        <v>146</v>
      </c>
      <c r="H141" s="1"/>
      <c r="I141">
        <f>IF(Таблица1[[#This Row],[Столбец4]]="Failed",1,0)</f>
        <v>1</v>
      </c>
    </row>
    <row r="142" spans="1:9" ht="15" customHeight="1" x14ac:dyDescent="0.25">
      <c r="A142" s="57"/>
      <c r="B142" s="44"/>
      <c r="C142" s="2"/>
      <c r="D142" s="2"/>
      <c r="E142" s="2">
        <v>1</v>
      </c>
      <c r="F142" s="11" t="s">
        <v>207</v>
      </c>
      <c r="G142" s="37" t="s">
        <v>146</v>
      </c>
      <c r="H142" s="1" t="s">
        <v>208</v>
      </c>
      <c r="I142">
        <f>IF(Таблица1[[#This Row],[Столбец4]]="Failed",1,0)</f>
        <v>1</v>
      </c>
    </row>
    <row r="143" spans="1:9" ht="15" customHeight="1" x14ac:dyDescent="0.25">
      <c r="A143" s="57"/>
      <c r="B143" s="44"/>
      <c r="C143" s="2">
        <v>137</v>
      </c>
      <c r="D143" s="2"/>
      <c r="E143" s="2">
        <v>1</v>
      </c>
      <c r="F143" s="11" t="s">
        <v>80</v>
      </c>
      <c r="G143" s="37" t="s">
        <v>146</v>
      </c>
      <c r="H143" s="1" t="s">
        <v>205</v>
      </c>
      <c r="I143">
        <f>IF(Таблица1[[#This Row],[Столбец4]]="Failed",1,0)</f>
        <v>1</v>
      </c>
    </row>
    <row r="144" spans="1:9" ht="15" customHeight="1" thickBot="1" x14ac:dyDescent="0.3">
      <c r="A144" s="57"/>
      <c r="B144" s="44"/>
      <c r="C144" s="6">
        <v>138</v>
      </c>
      <c r="D144" s="6"/>
      <c r="E144" s="6">
        <v>1</v>
      </c>
      <c r="F144" s="12" t="s">
        <v>81</v>
      </c>
      <c r="G144" s="37" t="s">
        <v>146</v>
      </c>
      <c r="H144" s="1" t="s">
        <v>206</v>
      </c>
      <c r="I144">
        <f>IF(Таблица1[[#This Row],[Столбец4]]="Failed",1,0)</f>
        <v>1</v>
      </c>
    </row>
    <row r="145" spans="1:9" ht="15" customHeight="1" thickTop="1" x14ac:dyDescent="0.25">
      <c r="A145" s="57"/>
      <c r="B145" s="52" t="s">
        <v>83</v>
      </c>
      <c r="C145" s="2">
        <v>139</v>
      </c>
      <c r="D145" s="2"/>
      <c r="E145" s="2">
        <v>1</v>
      </c>
      <c r="F145" s="11" t="s">
        <v>12</v>
      </c>
      <c r="G145" s="37" t="s">
        <v>146</v>
      </c>
      <c r="H145" s="1" t="s">
        <v>187</v>
      </c>
      <c r="I145">
        <f>IF(Таблица1[[#This Row],[Столбец4]]="Failed",1,0)</f>
        <v>1</v>
      </c>
    </row>
    <row r="146" spans="1:9" ht="15" customHeight="1" x14ac:dyDescent="0.25">
      <c r="A146" s="57"/>
      <c r="B146" s="52"/>
      <c r="C146" s="2">
        <v>140</v>
      </c>
      <c r="D146" s="2"/>
      <c r="E146" s="2"/>
      <c r="F146" s="11" t="s">
        <v>84</v>
      </c>
      <c r="G146" s="38" t="s">
        <v>150</v>
      </c>
      <c r="H146" s="1"/>
      <c r="I146">
        <f>IF(Таблица1[[#This Row],[Столбец4]]="Failed",1,0)</f>
        <v>0</v>
      </c>
    </row>
    <row r="147" spans="1:9" ht="15" customHeight="1" x14ac:dyDescent="0.25">
      <c r="A147" s="57"/>
      <c r="B147" s="52"/>
      <c r="C147" s="2">
        <v>141</v>
      </c>
      <c r="D147" s="2"/>
      <c r="E147" s="2"/>
      <c r="F147" s="11" t="s">
        <v>85</v>
      </c>
      <c r="G147" s="38" t="s">
        <v>150</v>
      </c>
      <c r="H147" s="1"/>
      <c r="I147">
        <f>IF(Таблица1[[#This Row],[Столбец4]]="Failed",1,0)</f>
        <v>0</v>
      </c>
    </row>
    <row r="148" spans="1:9" ht="15" customHeight="1" x14ac:dyDescent="0.25">
      <c r="A148" s="57"/>
      <c r="B148" s="52"/>
      <c r="C148" s="2">
        <v>142</v>
      </c>
      <c r="D148" s="2"/>
      <c r="E148" s="2"/>
      <c r="F148" s="11" t="s">
        <v>19</v>
      </c>
      <c r="G148" s="38" t="s">
        <v>150</v>
      </c>
      <c r="H148" s="1"/>
      <c r="I148">
        <f>IF(Таблица1[[#This Row],[Столбец4]]="Failed",1,0)</f>
        <v>0</v>
      </c>
    </row>
    <row r="149" spans="1:9" ht="15" customHeight="1" x14ac:dyDescent="0.25">
      <c r="A149" s="57"/>
      <c r="B149" s="52"/>
      <c r="C149" s="2">
        <v>143</v>
      </c>
      <c r="D149" s="2"/>
      <c r="E149" s="2"/>
      <c r="F149" s="11" t="s">
        <v>86</v>
      </c>
      <c r="G149" s="38" t="s">
        <v>150</v>
      </c>
      <c r="H149" s="1"/>
      <c r="I149">
        <f>IF(Таблица1[[#This Row],[Столбец4]]="Failed",1,0)</f>
        <v>0</v>
      </c>
    </row>
    <row r="150" spans="1:9" ht="15" customHeight="1" x14ac:dyDescent="0.25">
      <c r="A150" s="57"/>
      <c r="B150" s="52"/>
      <c r="C150" s="2">
        <v>144</v>
      </c>
      <c r="D150" s="2"/>
      <c r="E150" s="2"/>
      <c r="F150" s="11" t="s">
        <v>40</v>
      </c>
      <c r="G150" s="38" t="s">
        <v>150</v>
      </c>
      <c r="H150" s="1"/>
      <c r="I150">
        <f>IF(Таблица1[[#This Row],[Столбец4]]="Failed",1,0)</f>
        <v>0</v>
      </c>
    </row>
    <row r="151" spans="1:9" ht="15" customHeight="1" x14ac:dyDescent="0.25">
      <c r="A151" s="57"/>
      <c r="B151" s="52"/>
      <c r="C151" s="2">
        <v>145</v>
      </c>
      <c r="D151" s="2"/>
      <c r="E151" s="2"/>
      <c r="F151" s="11" t="s">
        <v>22</v>
      </c>
      <c r="G151" s="38" t="s">
        <v>150</v>
      </c>
      <c r="H151" s="1"/>
      <c r="I151">
        <f>IF(Таблица1[[#This Row],[Столбец4]]="Failed",1,0)</f>
        <v>0</v>
      </c>
    </row>
    <row r="152" spans="1:9" ht="15" customHeight="1" x14ac:dyDescent="0.25">
      <c r="A152" s="57"/>
      <c r="B152" s="52"/>
      <c r="C152" s="2">
        <v>146</v>
      </c>
      <c r="D152" s="2"/>
      <c r="E152" s="2">
        <v>1</v>
      </c>
      <c r="F152" s="11" t="s">
        <v>42</v>
      </c>
      <c r="G152" s="37" t="s">
        <v>146</v>
      </c>
      <c r="H152" s="1" t="s">
        <v>211</v>
      </c>
      <c r="I152">
        <f>IF(Таблица1[[#This Row],[Столбец4]]="Failed",1,0)</f>
        <v>1</v>
      </c>
    </row>
    <row r="153" spans="1:9" ht="15" customHeight="1" x14ac:dyDescent="0.25">
      <c r="A153" s="57"/>
      <c r="B153" s="52"/>
      <c r="C153" s="2">
        <v>148</v>
      </c>
      <c r="D153" s="2"/>
      <c r="E153" s="2"/>
      <c r="F153" s="11" t="s">
        <v>25</v>
      </c>
      <c r="G153" s="38" t="s">
        <v>150</v>
      </c>
      <c r="H153" s="1" t="s">
        <v>210</v>
      </c>
      <c r="I153">
        <f>IF(Таблица1[[#This Row],[Столбец4]]="Failed",1,0)</f>
        <v>0</v>
      </c>
    </row>
    <row r="154" spans="1:9" ht="15" customHeight="1" x14ac:dyDescent="0.25">
      <c r="A154" s="57"/>
      <c r="B154" s="52"/>
      <c r="C154" s="2">
        <v>149</v>
      </c>
      <c r="D154" s="2"/>
      <c r="E154" s="2">
        <v>1</v>
      </c>
      <c r="F154" s="11" t="s">
        <v>29</v>
      </c>
      <c r="G154" s="37" t="s">
        <v>146</v>
      </c>
      <c r="H154" s="1"/>
      <c r="I154">
        <f>IF(Таблица1[[#This Row],[Столбец4]]="Failed",1,0)</f>
        <v>1</v>
      </c>
    </row>
    <row r="155" spans="1:9" ht="15" customHeight="1" x14ac:dyDescent="0.25">
      <c r="A155" s="57"/>
      <c r="B155" s="52"/>
      <c r="C155" s="2">
        <v>150</v>
      </c>
      <c r="D155" s="2"/>
      <c r="E155" s="2">
        <v>1</v>
      </c>
      <c r="F155" s="11" t="s">
        <v>26</v>
      </c>
      <c r="G155" s="37" t="s">
        <v>146</v>
      </c>
      <c r="H155" s="1"/>
      <c r="I155">
        <f>IF(Таблица1[[#This Row],[Столбец4]]="Failed",1,0)</f>
        <v>1</v>
      </c>
    </row>
    <row r="156" spans="1:9" ht="15" customHeight="1" x14ac:dyDescent="0.25">
      <c r="A156" s="57"/>
      <c r="B156" s="52"/>
      <c r="C156" s="2">
        <v>151</v>
      </c>
      <c r="D156" s="2"/>
      <c r="E156" s="2">
        <v>1</v>
      </c>
      <c r="F156" s="11" t="s">
        <v>27</v>
      </c>
      <c r="G156" s="37" t="s">
        <v>146</v>
      </c>
      <c r="H156" s="1"/>
      <c r="I156">
        <f>IF(Таблица1[[#This Row],[Столбец4]]="Failed",1,0)</f>
        <v>1</v>
      </c>
    </row>
    <row r="157" spans="1:9" ht="15" customHeight="1" thickBot="1" x14ac:dyDescent="0.3">
      <c r="A157" s="57"/>
      <c r="B157" s="52"/>
      <c r="C157" s="6">
        <v>152</v>
      </c>
      <c r="D157" s="6"/>
      <c r="E157" s="6">
        <v>1</v>
      </c>
      <c r="F157" s="12" t="s">
        <v>28</v>
      </c>
      <c r="G157" s="37" t="s">
        <v>146</v>
      </c>
      <c r="H157" s="1"/>
      <c r="I157">
        <f>IF(Таблица1[[#This Row],[Столбец4]]="Failed",1,0)</f>
        <v>1</v>
      </c>
    </row>
    <row r="158" spans="1:9" ht="30.75" thickTop="1" x14ac:dyDescent="0.25">
      <c r="A158" s="57"/>
      <c r="B158" s="44" t="s">
        <v>87</v>
      </c>
      <c r="C158" s="4"/>
      <c r="D158" s="4"/>
      <c r="E158" s="4">
        <v>1</v>
      </c>
      <c r="F158" s="11"/>
      <c r="G158" s="37" t="s">
        <v>146</v>
      </c>
      <c r="H158" s="1" t="s">
        <v>220</v>
      </c>
      <c r="I158">
        <f>IF(Таблица1[[#This Row],[Столбец4]]="Failed",1,0)</f>
        <v>1</v>
      </c>
    </row>
    <row r="159" spans="1:9" ht="30" x14ac:dyDescent="0.25">
      <c r="A159" s="57"/>
      <c r="B159" s="44"/>
      <c r="C159" s="2">
        <v>153</v>
      </c>
      <c r="D159" s="2"/>
      <c r="E159" s="2">
        <v>1</v>
      </c>
      <c r="F159" s="11" t="s">
        <v>12</v>
      </c>
      <c r="G159" s="37" t="s">
        <v>146</v>
      </c>
      <c r="H159" s="1" t="s">
        <v>212</v>
      </c>
      <c r="I159">
        <f>IF(Таблица1[[#This Row],[Столбец4]]="Failed",1,0)</f>
        <v>1</v>
      </c>
    </row>
    <row r="160" spans="1:9" ht="15" customHeight="1" x14ac:dyDescent="0.25">
      <c r="A160" s="57"/>
      <c r="B160" s="44"/>
      <c r="C160" s="2">
        <v>154</v>
      </c>
      <c r="D160" s="2"/>
      <c r="E160" s="2"/>
      <c r="F160" s="11" t="s">
        <v>84</v>
      </c>
      <c r="G160" s="38" t="s">
        <v>150</v>
      </c>
      <c r="H160" s="1"/>
      <c r="I160">
        <f>IF(Таблица1[[#This Row],[Столбец4]]="Failed",1,0)</f>
        <v>0</v>
      </c>
    </row>
    <row r="161" spans="1:9" ht="15" customHeight="1" x14ac:dyDescent="0.25">
      <c r="A161" s="57"/>
      <c r="B161" s="44"/>
      <c r="C161" s="2">
        <v>155</v>
      </c>
      <c r="D161" s="2"/>
      <c r="E161" s="2"/>
      <c r="F161" s="11" t="s">
        <v>85</v>
      </c>
      <c r="G161" s="38" t="s">
        <v>150</v>
      </c>
      <c r="H161" s="1"/>
      <c r="I161">
        <f>IF(Таблица1[[#This Row],[Столбец4]]="Failed",1,0)</f>
        <v>0</v>
      </c>
    </row>
    <row r="162" spans="1:9" ht="15" customHeight="1" x14ac:dyDescent="0.25">
      <c r="A162" s="57"/>
      <c r="B162" s="44"/>
      <c r="C162" s="2">
        <v>156</v>
      </c>
      <c r="D162" s="2"/>
      <c r="E162" s="2"/>
      <c r="F162" s="11" t="s">
        <v>19</v>
      </c>
      <c r="G162" s="38" t="s">
        <v>150</v>
      </c>
      <c r="H162" s="1"/>
      <c r="I162">
        <f>IF(Таблица1[[#This Row],[Столбец4]]="Failed",1,0)</f>
        <v>0</v>
      </c>
    </row>
    <row r="163" spans="1:9" ht="15" customHeight="1" x14ac:dyDescent="0.25">
      <c r="A163" s="57"/>
      <c r="B163" s="44"/>
      <c r="C163" s="2">
        <v>157</v>
      </c>
      <c r="D163" s="2"/>
      <c r="E163" s="2"/>
      <c r="F163" s="11" t="s">
        <v>40</v>
      </c>
      <c r="G163" s="38" t="s">
        <v>150</v>
      </c>
      <c r="H163" s="1"/>
      <c r="I163">
        <f>IF(Таблица1[[#This Row],[Столбец4]]="Failed",1,0)</f>
        <v>0</v>
      </c>
    </row>
    <row r="164" spans="1:9" ht="15" customHeight="1" x14ac:dyDescent="0.25">
      <c r="A164" s="57"/>
      <c r="B164" s="44"/>
      <c r="C164" s="2">
        <v>158</v>
      </c>
      <c r="D164" s="2"/>
      <c r="E164" s="2"/>
      <c r="F164" s="11" t="s">
        <v>22</v>
      </c>
      <c r="G164" s="38" t="s">
        <v>150</v>
      </c>
      <c r="H164" s="1"/>
      <c r="I164">
        <f>IF(Таблица1[[#This Row],[Столбец4]]="Failed",1,0)</f>
        <v>0</v>
      </c>
    </row>
    <row r="165" spans="1:9" ht="15" customHeight="1" x14ac:dyDescent="0.25">
      <c r="A165" s="57"/>
      <c r="B165" s="44"/>
      <c r="C165" s="2">
        <v>159</v>
      </c>
      <c r="D165" s="2"/>
      <c r="E165" s="2"/>
      <c r="F165" s="11" t="s">
        <v>14</v>
      </c>
      <c r="G165" s="38" t="s">
        <v>150</v>
      </c>
      <c r="H165" s="1"/>
      <c r="I165">
        <f>IF(Таблица1[[#This Row],[Столбец4]]="Failed",1,0)</f>
        <v>0</v>
      </c>
    </row>
    <row r="166" spans="1:9" ht="15" customHeight="1" x14ac:dyDescent="0.25">
      <c r="A166" s="57"/>
      <c r="B166" s="44"/>
      <c r="C166" s="2">
        <v>160</v>
      </c>
      <c r="D166" s="2"/>
      <c r="E166" s="2"/>
      <c r="F166" s="11" t="s">
        <v>15</v>
      </c>
      <c r="G166" s="38" t="s">
        <v>150</v>
      </c>
      <c r="H166" s="1"/>
      <c r="I166">
        <f>IF(Таблица1[[#This Row],[Столбец4]]="Failed",1,0)</f>
        <v>0</v>
      </c>
    </row>
    <row r="167" spans="1:9" ht="15" customHeight="1" x14ac:dyDescent="0.25">
      <c r="A167" s="57"/>
      <c r="B167" s="44"/>
      <c r="C167" s="2">
        <v>161</v>
      </c>
      <c r="D167" s="2"/>
      <c r="E167" s="2"/>
      <c r="F167" s="11" t="s">
        <v>16</v>
      </c>
      <c r="G167" s="38" t="s">
        <v>150</v>
      </c>
      <c r="H167" s="1"/>
      <c r="I167">
        <f>IF(Таблица1[[#This Row],[Столбец4]]="Failed",1,0)</f>
        <v>0</v>
      </c>
    </row>
    <row r="168" spans="1:9" ht="15" customHeight="1" x14ac:dyDescent="0.25">
      <c r="A168" s="57"/>
      <c r="B168" s="44"/>
      <c r="C168" s="2">
        <v>162</v>
      </c>
      <c r="D168" s="2"/>
      <c r="E168" s="2"/>
      <c r="F168" s="11" t="s">
        <v>17</v>
      </c>
      <c r="G168" s="38" t="s">
        <v>150</v>
      </c>
      <c r="H168" s="1"/>
      <c r="I168">
        <f>IF(Таблица1[[#This Row],[Столбец4]]="Failed",1,0)</f>
        <v>0</v>
      </c>
    </row>
    <row r="169" spans="1:9" ht="15" customHeight="1" x14ac:dyDescent="0.25">
      <c r="A169" s="57"/>
      <c r="B169" s="44"/>
      <c r="C169" s="2">
        <v>163</v>
      </c>
      <c r="D169" s="2"/>
      <c r="E169" s="2"/>
      <c r="F169" s="11" t="s">
        <v>18</v>
      </c>
      <c r="G169" s="38" t="s">
        <v>150</v>
      </c>
      <c r="H169" s="1"/>
      <c r="I169">
        <f>IF(Таблица1[[#This Row],[Столбец4]]="Failed",1,0)</f>
        <v>0</v>
      </c>
    </row>
    <row r="170" spans="1:9" ht="15" customHeight="1" x14ac:dyDescent="0.25">
      <c r="A170" s="57"/>
      <c r="B170" s="44"/>
      <c r="C170" s="2">
        <v>164</v>
      </c>
      <c r="D170" s="2"/>
      <c r="E170" s="2"/>
      <c r="F170" s="11" t="s">
        <v>23</v>
      </c>
      <c r="G170" s="38" t="s">
        <v>150</v>
      </c>
      <c r="H170" s="1"/>
      <c r="I170">
        <f>IF(Таблица1[[#This Row],[Столбец4]]="Failed",1,0)</f>
        <v>0</v>
      </c>
    </row>
    <row r="171" spans="1:9" ht="15" customHeight="1" x14ac:dyDescent="0.25">
      <c r="A171" s="57"/>
      <c r="B171" s="44"/>
      <c r="C171" s="2">
        <v>165</v>
      </c>
      <c r="D171" s="2"/>
      <c r="E171" s="2"/>
      <c r="F171" s="11" t="s">
        <v>24</v>
      </c>
      <c r="G171" s="38" t="s">
        <v>150</v>
      </c>
      <c r="H171" s="1"/>
      <c r="I171">
        <f>IF(Таблица1[[#This Row],[Столбец4]]="Failed",1,0)</f>
        <v>0</v>
      </c>
    </row>
    <row r="172" spans="1:9" ht="15" customHeight="1" x14ac:dyDescent="0.25">
      <c r="A172" s="57"/>
      <c r="B172" s="44"/>
      <c r="C172" s="2">
        <v>166</v>
      </c>
      <c r="D172" s="2"/>
      <c r="E172" s="2"/>
      <c r="F172" s="11" t="s">
        <v>25</v>
      </c>
      <c r="G172" s="38" t="s">
        <v>150</v>
      </c>
      <c r="H172" s="1"/>
      <c r="I172">
        <f>IF(Таблица1[[#This Row],[Столбец4]]="Failed",1,0)</f>
        <v>0</v>
      </c>
    </row>
    <row r="173" spans="1:9" ht="15" customHeight="1" x14ac:dyDescent="0.25">
      <c r="A173" s="57"/>
      <c r="B173" s="44"/>
      <c r="C173" s="2">
        <v>167</v>
      </c>
      <c r="D173" s="2"/>
      <c r="E173" s="2">
        <v>1</v>
      </c>
      <c r="F173" s="11" t="s">
        <v>29</v>
      </c>
      <c r="G173" s="37" t="s">
        <v>146</v>
      </c>
      <c r="H173" s="1" t="s">
        <v>214</v>
      </c>
      <c r="I173">
        <f>IF(Таблица1[[#This Row],[Столбец4]]="Failed",1,0)</f>
        <v>1</v>
      </c>
    </row>
    <row r="174" spans="1:9" ht="15" customHeight="1" x14ac:dyDescent="0.25">
      <c r="A174" s="57"/>
      <c r="B174" s="44"/>
      <c r="C174" s="2">
        <v>168</v>
      </c>
      <c r="D174" s="2"/>
      <c r="E174" s="2"/>
      <c r="F174" s="11" t="s">
        <v>26</v>
      </c>
      <c r="G174" s="38" t="s">
        <v>150</v>
      </c>
      <c r="H174" s="1"/>
      <c r="I174">
        <f>IF(Таблица1[[#This Row],[Столбец4]]="Failed",1,0)</f>
        <v>0</v>
      </c>
    </row>
    <row r="175" spans="1:9" ht="48.75" customHeight="1" x14ac:dyDescent="0.25">
      <c r="A175" s="57"/>
      <c r="B175" s="44"/>
      <c r="C175" s="2">
        <v>169</v>
      </c>
      <c r="D175" s="2"/>
      <c r="E175" s="2"/>
      <c r="F175" s="11" t="s">
        <v>27</v>
      </c>
      <c r="G175" s="38" t="s">
        <v>150</v>
      </c>
      <c r="H175" s="1"/>
      <c r="I175">
        <f>IF(Таблица1[[#This Row],[Столбец4]]="Failed",1,0)</f>
        <v>0</v>
      </c>
    </row>
    <row r="176" spans="1:9" ht="33" customHeight="1" x14ac:dyDescent="0.25">
      <c r="A176" s="57"/>
      <c r="B176" s="44"/>
      <c r="C176" s="2">
        <v>170</v>
      </c>
      <c r="D176" s="2"/>
      <c r="E176" s="2"/>
      <c r="F176" s="11" t="s">
        <v>28</v>
      </c>
      <c r="G176" s="38" t="s">
        <v>150</v>
      </c>
      <c r="H176" s="1"/>
      <c r="I176">
        <f>IF(Таблица1[[#This Row],[Столбец4]]="Failed",1,0)</f>
        <v>0</v>
      </c>
    </row>
    <row r="177" spans="1:9" ht="30" customHeight="1" x14ac:dyDescent="0.25">
      <c r="A177" s="57"/>
      <c r="B177" s="44"/>
      <c r="C177" s="2">
        <v>171</v>
      </c>
      <c r="D177" s="2"/>
      <c r="E177" s="2"/>
      <c r="F177" s="11" t="s">
        <v>88</v>
      </c>
      <c r="G177" s="38" t="s">
        <v>150</v>
      </c>
      <c r="H177" s="1"/>
      <c r="I177">
        <f>IF(Таблица1[[#This Row],[Столбец4]]="Failed",1,0)</f>
        <v>0</v>
      </c>
    </row>
    <row r="178" spans="1:9" ht="15" customHeight="1" x14ac:dyDescent="0.25">
      <c r="A178" s="57"/>
      <c r="B178" s="44"/>
      <c r="C178" s="2">
        <v>172</v>
      </c>
      <c r="D178" s="2"/>
      <c r="E178" s="2"/>
      <c r="F178" s="11" t="s">
        <v>89</v>
      </c>
      <c r="G178" s="38" t="s">
        <v>150</v>
      </c>
      <c r="H178" s="1"/>
      <c r="I178">
        <f>IF(Таблица1[[#This Row],[Столбец4]]="Failed",1,0)</f>
        <v>0</v>
      </c>
    </row>
    <row r="179" spans="1:9" ht="15" customHeight="1" x14ac:dyDescent="0.25">
      <c r="A179" s="57"/>
      <c r="B179" s="44"/>
      <c r="C179" s="2"/>
      <c r="D179" s="2"/>
      <c r="E179" s="2">
        <v>1</v>
      </c>
      <c r="F179" s="11" t="s">
        <v>213</v>
      </c>
      <c r="G179" s="37" t="s">
        <v>146</v>
      </c>
      <c r="H179" s="1"/>
      <c r="I179">
        <f>IF(Таблица1[[#This Row],[Столбец4]]="Failed",1,0)</f>
        <v>1</v>
      </c>
    </row>
    <row r="180" spans="1:9" ht="15" customHeight="1" thickBot="1" x14ac:dyDescent="0.3">
      <c r="A180" s="57"/>
      <c r="B180" s="44"/>
      <c r="C180" s="6">
        <v>173</v>
      </c>
      <c r="D180" s="6"/>
      <c r="E180" s="6"/>
      <c r="F180" s="12" t="s">
        <v>90</v>
      </c>
      <c r="G180" s="38" t="s">
        <v>150</v>
      </c>
      <c r="H180" s="1"/>
      <c r="I180">
        <f>IF(Таблица1[[#This Row],[Столбец4]]="Failed",1,0)</f>
        <v>0</v>
      </c>
    </row>
    <row r="181" spans="1:9" ht="15" customHeight="1" thickTop="1" x14ac:dyDescent="0.25">
      <c r="A181" s="57"/>
      <c r="B181" s="45" t="s">
        <v>91</v>
      </c>
      <c r="C181" s="2">
        <v>174</v>
      </c>
      <c r="D181" s="2"/>
      <c r="E181" s="2"/>
      <c r="F181" s="11" t="s">
        <v>12</v>
      </c>
      <c r="G181" s="38" t="s">
        <v>150</v>
      </c>
      <c r="H181" s="1" t="s">
        <v>215</v>
      </c>
      <c r="I181">
        <f>IF(Таблица1[[#This Row],[Столбец4]]="Failed",1,0)</f>
        <v>0</v>
      </c>
    </row>
    <row r="182" spans="1:9" ht="15" customHeight="1" x14ac:dyDescent="0.25">
      <c r="A182" s="57"/>
      <c r="B182" s="45"/>
      <c r="C182" s="2">
        <v>175</v>
      </c>
      <c r="D182" s="2"/>
      <c r="E182" s="2">
        <v>1</v>
      </c>
      <c r="F182" s="11" t="s">
        <v>84</v>
      </c>
      <c r="G182" s="37" t="s">
        <v>146</v>
      </c>
      <c r="H182" s="1" t="s">
        <v>216</v>
      </c>
      <c r="I182">
        <f>IF(Таблица1[[#This Row],[Столбец4]]="Failed",1,0)</f>
        <v>1</v>
      </c>
    </row>
    <row r="183" spans="1:9" ht="15" customHeight="1" x14ac:dyDescent="0.25">
      <c r="A183" s="57"/>
      <c r="B183" s="45"/>
      <c r="C183" s="2">
        <v>176</v>
      </c>
      <c r="D183" s="2"/>
      <c r="E183" s="2"/>
      <c r="F183" s="11" t="s">
        <v>19</v>
      </c>
      <c r="G183" s="38" t="s">
        <v>150</v>
      </c>
      <c r="H183" s="1"/>
      <c r="I183">
        <f>IF(Таблица1[[#This Row],[Столбец4]]="Failed",1,0)</f>
        <v>0</v>
      </c>
    </row>
    <row r="184" spans="1:9" ht="15" customHeight="1" x14ac:dyDescent="0.25">
      <c r="A184" s="57"/>
      <c r="B184" s="45"/>
      <c r="C184" s="2">
        <v>177</v>
      </c>
      <c r="D184" s="2"/>
      <c r="E184" s="2">
        <v>1</v>
      </c>
      <c r="F184" s="11" t="s">
        <v>13</v>
      </c>
      <c r="G184" s="37" t="s">
        <v>146</v>
      </c>
      <c r="H184" s="1" t="s">
        <v>217</v>
      </c>
      <c r="I184">
        <f>IF(Таблица1[[#This Row],[Столбец4]]="Failed",1,0)</f>
        <v>1</v>
      </c>
    </row>
    <row r="185" spans="1:9" ht="18.75" customHeight="1" x14ac:dyDescent="0.25">
      <c r="A185" s="57"/>
      <c r="B185" s="45"/>
      <c r="C185" s="2">
        <v>178</v>
      </c>
      <c r="D185" s="2"/>
      <c r="E185" s="2"/>
      <c r="F185" s="11" t="s">
        <v>33</v>
      </c>
      <c r="G185" s="38" t="s">
        <v>150</v>
      </c>
      <c r="H185" s="1"/>
      <c r="I185">
        <f>IF(Таблица1[[#This Row],[Столбец4]]="Failed",1,0)</f>
        <v>0</v>
      </c>
    </row>
    <row r="186" spans="1:9" ht="15" customHeight="1" x14ac:dyDescent="0.25">
      <c r="A186" s="57"/>
      <c r="B186" s="45"/>
      <c r="C186" s="2">
        <v>179</v>
      </c>
      <c r="D186" s="2"/>
      <c r="E186" s="2">
        <v>1</v>
      </c>
      <c r="F186" s="11" t="s">
        <v>92</v>
      </c>
      <c r="G186" s="37" t="s">
        <v>146</v>
      </c>
      <c r="H186" s="1"/>
      <c r="I186">
        <f>IF(Таблица1[[#This Row],[Столбец4]]="Failed",1,0)</f>
        <v>1</v>
      </c>
    </row>
    <row r="187" spans="1:9" ht="15" customHeight="1" x14ac:dyDescent="0.25">
      <c r="A187" s="57"/>
      <c r="B187" s="45"/>
      <c r="C187" s="2">
        <v>180</v>
      </c>
      <c r="D187" s="2"/>
      <c r="E187" s="2">
        <v>1</v>
      </c>
      <c r="F187" s="11" t="s">
        <v>41</v>
      </c>
      <c r="G187" s="37" t="s">
        <v>146</v>
      </c>
      <c r="H187" s="1"/>
      <c r="I187">
        <f>IF(Таблица1[[#This Row],[Столбец4]]="Failed",1,0)</f>
        <v>1</v>
      </c>
    </row>
    <row r="188" spans="1:9" ht="15" customHeight="1" x14ac:dyDescent="0.25">
      <c r="A188" s="57"/>
      <c r="B188" s="45"/>
      <c r="C188" s="2">
        <v>181</v>
      </c>
      <c r="D188" s="2"/>
      <c r="E188" s="2">
        <v>1</v>
      </c>
      <c r="F188" s="11" t="s">
        <v>93</v>
      </c>
      <c r="G188" s="37" t="s">
        <v>146</v>
      </c>
      <c r="H188" s="1" t="s">
        <v>218</v>
      </c>
      <c r="I188">
        <f>IF(Таблица1[[#This Row],[Столбец4]]="Failed",1,0)</f>
        <v>1</v>
      </c>
    </row>
    <row r="189" spans="1:9" ht="15" customHeight="1" x14ac:dyDescent="0.25">
      <c r="A189" s="57"/>
      <c r="B189" s="45"/>
      <c r="C189" s="2">
        <v>184</v>
      </c>
      <c r="D189" s="2"/>
      <c r="E189" s="2">
        <v>1</v>
      </c>
      <c r="F189" s="11" t="s">
        <v>94</v>
      </c>
      <c r="G189" s="37" t="s">
        <v>146</v>
      </c>
      <c r="H189" s="1" t="s">
        <v>219</v>
      </c>
      <c r="I189">
        <f>IF(Таблица1[[#This Row],[Столбец4]]="Failed",1,0)</f>
        <v>1</v>
      </c>
    </row>
    <row r="190" spans="1:9" ht="15" customHeight="1" x14ac:dyDescent="0.25">
      <c r="A190" s="57"/>
      <c r="B190" s="45"/>
      <c r="C190" s="2">
        <v>186</v>
      </c>
      <c r="D190" s="2"/>
      <c r="E190" s="2">
        <v>1</v>
      </c>
      <c r="F190" s="11" t="s">
        <v>20</v>
      </c>
      <c r="G190" s="37" t="s">
        <v>146</v>
      </c>
      <c r="H190" s="1"/>
      <c r="I190">
        <f>IF(Таблица1[[#This Row],[Столбец4]]="Failed",1,0)</f>
        <v>1</v>
      </c>
    </row>
    <row r="191" spans="1:9" ht="15" customHeight="1" x14ac:dyDescent="0.25">
      <c r="A191" s="57"/>
      <c r="B191" s="45"/>
      <c r="C191" s="2">
        <v>187</v>
      </c>
      <c r="D191" s="2"/>
      <c r="E191" s="2"/>
      <c r="F191" s="11" t="s">
        <v>25</v>
      </c>
      <c r="G191" s="38" t="s">
        <v>150</v>
      </c>
      <c r="H191" s="1" t="s">
        <v>221</v>
      </c>
      <c r="I191">
        <f>IF(Таблица1[[#This Row],[Столбец4]]="Failed",1,0)</f>
        <v>0</v>
      </c>
    </row>
    <row r="192" spans="1:9" ht="15" customHeight="1" x14ac:dyDescent="0.25">
      <c r="A192" s="57"/>
      <c r="B192" s="45"/>
      <c r="C192" s="2">
        <v>188</v>
      </c>
      <c r="D192" s="2"/>
      <c r="E192" s="2">
        <v>1</v>
      </c>
      <c r="F192" s="11" t="s">
        <v>29</v>
      </c>
      <c r="G192" s="37" t="s">
        <v>146</v>
      </c>
      <c r="H192" s="1"/>
      <c r="I192">
        <f>IF(Таблица1[[#This Row],[Столбец4]]="Failed",1,0)</f>
        <v>1</v>
      </c>
    </row>
    <row r="193" spans="1:9" ht="15" customHeight="1" x14ac:dyDescent="0.25">
      <c r="A193" s="57"/>
      <c r="B193" s="45"/>
      <c r="C193" s="2">
        <v>189</v>
      </c>
      <c r="D193" s="2"/>
      <c r="E193" s="2">
        <v>1</v>
      </c>
      <c r="F193" s="11" t="s">
        <v>26</v>
      </c>
      <c r="G193" s="37" t="s">
        <v>146</v>
      </c>
      <c r="H193" s="1"/>
      <c r="I193">
        <f>IF(Таблица1[[#This Row],[Столбец4]]="Failed",1,0)</f>
        <v>1</v>
      </c>
    </row>
    <row r="194" spans="1:9" ht="15" customHeight="1" x14ac:dyDescent="0.25">
      <c r="A194" s="57"/>
      <c r="B194" s="45"/>
      <c r="C194" s="2">
        <v>190</v>
      </c>
      <c r="D194" s="2"/>
      <c r="E194" s="2">
        <v>1</v>
      </c>
      <c r="F194" s="11" t="s">
        <v>27</v>
      </c>
      <c r="G194" s="37" t="s">
        <v>146</v>
      </c>
      <c r="H194" s="1"/>
      <c r="I194">
        <f>IF(Таблица1[[#This Row],[Столбец4]]="Failed",1,0)</f>
        <v>1</v>
      </c>
    </row>
    <row r="195" spans="1:9" ht="15" customHeight="1" thickBot="1" x14ac:dyDescent="0.3">
      <c r="A195" s="57"/>
      <c r="B195" s="45"/>
      <c r="C195" s="6">
        <v>191</v>
      </c>
      <c r="D195" s="6"/>
      <c r="E195" s="6">
        <v>1</v>
      </c>
      <c r="F195" s="12" t="s">
        <v>28</v>
      </c>
      <c r="G195" s="37" t="s">
        <v>146</v>
      </c>
      <c r="H195" s="1"/>
      <c r="I195">
        <f>IF(Таблица1[[#This Row],[Столбец4]]="Failed",1,0)</f>
        <v>1</v>
      </c>
    </row>
    <row r="196" spans="1:9" ht="15" customHeight="1" thickTop="1" x14ac:dyDescent="0.25">
      <c r="A196" s="57"/>
      <c r="B196" s="44" t="s">
        <v>95</v>
      </c>
      <c r="C196" s="2">
        <v>192</v>
      </c>
      <c r="D196" s="2"/>
      <c r="E196" s="2">
        <v>1</v>
      </c>
      <c r="F196" s="11" t="s">
        <v>96</v>
      </c>
      <c r="G196" s="37" t="s">
        <v>146</v>
      </c>
      <c r="H196" s="1" t="s">
        <v>222</v>
      </c>
      <c r="I196">
        <f>IF(Таблица1[[#This Row],[Столбец4]]="Failed",1,0)</f>
        <v>1</v>
      </c>
    </row>
    <row r="197" spans="1:9" ht="15" customHeight="1" x14ac:dyDescent="0.25">
      <c r="A197" s="57"/>
      <c r="B197" s="44"/>
      <c r="C197" s="2">
        <v>193</v>
      </c>
      <c r="D197" s="2"/>
      <c r="E197" s="2"/>
      <c r="F197" s="11" t="s">
        <v>67</v>
      </c>
      <c r="G197" s="38" t="s">
        <v>150</v>
      </c>
      <c r="H197" s="1"/>
      <c r="I197">
        <f>IF(Таблица1[[#This Row],[Столбец4]]="Failed",1,0)</f>
        <v>0</v>
      </c>
    </row>
    <row r="198" spans="1:9" ht="15" customHeight="1" x14ac:dyDescent="0.25">
      <c r="A198" s="57"/>
      <c r="B198" s="44"/>
      <c r="C198" s="2">
        <v>194</v>
      </c>
      <c r="D198" s="2"/>
      <c r="E198" s="2"/>
      <c r="F198" s="11" t="s">
        <v>68</v>
      </c>
      <c r="G198" s="38" t="s">
        <v>150</v>
      </c>
      <c r="H198" s="1"/>
      <c r="I198">
        <f>IF(Таблица1[[#This Row],[Столбец4]]="Failed",1,0)</f>
        <v>0</v>
      </c>
    </row>
    <row r="199" spans="1:9" ht="15" customHeight="1" x14ac:dyDescent="0.25">
      <c r="A199" s="57"/>
      <c r="B199" s="44"/>
      <c r="C199" s="2">
        <v>195</v>
      </c>
      <c r="D199" s="2"/>
      <c r="E199" s="2"/>
      <c r="F199" s="11" t="s">
        <v>97</v>
      </c>
      <c r="G199" s="38" t="s">
        <v>150</v>
      </c>
      <c r="H199" s="1"/>
      <c r="I199">
        <f>IF(Таблица1[[#This Row],[Столбец4]]="Failed",1,0)</f>
        <v>0</v>
      </c>
    </row>
    <row r="200" spans="1:9" ht="15" customHeight="1" x14ac:dyDescent="0.25">
      <c r="A200" s="57"/>
      <c r="B200" s="44"/>
      <c r="C200" s="2">
        <v>196</v>
      </c>
      <c r="D200" s="2"/>
      <c r="E200" s="2"/>
      <c r="F200" s="11" t="s">
        <v>70</v>
      </c>
      <c r="G200" s="1"/>
      <c r="H200" s="1"/>
      <c r="I200">
        <f>IF(Таблица1[[#This Row],[Столбец4]]="Failed",1,0)</f>
        <v>0</v>
      </c>
    </row>
    <row r="201" spans="1:9" ht="15" customHeight="1" thickBot="1" x14ac:dyDescent="0.3">
      <c r="A201" s="57"/>
      <c r="B201" s="44"/>
      <c r="C201" s="6">
        <v>197</v>
      </c>
      <c r="D201" s="6"/>
      <c r="E201" s="6"/>
      <c r="F201" s="12" t="s">
        <v>71</v>
      </c>
      <c r="G201" s="1"/>
      <c r="H201" s="1"/>
      <c r="I201">
        <f>IF(Таблица1[[#This Row],[Столбец4]]="Failed",1,0)</f>
        <v>0</v>
      </c>
    </row>
    <row r="202" spans="1:9" ht="15" customHeight="1" thickTop="1" x14ac:dyDescent="0.25">
      <c r="A202" s="57"/>
      <c r="B202" s="45" t="s">
        <v>98</v>
      </c>
      <c r="C202" s="4">
        <v>198</v>
      </c>
      <c r="D202" s="4"/>
      <c r="E202" s="4"/>
      <c r="F202" s="11" t="s">
        <v>12</v>
      </c>
      <c r="G202" s="38" t="s">
        <v>150</v>
      </c>
      <c r="H202" s="1"/>
      <c r="I202">
        <f>IF(Таблица1[[#This Row],[Столбец4]]="Failed",1,0)</f>
        <v>0</v>
      </c>
    </row>
    <row r="203" spans="1:9" ht="15" customHeight="1" x14ac:dyDescent="0.25">
      <c r="A203" s="57"/>
      <c r="B203" s="45"/>
      <c r="C203" s="4">
        <v>199</v>
      </c>
      <c r="D203" s="4"/>
      <c r="E203" s="4"/>
      <c r="F203" s="11" t="s">
        <v>84</v>
      </c>
      <c r="G203" s="38" t="s">
        <v>150</v>
      </c>
      <c r="H203" s="1"/>
      <c r="I203">
        <f>IF(Таблица1[[#This Row],[Столбец4]]="Failed",1,0)</f>
        <v>0</v>
      </c>
    </row>
    <row r="204" spans="1:9" ht="15" customHeight="1" x14ac:dyDescent="0.25">
      <c r="A204" s="57"/>
      <c r="B204" s="45"/>
      <c r="C204" s="4">
        <v>200</v>
      </c>
      <c r="D204" s="4"/>
      <c r="E204" s="4"/>
      <c r="F204" s="11" t="s">
        <v>19</v>
      </c>
      <c r="G204" s="38" t="s">
        <v>150</v>
      </c>
      <c r="H204" s="1"/>
      <c r="I204">
        <f>IF(Таблица1[[#This Row],[Столбец4]]="Failed",1,0)</f>
        <v>0</v>
      </c>
    </row>
    <row r="205" spans="1:9" ht="15" customHeight="1" x14ac:dyDescent="0.25">
      <c r="A205" s="57"/>
      <c r="B205" s="45"/>
      <c r="C205" s="4">
        <v>201</v>
      </c>
      <c r="D205" s="4"/>
      <c r="E205" s="4"/>
      <c r="F205" s="11" t="s">
        <v>13</v>
      </c>
      <c r="G205" s="38" t="s">
        <v>150</v>
      </c>
      <c r="H205" s="1"/>
      <c r="I205">
        <f>IF(Таблица1[[#This Row],[Столбец4]]="Failed",1,0)</f>
        <v>0</v>
      </c>
    </row>
    <row r="206" spans="1:9" ht="15" customHeight="1" x14ac:dyDescent="0.25">
      <c r="A206" s="57"/>
      <c r="B206" s="45"/>
      <c r="C206" s="4">
        <v>202</v>
      </c>
      <c r="D206" s="4"/>
      <c r="E206" s="4"/>
      <c r="F206" s="11" t="s">
        <v>33</v>
      </c>
      <c r="G206" s="38" t="s">
        <v>150</v>
      </c>
      <c r="H206" s="1"/>
      <c r="I206">
        <f>IF(Таблица1[[#This Row],[Столбец4]]="Failed",1,0)</f>
        <v>0</v>
      </c>
    </row>
    <row r="207" spans="1:9" ht="15" customHeight="1" x14ac:dyDescent="0.25">
      <c r="A207" s="57"/>
      <c r="B207" s="45"/>
      <c r="C207" s="4">
        <v>203</v>
      </c>
      <c r="D207" s="4"/>
      <c r="E207" s="4"/>
      <c r="F207" s="11" t="s">
        <v>85</v>
      </c>
      <c r="G207" s="38" t="s">
        <v>150</v>
      </c>
      <c r="H207" s="1"/>
      <c r="I207">
        <f>IF(Таблица1[[#This Row],[Столбец4]]="Failed",1,0)</f>
        <v>0</v>
      </c>
    </row>
    <row r="208" spans="1:9" ht="15" customHeight="1" x14ac:dyDescent="0.25">
      <c r="A208" s="57"/>
      <c r="B208" s="45"/>
      <c r="C208" s="4">
        <v>204</v>
      </c>
      <c r="D208" s="4"/>
      <c r="E208" s="4"/>
      <c r="F208" s="11" t="s">
        <v>41</v>
      </c>
      <c r="G208" s="38" t="s">
        <v>150</v>
      </c>
      <c r="H208" s="1"/>
      <c r="I208">
        <f>IF(Таблица1[[#This Row],[Столбец4]]="Failed",1,0)</f>
        <v>0</v>
      </c>
    </row>
    <row r="209" spans="1:9" ht="30" x14ac:dyDescent="0.25">
      <c r="A209" s="57"/>
      <c r="B209" s="45"/>
      <c r="C209" s="4">
        <v>205</v>
      </c>
      <c r="D209" s="4"/>
      <c r="E209" s="4">
        <v>1</v>
      </c>
      <c r="F209" s="11" t="s">
        <v>99</v>
      </c>
      <c r="G209" s="37" t="s">
        <v>146</v>
      </c>
      <c r="H209" s="1" t="s">
        <v>223</v>
      </c>
      <c r="I209">
        <f>IF(Таблица1[[#This Row],[Столбец4]]="Failed",1,0)</f>
        <v>1</v>
      </c>
    </row>
    <row r="210" spans="1:9" ht="15" customHeight="1" x14ac:dyDescent="0.25">
      <c r="A210" s="57"/>
      <c r="B210" s="45"/>
      <c r="C210" s="4">
        <v>206</v>
      </c>
      <c r="D210" s="4"/>
      <c r="E210" s="4"/>
      <c r="F210" s="11" t="s">
        <v>29</v>
      </c>
      <c r="G210" s="37" t="s">
        <v>146</v>
      </c>
      <c r="H210" s="1"/>
      <c r="I210">
        <f>IF(Таблица1[[#This Row],[Столбец4]]="Failed",1,0)</f>
        <v>1</v>
      </c>
    </row>
    <row r="211" spans="1:9" ht="15" customHeight="1" x14ac:dyDescent="0.25">
      <c r="A211" s="57"/>
      <c r="B211" s="45"/>
      <c r="C211" s="4">
        <v>207</v>
      </c>
      <c r="D211" s="4"/>
      <c r="E211" s="4"/>
      <c r="F211" s="11" t="s">
        <v>26</v>
      </c>
      <c r="G211" s="38" t="s">
        <v>150</v>
      </c>
      <c r="H211" s="1"/>
      <c r="I211">
        <f>IF(Таблица1[[#This Row],[Столбец4]]="Failed",1,0)</f>
        <v>0</v>
      </c>
    </row>
    <row r="212" spans="1:9" ht="15" customHeight="1" x14ac:dyDescent="0.25">
      <c r="A212" s="57"/>
      <c r="B212" s="45"/>
      <c r="C212" s="4">
        <v>208</v>
      </c>
      <c r="D212" s="4"/>
      <c r="E212" s="4"/>
      <c r="F212" s="11" t="s">
        <v>27</v>
      </c>
      <c r="G212" s="38" t="s">
        <v>150</v>
      </c>
      <c r="H212" s="1"/>
      <c r="I212">
        <f>IF(Таблица1[[#This Row],[Столбец4]]="Failed",1,0)</f>
        <v>0</v>
      </c>
    </row>
    <row r="213" spans="1:9" ht="15" customHeight="1" x14ac:dyDescent="0.25">
      <c r="A213" s="57"/>
      <c r="B213" s="45"/>
      <c r="C213" s="4">
        <v>209</v>
      </c>
      <c r="D213" s="4"/>
      <c r="E213" s="4"/>
      <c r="F213" s="11" t="s">
        <v>28</v>
      </c>
      <c r="G213" s="38" t="s">
        <v>150</v>
      </c>
      <c r="H213" s="1"/>
      <c r="I213">
        <f>IF(Таблица1[[#This Row],[Столбец4]]="Failed",1,0)</f>
        <v>0</v>
      </c>
    </row>
    <row r="214" spans="1:9" ht="15" customHeight="1" thickBot="1" x14ac:dyDescent="0.3">
      <c r="A214" s="57"/>
      <c r="B214" s="45"/>
      <c r="C214" s="6">
        <v>210</v>
      </c>
      <c r="D214" s="6"/>
      <c r="E214" s="6"/>
      <c r="F214" s="12" t="s">
        <v>100</v>
      </c>
      <c r="G214" s="38" t="s">
        <v>150</v>
      </c>
      <c r="H214" s="1"/>
      <c r="I214">
        <f>IF(Таблица1[[#This Row],[Столбец4]]="Failed",1,0)</f>
        <v>0</v>
      </c>
    </row>
    <row r="215" spans="1:9" ht="15" customHeight="1" thickTop="1" x14ac:dyDescent="0.25">
      <c r="A215" s="57"/>
      <c r="B215" s="44" t="s">
        <v>101</v>
      </c>
      <c r="C215" s="4">
        <v>211</v>
      </c>
      <c r="D215" s="4"/>
      <c r="E215" s="4"/>
      <c r="F215" s="11" t="s">
        <v>102</v>
      </c>
      <c r="G215" s="38" t="s">
        <v>150</v>
      </c>
      <c r="H215" s="1" t="s">
        <v>215</v>
      </c>
      <c r="I215">
        <f>IF(Таблица1[[#This Row],[Столбец4]]="Failed",1,0)</f>
        <v>0</v>
      </c>
    </row>
    <row r="216" spans="1:9" ht="42.75" customHeight="1" x14ac:dyDescent="0.25">
      <c r="A216" s="57"/>
      <c r="B216" s="44"/>
      <c r="C216" s="4">
        <v>212</v>
      </c>
      <c r="D216" s="4"/>
      <c r="E216" s="4"/>
      <c r="F216" s="11" t="s">
        <v>103</v>
      </c>
      <c r="G216" s="38" t="s">
        <v>150</v>
      </c>
      <c r="H216" s="1"/>
      <c r="I216">
        <f>IF(Таблица1[[#This Row],[Столбец4]]="Failed",1,0)</f>
        <v>0</v>
      </c>
    </row>
    <row r="217" spans="1:9" ht="30" x14ac:dyDescent="0.25">
      <c r="A217" s="57"/>
      <c r="B217" s="44"/>
      <c r="C217" s="4">
        <v>213</v>
      </c>
      <c r="D217" s="4"/>
      <c r="E217" s="4"/>
      <c r="F217" s="11" t="s">
        <v>104</v>
      </c>
      <c r="G217" s="38" t="s">
        <v>150</v>
      </c>
      <c r="H217" s="1"/>
      <c r="I217">
        <f>IF(Таблица1[[#This Row],[Столбец4]]="Failed",1,0)</f>
        <v>0</v>
      </c>
    </row>
    <row r="218" spans="1:9" ht="30" x14ac:dyDescent="0.25">
      <c r="A218" s="57"/>
      <c r="B218" s="44"/>
      <c r="C218" s="4">
        <v>214</v>
      </c>
      <c r="D218" s="4"/>
      <c r="E218" s="4"/>
      <c r="F218" s="11" t="s">
        <v>105</v>
      </c>
      <c r="G218" s="38" t="s">
        <v>150</v>
      </c>
      <c r="H218" s="1"/>
      <c r="I218">
        <f>IF(Таблица1[[#This Row],[Столбец4]]="Failed",1,0)</f>
        <v>0</v>
      </c>
    </row>
    <row r="219" spans="1:9" ht="30" x14ac:dyDescent="0.25">
      <c r="A219" s="57"/>
      <c r="B219" s="44"/>
      <c r="C219" s="4">
        <v>215</v>
      </c>
      <c r="D219" s="4"/>
      <c r="E219" s="4">
        <v>1</v>
      </c>
      <c r="F219" s="11" t="s">
        <v>106</v>
      </c>
      <c r="G219" s="37" t="s">
        <v>146</v>
      </c>
      <c r="H219" s="1" t="s">
        <v>225</v>
      </c>
      <c r="I219">
        <f>IF(Таблица1[[#This Row],[Столбец4]]="Failed",1,0)</f>
        <v>1</v>
      </c>
    </row>
    <row r="220" spans="1:9" ht="15" customHeight="1" x14ac:dyDescent="0.25">
      <c r="A220" s="57"/>
      <c r="B220" s="44"/>
      <c r="C220" s="4">
        <v>216</v>
      </c>
      <c r="D220" s="4"/>
      <c r="E220" s="4">
        <v>1</v>
      </c>
      <c r="F220" s="11" t="s">
        <v>107</v>
      </c>
      <c r="G220" s="37" t="s">
        <v>146</v>
      </c>
      <c r="H220" s="1"/>
      <c r="I220">
        <f>IF(Таблица1[[#This Row],[Столбец4]]="Failed",1,0)</f>
        <v>1</v>
      </c>
    </row>
    <row r="221" spans="1:9" ht="15" customHeight="1" thickBot="1" x14ac:dyDescent="0.3">
      <c r="A221" s="57"/>
      <c r="B221" s="46"/>
      <c r="C221" s="6">
        <v>217</v>
      </c>
      <c r="D221" s="6"/>
      <c r="E221" s="6">
        <v>1</v>
      </c>
      <c r="F221" s="12" t="s">
        <v>108</v>
      </c>
      <c r="G221" s="37" t="s">
        <v>146</v>
      </c>
      <c r="H221" s="1" t="s">
        <v>226</v>
      </c>
      <c r="I221">
        <f>IF(Таблица1[[#This Row],[Столбец4]]="Failed",1,0)</f>
        <v>1</v>
      </c>
    </row>
    <row r="222" spans="1:9" ht="45" customHeight="1" thickTop="1" x14ac:dyDescent="0.25">
      <c r="A222" s="57"/>
      <c r="B222" s="47" t="s">
        <v>109</v>
      </c>
      <c r="C222" s="4">
        <v>218</v>
      </c>
      <c r="D222" s="4"/>
      <c r="E222" s="4"/>
      <c r="F222" s="11" t="s">
        <v>110</v>
      </c>
      <c r="G222" s="38" t="s">
        <v>150</v>
      </c>
      <c r="H222" s="1"/>
      <c r="I222">
        <f>IF(Таблица1[[#This Row],[Столбец4]]="Failed",1,0)</f>
        <v>0</v>
      </c>
    </row>
    <row r="223" spans="1:9" ht="49.5" customHeight="1" x14ac:dyDescent="0.25">
      <c r="A223" s="57"/>
      <c r="B223" s="45"/>
      <c r="C223" s="4">
        <v>219</v>
      </c>
      <c r="D223" s="4"/>
      <c r="E223" s="4"/>
      <c r="F223" s="11" t="s">
        <v>111</v>
      </c>
      <c r="G223" s="38" t="s">
        <v>150</v>
      </c>
      <c r="H223" s="1"/>
      <c r="I223">
        <f>IF(Таблица1[[#This Row],[Столбец4]]="Failed",1,0)</f>
        <v>0</v>
      </c>
    </row>
    <row r="224" spans="1:9" ht="45.75" thickBot="1" x14ac:dyDescent="0.3">
      <c r="A224" s="57"/>
      <c r="B224" s="48"/>
      <c r="C224" s="6">
        <v>220</v>
      </c>
      <c r="D224" s="6"/>
      <c r="E224" s="6"/>
      <c r="F224" s="12" t="s">
        <v>112</v>
      </c>
      <c r="G224" s="38" t="s">
        <v>150</v>
      </c>
      <c r="H224" s="1"/>
      <c r="I224">
        <f>IF(Таблица1[[#This Row],[Столбец4]]="Failed",1,0)</f>
        <v>0</v>
      </c>
    </row>
    <row r="225" spans="1:9" ht="15.75" customHeight="1" thickTop="1" x14ac:dyDescent="0.25">
      <c r="A225" s="57"/>
      <c r="B225" s="49" t="s">
        <v>113</v>
      </c>
      <c r="C225" s="2">
        <v>221</v>
      </c>
      <c r="D225" s="2"/>
      <c r="E225" s="2"/>
      <c r="F225" s="11" t="s">
        <v>110</v>
      </c>
      <c r="G225" s="38" t="s">
        <v>150</v>
      </c>
      <c r="H225" s="1"/>
      <c r="I225">
        <f>IF(Таблица1[[#This Row],[Столбец4]]="Failed",1,0)</f>
        <v>0</v>
      </c>
    </row>
    <row r="226" spans="1:9" ht="45.75" thickBot="1" x14ac:dyDescent="0.3">
      <c r="B226" s="50"/>
      <c r="C226" s="13">
        <v>222</v>
      </c>
      <c r="D226" s="13"/>
      <c r="E226" s="13">
        <v>1</v>
      </c>
      <c r="F226" s="14" t="s">
        <v>114</v>
      </c>
      <c r="G226" s="37" t="s">
        <v>146</v>
      </c>
      <c r="H226" s="1" t="s">
        <v>228</v>
      </c>
      <c r="I226">
        <f>IF(Таблица1[[#This Row],[Столбец4]]="Failed",1,0)</f>
        <v>1</v>
      </c>
    </row>
    <row r="227" spans="1:9" x14ac:dyDescent="0.25">
      <c r="B227" s="50"/>
      <c r="C227" s="2"/>
      <c r="D227" s="2"/>
      <c r="E227" s="2">
        <v>1</v>
      </c>
      <c r="F227" s="11"/>
      <c r="G227" s="37" t="s">
        <v>146</v>
      </c>
      <c r="H227" s="1"/>
      <c r="I227">
        <f>IF(Таблица1[[#This Row],[Столбец4]]="Failed",1,0)</f>
        <v>1</v>
      </c>
    </row>
    <row r="228" spans="1:9" ht="45" x14ac:dyDescent="0.25">
      <c r="B228" s="50"/>
      <c r="C228" s="2"/>
      <c r="D228" s="2"/>
      <c r="E228" s="2"/>
      <c r="F228" s="11"/>
      <c r="G228" s="37" t="s">
        <v>146</v>
      </c>
      <c r="H228" s="1" t="s">
        <v>190</v>
      </c>
      <c r="I228">
        <f>IF(Таблица1[[#This Row],[Столбец4]]="Failed",1,0)</f>
        <v>1</v>
      </c>
    </row>
    <row r="229" spans="1:9" x14ac:dyDescent="0.25">
      <c r="C229" s="2"/>
      <c r="D229" s="2"/>
      <c r="E229" s="2">
        <f>SUM(SUM(E4:E228))</f>
        <v>68</v>
      </c>
      <c r="F229" s="11"/>
      <c r="G229" s="1"/>
      <c r="H229" s="1"/>
      <c r="I229" s="43">
        <f>SUM(Таблица1[Столбец6])</f>
        <v>70</v>
      </c>
    </row>
  </sheetData>
  <mergeCells count="22">
    <mergeCell ref="A1:F1"/>
    <mergeCell ref="A3:A225"/>
    <mergeCell ref="B3:B7"/>
    <mergeCell ref="B57:B77"/>
    <mergeCell ref="B78:B96"/>
    <mergeCell ref="B97:B108"/>
    <mergeCell ref="B109:B116"/>
    <mergeCell ref="B117:B122"/>
    <mergeCell ref="B123:B127"/>
    <mergeCell ref="B128:B135"/>
    <mergeCell ref="B136:B144"/>
    <mergeCell ref="B145:B157"/>
    <mergeCell ref="B158:B180"/>
    <mergeCell ref="B181:B195"/>
    <mergeCell ref="B8:B24"/>
    <mergeCell ref="B25:B41"/>
    <mergeCell ref="B42:B56"/>
    <mergeCell ref="B196:B201"/>
    <mergeCell ref="B202:B214"/>
    <mergeCell ref="B215:B221"/>
    <mergeCell ref="B222:B224"/>
    <mergeCell ref="B225:B228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10" sqref="D10"/>
    </sheetView>
  </sheetViews>
  <sheetFormatPr defaultRowHeight="15" x14ac:dyDescent="0.25"/>
  <cols>
    <col min="1" max="1" width="20" bestFit="1" customWidth="1"/>
    <col min="2" max="2" width="13.42578125" bestFit="1" customWidth="1"/>
  </cols>
  <sheetData>
    <row r="1" spans="1:2" x14ac:dyDescent="0.25">
      <c r="A1" s="60" t="s">
        <v>151</v>
      </c>
      <c r="B1" s="60"/>
    </row>
    <row r="2" spans="1:2" x14ac:dyDescent="0.25">
      <c r="A2" s="39" t="s">
        <v>152</v>
      </c>
      <c r="B2" s="40" t="s">
        <v>164</v>
      </c>
    </row>
    <row r="3" spans="1:2" x14ac:dyDescent="0.25">
      <c r="A3" s="39" t="s">
        <v>153</v>
      </c>
      <c r="B3" s="40" t="s">
        <v>165</v>
      </c>
    </row>
    <row r="4" spans="1:2" x14ac:dyDescent="0.25">
      <c r="A4" s="39" t="s">
        <v>154</v>
      </c>
      <c r="B4" s="40" t="s">
        <v>166</v>
      </c>
    </row>
    <row r="5" spans="1:2" x14ac:dyDescent="0.25">
      <c r="A5" s="39" t="s">
        <v>155</v>
      </c>
      <c r="B5" s="41">
        <v>34306</v>
      </c>
    </row>
    <row r="6" spans="1:2" x14ac:dyDescent="0.25">
      <c r="A6" s="39" t="s">
        <v>156</v>
      </c>
      <c r="B6" s="40" t="s">
        <v>167</v>
      </c>
    </row>
    <row r="7" spans="1:2" x14ac:dyDescent="0.25">
      <c r="A7" s="39" t="s">
        <v>157</v>
      </c>
      <c r="B7" s="40" t="s">
        <v>168</v>
      </c>
    </row>
    <row r="8" spans="1:2" x14ac:dyDescent="0.25">
      <c r="A8" s="39" t="s">
        <v>158</v>
      </c>
      <c r="B8" s="40" t="s">
        <v>169</v>
      </c>
    </row>
    <row r="9" spans="1:2" x14ac:dyDescent="0.25">
      <c r="A9" s="39" t="s">
        <v>159</v>
      </c>
      <c r="B9" s="40" t="s">
        <v>170</v>
      </c>
    </row>
    <row r="10" spans="1:2" x14ac:dyDescent="0.25">
      <c r="A10" s="39" t="s">
        <v>160</v>
      </c>
      <c r="B10" s="40" t="s">
        <v>171</v>
      </c>
    </row>
    <row r="11" spans="1:2" x14ac:dyDescent="0.25">
      <c r="A11" s="39" t="s">
        <v>161</v>
      </c>
      <c r="B11" s="40">
        <v>12345678</v>
      </c>
    </row>
    <row r="12" spans="1:2" x14ac:dyDescent="0.25">
      <c r="A12" s="39" t="s">
        <v>162</v>
      </c>
      <c r="B12" s="40">
        <v>12345678</v>
      </c>
    </row>
    <row r="13" spans="1:2" x14ac:dyDescent="0.25">
      <c r="A13" s="39" t="s">
        <v>163</v>
      </c>
      <c r="B13" s="40">
        <v>2016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RowHeight="15" x14ac:dyDescent="0.25"/>
  <cols>
    <col min="2" max="2" width="14.85546875" bestFit="1" customWidth="1"/>
    <col min="3" max="3" width="16.28515625" bestFit="1" customWidth="1"/>
  </cols>
  <sheetData>
    <row r="1" spans="1:4" x14ac:dyDescent="0.25">
      <c r="A1" t="s">
        <v>142</v>
      </c>
      <c r="B1" t="s">
        <v>143</v>
      </c>
      <c r="C1" t="s">
        <v>144</v>
      </c>
      <c r="D1" t="s">
        <v>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E4" workbookViewId="0">
      <selection activeCell="F11" sqref="F11"/>
    </sheetView>
  </sheetViews>
  <sheetFormatPr defaultRowHeight="15" x14ac:dyDescent="0.25"/>
  <cols>
    <col min="2" max="2" width="17" customWidth="1"/>
    <col min="3" max="3" width="14" customWidth="1"/>
    <col min="4" max="4" width="20.28515625" customWidth="1"/>
    <col min="5" max="5" width="29.28515625" customWidth="1"/>
    <col min="6" max="6" width="34.42578125" customWidth="1"/>
    <col min="7" max="7" width="42.140625" customWidth="1"/>
  </cols>
  <sheetData>
    <row r="1" spans="1:7" ht="18.75" x14ac:dyDescent="0.3">
      <c r="A1" s="67" t="s">
        <v>123</v>
      </c>
      <c r="B1" s="67"/>
      <c r="C1" s="67"/>
      <c r="D1" s="67"/>
      <c r="E1" s="67"/>
      <c r="F1" s="67"/>
      <c r="G1" s="68"/>
    </row>
    <row r="2" spans="1:7" ht="37.5" x14ac:dyDescent="0.25">
      <c r="A2" s="19" t="s">
        <v>0</v>
      </c>
      <c r="B2" s="19" t="s">
        <v>119</v>
      </c>
      <c r="C2" s="19" t="s">
        <v>120</v>
      </c>
      <c r="D2" s="19" t="s">
        <v>3</v>
      </c>
      <c r="E2" s="19" t="s">
        <v>121</v>
      </c>
      <c r="F2" s="19" t="s">
        <v>122</v>
      </c>
      <c r="G2" s="30" t="s">
        <v>140</v>
      </c>
    </row>
    <row r="3" spans="1:7" ht="23.25" customHeight="1" x14ac:dyDescent="0.25">
      <c r="A3" s="69">
        <v>1</v>
      </c>
      <c r="B3" s="81"/>
      <c r="C3" s="82" t="s">
        <v>5</v>
      </c>
      <c r="D3" s="82" t="s">
        <v>11</v>
      </c>
      <c r="E3" s="61" t="s">
        <v>20</v>
      </c>
      <c r="F3" s="20" t="s">
        <v>124</v>
      </c>
      <c r="G3" s="31" t="s">
        <v>125</v>
      </c>
    </row>
    <row r="4" spans="1:7" ht="30" x14ac:dyDescent="0.25">
      <c r="A4" s="70"/>
      <c r="B4" s="78"/>
      <c r="C4" s="76"/>
      <c r="D4" s="76"/>
      <c r="E4" s="62"/>
      <c r="F4" s="18" t="s">
        <v>131</v>
      </c>
      <c r="G4" s="32" t="s">
        <v>132</v>
      </c>
    </row>
    <row r="5" spans="1:7" ht="15" customHeight="1" x14ac:dyDescent="0.25">
      <c r="A5" s="70"/>
      <c r="B5" s="78"/>
      <c r="C5" s="76"/>
      <c r="D5" s="76"/>
      <c r="E5" s="62"/>
      <c r="F5" s="20" t="s">
        <v>126</v>
      </c>
      <c r="G5" s="31" t="s">
        <v>133</v>
      </c>
    </row>
    <row r="6" spans="1:7" ht="45.75" thickBot="1" x14ac:dyDescent="0.3">
      <c r="A6" s="71"/>
      <c r="B6" s="79"/>
      <c r="C6" s="77"/>
      <c r="D6" s="77"/>
      <c r="E6" s="63"/>
      <c r="F6" s="23" t="s">
        <v>127</v>
      </c>
      <c r="G6" s="33" t="s">
        <v>128</v>
      </c>
    </row>
    <row r="7" spans="1:7" ht="34.5" customHeight="1" x14ac:dyDescent="0.25">
      <c r="A7" s="70">
        <v>2</v>
      </c>
      <c r="B7" s="78"/>
      <c r="C7" s="76" t="s">
        <v>5</v>
      </c>
      <c r="D7" s="76" t="s">
        <v>66</v>
      </c>
      <c r="E7" s="64" t="s">
        <v>70</v>
      </c>
      <c r="F7" s="22" t="s">
        <v>124</v>
      </c>
      <c r="G7" s="34" t="s">
        <v>125</v>
      </c>
    </row>
    <row r="8" spans="1:7" ht="15" customHeight="1" x14ac:dyDescent="0.25">
      <c r="A8" s="70"/>
      <c r="B8" s="78"/>
      <c r="C8" s="76"/>
      <c r="D8" s="76"/>
      <c r="E8" s="64"/>
      <c r="F8" s="17" t="s">
        <v>129</v>
      </c>
      <c r="G8" s="35" t="s">
        <v>130</v>
      </c>
    </row>
    <row r="9" spans="1:7" ht="30.75" thickBot="1" x14ac:dyDescent="0.3">
      <c r="A9" s="71"/>
      <c r="B9" s="79"/>
      <c r="C9" s="77"/>
      <c r="D9" s="77"/>
      <c r="E9" s="65"/>
      <c r="F9" s="24" t="s">
        <v>134</v>
      </c>
      <c r="G9" s="36" t="s">
        <v>135</v>
      </c>
    </row>
    <row r="10" spans="1:7" ht="33" customHeight="1" x14ac:dyDescent="0.25">
      <c r="A10" s="72">
        <v>3</v>
      </c>
      <c r="B10" s="80"/>
      <c r="C10" s="75" t="s">
        <v>5</v>
      </c>
      <c r="D10" s="75" t="s">
        <v>87</v>
      </c>
      <c r="E10" s="66" t="s">
        <v>90</v>
      </c>
      <c r="F10" s="25" t="s">
        <v>124</v>
      </c>
      <c r="G10" s="26" t="s">
        <v>125</v>
      </c>
    </row>
    <row r="11" spans="1:7" ht="30" x14ac:dyDescent="0.25">
      <c r="A11" s="73"/>
      <c r="B11" s="78"/>
      <c r="C11" s="76"/>
      <c r="D11" s="76"/>
      <c r="E11" s="62"/>
      <c r="F11" s="21" t="s">
        <v>137</v>
      </c>
      <c r="G11" s="27" t="s">
        <v>138</v>
      </c>
    </row>
    <row r="12" spans="1:7" ht="45.75" thickBot="1" x14ac:dyDescent="0.3">
      <c r="A12" s="74"/>
      <c r="B12" s="79"/>
      <c r="C12" s="77"/>
      <c r="D12" s="77"/>
      <c r="E12" s="63"/>
      <c r="F12" s="28" t="s">
        <v>136</v>
      </c>
      <c r="G12" s="29" t="s">
        <v>139</v>
      </c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mergeCells count="16">
    <mergeCell ref="E3:E6"/>
    <mergeCell ref="E7:E9"/>
    <mergeCell ref="E10:E12"/>
    <mergeCell ref="A1:G1"/>
    <mergeCell ref="A3:A6"/>
    <mergeCell ref="A7:A9"/>
    <mergeCell ref="A10:A12"/>
    <mergeCell ref="C10:C12"/>
    <mergeCell ref="D10:D12"/>
    <mergeCell ref="D7:D9"/>
    <mergeCell ref="C7:C9"/>
    <mergeCell ref="B7:B9"/>
    <mergeCell ref="B10:B12"/>
    <mergeCell ref="B3:B6"/>
    <mergeCell ref="C3:C6"/>
    <mergeCell ref="D3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Checklist</vt:lpstr>
      <vt:lpstr>Данные</vt:lpstr>
      <vt:lpstr>Браузеры</vt:lpstr>
      <vt:lpstr>Test cases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2014-03-03T16:22:11Z</dcterms:created>
  <dcterms:modified xsi:type="dcterms:W3CDTF">2014-03-10T23:58:19Z</dcterms:modified>
</cp:coreProperties>
</file>